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is\git\seminariotpalojamientos\TpAlojamientos\DevResource\Database\"/>
    </mc:Choice>
  </mc:AlternateContent>
  <xr:revisionPtr revIDLastSave="0" documentId="13_ncr:1_{E4BF493D-7C97-4A11-BF2C-81A613F621F5}" xr6:coauthVersionLast="40" xr6:coauthVersionMax="40" xr10:uidLastSave="{00000000-0000-0000-0000-000000000000}"/>
  <bookViews>
    <workbookView xWindow="0" yWindow="0" windowWidth="20490" windowHeight="7545" firstSheet="5" activeTab="10" xr2:uid="{DC2D66D3-F6AF-426D-B6C7-FB37A3915E58}"/>
  </bookViews>
  <sheets>
    <sheet name="0.1 Partidos" sheetId="16" r:id="rId1"/>
    <sheet name="0.2 Localidades" sheetId="17" r:id="rId2"/>
    <sheet name="1. Usuarios" sheetId="1" r:id="rId3"/>
    <sheet name="2. tiposAlojamientos" sheetId="2" r:id="rId4"/>
    <sheet name="4. publicaciones" sheetId="5" r:id="rId5"/>
    <sheet name="4.1) Servicios" sheetId="7" r:id="rId6"/>
    <sheet name="4.2) imagenes" sheetId="3" r:id="rId7"/>
    <sheet name="4.3) telefonos" sheetId="10" r:id="rId8"/>
    <sheet name="5) solicitudes" sheetId="11" r:id="rId9"/>
    <sheet name="6. Favoritas" sheetId="9" r:id="rId10"/>
    <sheet name="7) comentarios" sheetId="13" r:id="rId11"/>
    <sheet name="0. Comprobantes " sheetId="14" r:id="rId12"/>
    <sheet name="8. Bajas" sheetId="15" r:id="rId13"/>
  </sheets>
  <definedNames>
    <definedName name="Query_from_Excel_Files" localSheetId="0" hidden="1">'0.1 Partidos'!$A$1:$B$136</definedName>
    <definedName name="Query_from_Excel_Files" localSheetId="1" hidden="1">'0.2 Localidades'!$A$1:$E$2921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5" l="1"/>
  <c r="AA3" i="5"/>
  <c r="AA4" i="5"/>
  <c r="AA5" i="5"/>
  <c r="AA1" i="5"/>
  <c r="O3" i="1" l="1"/>
  <c r="O4" i="1"/>
  <c r="O5" i="1"/>
  <c r="O6" i="1"/>
  <c r="O2" i="1"/>
  <c r="O1" i="1"/>
  <c r="H1" i="17" l="1"/>
  <c r="B2921" i="17" l="1"/>
  <c r="H2921" i="17" s="1"/>
  <c r="B2920" i="17"/>
  <c r="H2920" i="17" s="1"/>
  <c r="B2919" i="17"/>
  <c r="H2919" i="17" s="1"/>
  <c r="B2918" i="17"/>
  <c r="H2918" i="17" s="1"/>
  <c r="B2917" i="17"/>
  <c r="H2917" i="17" s="1"/>
  <c r="B2916" i="17"/>
  <c r="H2916" i="17" s="1"/>
  <c r="B2915" i="17"/>
  <c r="H2915" i="17" s="1"/>
  <c r="B2914" i="17"/>
  <c r="H2914" i="17" s="1"/>
  <c r="B2913" i="17"/>
  <c r="H2913" i="17" s="1"/>
  <c r="B2912" i="17"/>
  <c r="H2912" i="17" s="1"/>
  <c r="B2911" i="17"/>
  <c r="H2911" i="17" s="1"/>
  <c r="B2910" i="17"/>
  <c r="H2910" i="17" s="1"/>
  <c r="B2909" i="17"/>
  <c r="H2909" i="17" s="1"/>
  <c r="B2908" i="17"/>
  <c r="H2908" i="17" s="1"/>
  <c r="B2907" i="17"/>
  <c r="H2907" i="17" s="1"/>
  <c r="B2906" i="17"/>
  <c r="H2906" i="17" s="1"/>
  <c r="B2905" i="17"/>
  <c r="H2905" i="17" s="1"/>
  <c r="B2904" i="17"/>
  <c r="H2904" i="17" s="1"/>
  <c r="B2903" i="17"/>
  <c r="H2903" i="17" s="1"/>
  <c r="B2902" i="17"/>
  <c r="H2902" i="17" s="1"/>
  <c r="B2901" i="17"/>
  <c r="H2901" i="17" s="1"/>
  <c r="B2900" i="17"/>
  <c r="H2900" i="17" s="1"/>
  <c r="B2899" i="17"/>
  <c r="H2899" i="17" s="1"/>
  <c r="B2898" i="17"/>
  <c r="H2898" i="17" s="1"/>
  <c r="B2897" i="17"/>
  <c r="H2897" i="17" s="1"/>
  <c r="B2896" i="17"/>
  <c r="H2896" i="17" s="1"/>
  <c r="B2895" i="17"/>
  <c r="H2895" i="17" s="1"/>
  <c r="B2894" i="17"/>
  <c r="H2894" i="17" s="1"/>
  <c r="B2893" i="17"/>
  <c r="H2893" i="17" s="1"/>
  <c r="B2892" i="17"/>
  <c r="H2892" i="17" s="1"/>
  <c r="B2891" i="17"/>
  <c r="H2891" i="17" s="1"/>
  <c r="B2890" i="17"/>
  <c r="H2890" i="17" s="1"/>
  <c r="B2889" i="17"/>
  <c r="H2889" i="17" s="1"/>
  <c r="B2888" i="17"/>
  <c r="H2888" i="17" s="1"/>
  <c r="B2887" i="17"/>
  <c r="H2887" i="17" s="1"/>
  <c r="B2886" i="17"/>
  <c r="H2886" i="17" s="1"/>
  <c r="B2885" i="17"/>
  <c r="H2885" i="17" s="1"/>
  <c r="B2884" i="17"/>
  <c r="H2884" i="17" s="1"/>
  <c r="B2883" i="17"/>
  <c r="H2883" i="17" s="1"/>
  <c r="B2882" i="17"/>
  <c r="H2882" i="17" s="1"/>
  <c r="B2881" i="17"/>
  <c r="H2881" i="17" s="1"/>
  <c r="B2880" i="17"/>
  <c r="H2880" i="17" s="1"/>
  <c r="B2879" i="17"/>
  <c r="H2879" i="17" s="1"/>
  <c r="B2878" i="17"/>
  <c r="H2878" i="17" s="1"/>
  <c r="B2877" i="17"/>
  <c r="H2877" i="17" s="1"/>
  <c r="B2876" i="17"/>
  <c r="H2876" i="17" s="1"/>
  <c r="B2875" i="17"/>
  <c r="H2875" i="17" s="1"/>
  <c r="B2874" i="17"/>
  <c r="H2874" i="17" s="1"/>
  <c r="B2873" i="17"/>
  <c r="H2873" i="17" s="1"/>
  <c r="B2872" i="17"/>
  <c r="H2872" i="17" s="1"/>
  <c r="B2871" i="17"/>
  <c r="H2871" i="17" s="1"/>
  <c r="B2870" i="17"/>
  <c r="H2870" i="17" s="1"/>
  <c r="B2869" i="17"/>
  <c r="H2869" i="17" s="1"/>
  <c r="B2868" i="17"/>
  <c r="H2868" i="17" s="1"/>
  <c r="B2867" i="17"/>
  <c r="H2867" i="17" s="1"/>
  <c r="B2866" i="17"/>
  <c r="H2866" i="17" s="1"/>
  <c r="B2865" i="17"/>
  <c r="H2865" i="17" s="1"/>
  <c r="B2864" i="17"/>
  <c r="H2864" i="17" s="1"/>
  <c r="B2863" i="17"/>
  <c r="H2863" i="17" s="1"/>
  <c r="B2862" i="17"/>
  <c r="H2862" i="17" s="1"/>
  <c r="B2861" i="17"/>
  <c r="H2861" i="17" s="1"/>
  <c r="B2860" i="17"/>
  <c r="H2860" i="17" s="1"/>
  <c r="B2859" i="17"/>
  <c r="H2859" i="17" s="1"/>
  <c r="B2858" i="17"/>
  <c r="H2858" i="17" s="1"/>
  <c r="B2857" i="17"/>
  <c r="H2857" i="17" s="1"/>
  <c r="B2856" i="17"/>
  <c r="H2856" i="17" s="1"/>
  <c r="B2855" i="17"/>
  <c r="H2855" i="17" s="1"/>
  <c r="B2854" i="17"/>
  <c r="H2854" i="17" s="1"/>
  <c r="B2853" i="17"/>
  <c r="H2853" i="17" s="1"/>
  <c r="B2852" i="17"/>
  <c r="H2852" i="17" s="1"/>
  <c r="B2851" i="17"/>
  <c r="H2851" i="17" s="1"/>
  <c r="B2850" i="17"/>
  <c r="H2850" i="17" s="1"/>
  <c r="B2849" i="17"/>
  <c r="H2849" i="17" s="1"/>
  <c r="B2848" i="17"/>
  <c r="H2848" i="17" s="1"/>
  <c r="B2847" i="17"/>
  <c r="H2847" i="17" s="1"/>
  <c r="B2846" i="17"/>
  <c r="H2846" i="17" s="1"/>
  <c r="B2845" i="17"/>
  <c r="H2845" i="17" s="1"/>
  <c r="B2844" i="17"/>
  <c r="H2844" i="17" s="1"/>
  <c r="B2843" i="17"/>
  <c r="H2843" i="17" s="1"/>
  <c r="B2842" i="17"/>
  <c r="H2842" i="17" s="1"/>
  <c r="B2841" i="17"/>
  <c r="H2841" i="17" s="1"/>
  <c r="B2840" i="17"/>
  <c r="H2840" i="17" s="1"/>
  <c r="B2839" i="17"/>
  <c r="H2839" i="17" s="1"/>
  <c r="B2838" i="17"/>
  <c r="H2838" i="17" s="1"/>
  <c r="B2837" i="17"/>
  <c r="H2837" i="17" s="1"/>
  <c r="B2836" i="17"/>
  <c r="H2836" i="17" s="1"/>
  <c r="B2835" i="17"/>
  <c r="H2835" i="17" s="1"/>
  <c r="B2834" i="17"/>
  <c r="H2834" i="17" s="1"/>
  <c r="B2833" i="17"/>
  <c r="H2833" i="17" s="1"/>
  <c r="B2832" i="17"/>
  <c r="H2832" i="17" s="1"/>
  <c r="B2831" i="17"/>
  <c r="H2831" i="17" s="1"/>
  <c r="B2830" i="17"/>
  <c r="H2830" i="17" s="1"/>
  <c r="B2829" i="17"/>
  <c r="H2829" i="17" s="1"/>
  <c r="B2828" i="17"/>
  <c r="H2828" i="17" s="1"/>
  <c r="B2827" i="17"/>
  <c r="H2827" i="17" s="1"/>
  <c r="B2826" i="17"/>
  <c r="H2826" i="17" s="1"/>
  <c r="B2825" i="17"/>
  <c r="H2825" i="17" s="1"/>
  <c r="B2824" i="17"/>
  <c r="H2824" i="17" s="1"/>
  <c r="B2823" i="17"/>
  <c r="H2823" i="17" s="1"/>
  <c r="B2822" i="17"/>
  <c r="H2822" i="17" s="1"/>
  <c r="B2821" i="17"/>
  <c r="H2821" i="17" s="1"/>
  <c r="B2820" i="17"/>
  <c r="H2820" i="17" s="1"/>
  <c r="B2819" i="17"/>
  <c r="H2819" i="17" s="1"/>
  <c r="B2818" i="17"/>
  <c r="H2818" i="17" s="1"/>
  <c r="B2817" i="17"/>
  <c r="H2817" i="17" s="1"/>
  <c r="B2816" i="17"/>
  <c r="H2816" i="17" s="1"/>
  <c r="B2815" i="17"/>
  <c r="H2815" i="17" s="1"/>
  <c r="B2814" i="17"/>
  <c r="H2814" i="17" s="1"/>
  <c r="B2813" i="17"/>
  <c r="H2813" i="17" s="1"/>
  <c r="B2812" i="17"/>
  <c r="H2812" i="17" s="1"/>
  <c r="B2811" i="17"/>
  <c r="H2811" i="17" s="1"/>
  <c r="B2810" i="17"/>
  <c r="H2810" i="17" s="1"/>
  <c r="B2809" i="17"/>
  <c r="H2809" i="17" s="1"/>
  <c r="B2808" i="17"/>
  <c r="H2808" i="17" s="1"/>
  <c r="B2807" i="17"/>
  <c r="H2807" i="17" s="1"/>
  <c r="B2806" i="17"/>
  <c r="H2806" i="17" s="1"/>
  <c r="B2805" i="17"/>
  <c r="H2805" i="17" s="1"/>
  <c r="B2804" i="17"/>
  <c r="H2804" i="17" s="1"/>
  <c r="B2803" i="17"/>
  <c r="H2803" i="17" s="1"/>
  <c r="B2802" i="17"/>
  <c r="H2802" i="17" s="1"/>
  <c r="B2801" i="17"/>
  <c r="H2801" i="17" s="1"/>
  <c r="B2800" i="17"/>
  <c r="H2800" i="17" s="1"/>
  <c r="B2799" i="17"/>
  <c r="H2799" i="17" s="1"/>
  <c r="B2798" i="17"/>
  <c r="H2798" i="17" s="1"/>
  <c r="B2797" i="17"/>
  <c r="H2797" i="17" s="1"/>
  <c r="B2796" i="17"/>
  <c r="H2796" i="17" s="1"/>
  <c r="B2795" i="17"/>
  <c r="H2795" i="17" s="1"/>
  <c r="B2794" i="17"/>
  <c r="H2794" i="17" s="1"/>
  <c r="B2793" i="17"/>
  <c r="H2793" i="17" s="1"/>
  <c r="B2792" i="17"/>
  <c r="H2792" i="17" s="1"/>
  <c r="B2791" i="17"/>
  <c r="H2791" i="17" s="1"/>
  <c r="B2790" i="17"/>
  <c r="H2790" i="17" s="1"/>
  <c r="B2789" i="17"/>
  <c r="H2789" i="17" s="1"/>
  <c r="B2788" i="17"/>
  <c r="H2788" i="17" s="1"/>
  <c r="B2787" i="17"/>
  <c r="H2787" i="17" s="1"/>
  <c r="B2786" i="17"/>
  <c r="H2786" i="17" s="1"/>
  <c r="B2785" i="17"/>
  <c r="H2785" i="17" s="1"/>
  <c r="B2784" i="17"/>
  <c r="H2784" i="17" s="1"/>
  <c r="B2783" i="17"/>
  <c r="H2783" i="17" s="1"/>
  <c r="B2782" i="17"/>
  <c r="H2782" i="17" s="1"/>
  <c r="B2781" i="17"/>
  <c r="H2781" i="17" s="1"/>
  <c r="B2780" i="17"/>
  <c r="H2780" i="17" s="1"/>
  <c r="B2779" i="17"/>
  <c r="H2779" i="17" s="1"/>
  <c r="B2778" i="17"/>
  <c r="H2778" i="17" s="1"/>
  <c r="B2777" i="17"/>
  <c r="H2777" i="17" s="1"/>
  <c r="B2776" i="17"/>
  <c r="H2776" i="17" s="1"/>
  <c r="B2775" i="17"/>
  <c r="H2775" i="17" s="1"/>
  <c r="B2774" i="17"/>
  <c r="H2774" i="17" s="1"/>
  <c r="B2773" i="17"/>
  <c r="H2773" i="17" s="1"/>
  <c r="B2772" i="17"/>
  <c r="H2772" i="17" s="1"/>
  <c r="B2771" i="17"/>
  <c r="H2771" i="17" s="1"/>
  <c r="B2770" i="17"/>
  <c r="H2770" i="17" s="1"/>
  <c r="B2769" i="17"/>
  <c r="H2769" i="17" s="1"/>
  <c r="B2768" i="17"/>
  <c r="H2768" i="17" s="1"/>
  <c r="B2767" i="17"/>
  <c r="H2767" i="17" s="1"/>
  <c r="B2766" i="17"/>
  <c r="H2766" i="17" s="1"/>
  <c r="B2765" i="17"/>
  <c r="H2765" i="17" s="1"/>
  <c r="B2764" i="17"/>
  <c r="H2764" i="17" s="1"/>
  <c r="B2763" i="17"/>
  <c r="H2763" i="17" s="1"/>
  <c r="B2762" i="17"/>
  <c r="H2762" i="17" s="1"/>
  <c r="B2761" i="17"/>
  <c r="H2761" i="17" s="1"/>
  <c r="B2760" i="17"/>
  <c r="H2760" i="17" s="1"/>
  <c r="B2759" i="17"/>
  <c r="H2759" i="17" s="1"/>
  <c r="B2758" i="17"/>
  <c r="H2758" i="17" s="1"/>
  <c r="B2757" i="17"/>
  <c r="H2757" i="17" s="1"/>
  <c r="B2756" i="17"/>
  <c r="H2756" i="17" s="1"/>
  <c r="B2755" i="17"/>
  <c r="H2755" i="17" s="1"/>
  <c r="B2754" i="17"/>
  <c r="H2754" i="17" s="1"/>
  <c r="B2753" i="17"/>
  <c r="H2753" i="17" s="1"/>
  <c r="B2752" i="17"/>
  <c r="H2752" i="17" s="1"/>
  <c r="B2751" i="17"/>
  <c r="H2751" i="17" s="1"/>
  <c r="B2750" i="17"/>
  <c r="H2750" i="17" s="1"/>
  <c r="B2749" i="17"/>
  <c r="H2749" i="17" s="1"/>
  <c r="B2748" i="17"/>
  <c r="H2748" i="17" s="1"/>
  <c r="B2747" i="17"/>
  <c r="H2747" i="17" s="1"/>
  <c r="B2746" i="17"/>
  <c r="H2746" i="17" s="1"/>
  <c r="B2745" i="17"/>
  <c r="H2745" i="17" s="1"/>
  <c r="B2744" i="17"/>
  <c r="H2744" i="17" s="1"/>
  <c r="B2743" i="17"/>
  <c r="H2743" i="17" s="1"/>
  <c r="B2742" i="17"/>
  <c r="H2742" i="17" s="1"/>
  <c r="B2741" i="17"/>
  <c r="H2741" i="17" s="1"/>
  <c r="B2740" i="17"/>
  <c r="H2740" i="17" s="1"/>
  <c r="B2739" i="17"/>
  <c r="H2739" i="17" s="1"/>
  <c r="B2738" i="17"/>
  <c r="H2738" i="17" s="1"/>
  <c r="B2737" i="17"/>
  <c r="H2737" i="17" s="1"/>
  <c r="B2736" i="17"/>
  <c r="H2736" i="17" s="1"/>
  <c r="B2735" i="17"/>
  <c r="H2735" i="17" s="1"/>
  <c r="B2734" i="17"/>
  <c r="H2734" i="17" s="1"/>
  <c r="B2733" i="17"/>
  <c r="H2733" i="17" s="1"/>
  <c r="B2732" i="17"/>
  <c r="H2732" i="17" s="1"/>
  <c r="B2731" i="17"/>
  <c r="H2731" i="17" s="1"/>
  <c r="B2730" i="17"/>
  <c r="H2730" i="17" s="1"/>
  <c r="B2729" i="17"/>
  <c r="H2729" i="17" s="1"/>
  <c r="B2728" i="17"/>
  <c r="H2728" i="17" s="1"/>
  <c r="B2727" i="17"/>
  <c r="H2727" i="17" s="1"/>
  <c r="B2726" i="17"/>
  <c r="H2726" i="17" s="1"/>
  <c r="B2725" i="17"/>
  <c r="H2725" i="17" s="1"/>
  <c r="B2724" i="17"/>
  <c r="H2724" i="17" s="1"/>
  <c r="B2723" i="17"/>
  <c r="H2723" i="17" s="1"/>
  <c r="B2722" i="17"/>
  <c r="H2722" i="17" s="1"/>
  <c r="B2721" i="17"/>
  <c r="H2721" i="17" s="1"/>
  <c r="B2720" i="17"/>
  <c r="H2720" i="17" s="1"/>
  <c r="B2719" i="17"/>
  <c r="H2719" i="17" s="1"/>
  <c r="B2718" i="17"/>
  <c r="H2718" i="17" s="1"/>
  <c r="B2717" i="17"/>
  <c r="H2717" i="17" s="1"/>
  <c r="B2716" i="17"/>
  <c r="H2716" i="17" s="1"/>
  <c r="B2715" i="17"/>
  <c r="H2715" i="17" s="1"/>
  <c r="B2714" i="17"/>
  <c r="H2714" i="17" s="1"/>
  <c r="B2713" i="17"/>
  <c r="H2713" i="17" s="1"/>
  <c r="B2712" i="17"/>
  <c r="H2712" i="17" s="1"/>
  <c r="B2711" i="17"/>
  <c r="H2711" i="17" s="1"/>
  <c r="B2710" i="17"/>
  <c r="H2710" i="17" s="1"/>
  <c r="B2709" i="17"/>
  <c r="H2709" i="17" s="1"/>
  <c r="B2708" i="17"/>
  <c r="H2708" i="17" s="1"/>
  <c r="B2707" i="17"/>
  <c r="H2707" i="17" s="1"/>
  <c r="B2706" i="17"/>
  <c r="H2706" i="17" s="1"/>
  <c r="B2705" i="17"/>
  <c r="H2705" i="17" s="1"/>
  <c r="B2704" i="17"/>
  <c r="H2704" i="17" s="1"/>
  <c r="B2703" i="17"/>
  <c r="H2703" i="17" s="1"/>
  <c r="B2702" i="17"/>
  <c r="H2702" i="17" s="1"/>
  <c r="B2701" i="17"/>
  <c r="H2701" i="17" s="1"/>
  <c r="B2700" i="17"/>
  <c r="H2700" i="17" s="1"/>
  <c r="B2699" i="17"/>
  <c r="H2699" i="17" s="1"/>
  <c r="B2698" i="17"/>
  <c r="H2698" i="17" s="1"/>
  <c r="B2697" i="17"/>
  <c r="H2697" i="17" s="1"/>
  <c r="B2696" i="17"/>
  <c r="H2696" i="17" s="1"/>
  <c r="B2695" i="17"/>
  <c r="H2695" i="17" s="1"/>
  <c r="B2694" i="17"/>
  <c r="H2694" i="17" s="1"/>
  <c r="B2693" i="17"/>
  <c r="H2693" i="17" s="1"/>
  <c r="B2692" i="17"/>
  <c r="H2692" i="17" s="1"/>
  <c r="B2691" i="17"/>
  <c r="H2691" i="17" s="1"/>
  <c r="B2690" i="17"/>
  <c r="H2690" i="17" s="1"/>
  <c r="B2689" i="17"/>
  <c r="H2689" i="17" s="1"/>
  <c r="B2688" i="17"/>
  <c r="H2688" i="17" s="1"/>
  <c r="B2687" i="17"/>
  <c r="H2687" i="17" s="1"/>
  <c r="B2686" i="17"/>
  <c r="H2686" i="17" s="1"/>
  <c r="B2685" i="17"/>
  <c r="H2685" i="17" s="1"/>
  <c r="B2684" i="17"/>
  <c r="H2684" i="17" s="1"/>
  <c r="B2683" i="17"/>
  <c r="H2683" i="17" s="1"/>
  <c r="B2682" i="17"/>
  <c r="H2682" i="17" s="1"/>
  <c r="B2681" i="17"/>
  <c r="H2681" i="17" s="1"/>
  <c r="B2680" i="17"/>
  <c r="H2680" i="17" s="1"/>
  <c r="B2679" i="17"/>
  <c r="H2679" i="17" s="1"/>
  <c r="B2678" i="17"/>
  <c r="H2678" i="17" s="1"/>
  <c r="B2677" i="17"/>
  <c r="H2677" i="17" s="1"/>
  <c r="B2676" i="17"/>
  <c r="H2676" i="17" s="1"/>
  <c r="B2675" i="17"/>
  <c r="H2675" i="17" s="1"/>
  <c r="B2674" i="17"/>
  <c r="H2674" i="17" s="1"/>
  <c r="B2673" i="17"/>
  <c r="H2673" i="17" s="1"/>
  <c r="B2672" i="17"/>
  <c r="H2672" i="17" s="1"/>
  <c r="B2671" i="17"/>
  <c r="H2671" i="17" s="1"/>
  <c r="B2670" i="17"/>
  <c r="H2670" i="17" s="1"/>
  <c r="B2669" i="17"/>
  <c r="H2669" i="17" s="1"/>
  <c r="B2668" i="17"/>
  <c r="H2668" i="17" s="1"/>
  <c r="B2667" i="17"/>
  <c r="H2667" i="17" s="1"/>
  <c r="B2666" i="17"/>
  <c r="H2666" i="17" s="1"/>
  <c r="B2665" i="17"/>
  <c r="H2665" i="17" s="1"/>
  <c r="B2664" i="17"/>
  <c r="H2664" i="17" s="1"/>
  <c r="B2663" i="17"/>
  <c r="H2663" i="17" s="1"/>
  <c r="B2662" i="17"/>
  <c r="H2662" i="17" s="1"/>
  <c r="B2661" i="17"/>
  <c r="H2661" i="17" s="1"/>
  <c r="B2660" i="17"/>
  <c r="H2660" i="17" s="1"/>
  <c r="B2659" i="17"/>
  <c r="H2659" i="17" s="1"/>
  <c r="B2658" i="17"/>
  <c r="H2658" i="17" s="1"/>
  <c r="B2657" i="17"/>
  <c r="H2657" i="17" s="1"/>
  <c r="B2656" i="17"/>
  <c r="H2656" i="17" s="1"/>
  <c r="B2655" i="17"/>
  <c r="H2655" i="17" s="1"/>
  <c r="B2654" i="17"/>
  <c r="H2654" i="17" s="1"/>
  <c r="B2653" i="17"/>
  <c r="H2653" i="17" s="1"/>
  <c r="B2652" i="17"/>
  <c r="H2652" i="17" s="1"/>
  <c r="B2651" i="17"/>
  <c r="H2651" i="17" s="1"/>
  <c r="B2650" i="17"/>
  <c r="H2650" i="17" s="1"/>
  <c r="B2649" i="17"/>
  <c r="H2649" i="17" s="1"/>
  <c r="B2648" i="17"/>
  <c r="H2648" i="17" s="1"/>
  <c r="B2647" i="17"/>
  <c r="H2647" i="17" s="1"/>
  <c r="B2646" i="17"/>
  <c r="H2646" i="17" s="1"/>
  <c r="B2645" i="17"/>
  <c r="H2645" i="17" s="1"/>
  <c r="B2644" i="17"/>
  <c r="H2644" i="17" s="1"/>
  <c r="B2643" i="17"/>
  <c r="H2643" i="17" s="1"/>
  <c r="B2642" i="17"/>
  <c r="H2642" i="17" s="1"/>
  <c r="B2641" i="17"/>
  <c r="H2641" i="17" s="1"/>
  <c r="B2640" i="17"/>
  <c r="H2640" i="17" s="1"/>
  <c r="B2639" i="17"/>
  <c r="H2639" i="17" s="1"/>
  <c r="B2638" i="17"/>
  <c r="H2638" i="17" s="1"/>
  <c r="B2637" i="17"/>
  <c r="H2637" i="17" s="1"/>
  <c r="B2636" i="17"/>
  <c r="H2636" i="17" s="1"/>
  <c r="B2635" i="17"/>
  <c r="H2635" i="17" s="1"/>
  <c r="B2634" i="17"/>
  <c r="H2634" i="17" s="1"/>
  <c r="B2633" i="17"/>
  <c r="H2633" i="17" s="1"/>
  <c r="B2632" i="17"/>
  <c r="H2632" i="17" s="1"/>
  <c r="B2631" i="17"/>
  <c r="H2631" i="17" s="1"/>
  <c r="B2630" i="17"/>
  <c r="H2630" i="17" s="1"/>
  <c r="B2629" i="17"/>
  <c r="H2629" i="17" s="1"/>
  <c r="B2628" i="17"/>
  <c r="H2628" i="17" s="1"/>
  <c r="B2627" i="17"/>
  <c r="H2627" i="17" s="1"/>
  <c r="B2626" i="17"/>
  <c r="H2626" i="17" s="1"/>
  <c r="B2625" i="17"/>
  <c r="H2625" i="17" s="1"/>
  <c r="B2624" i="17"/>
  <c r="H2624" i="17" s="1"/>
  <c r="B2623" i="17"/>
  <c r="H2623" i="17" s="1"/>
  <c r="B2622" i="17"/>
  <c r="H2622" i="17" s="1"/>
  <c r="B2621" i="17"/>
  <c r="H2621" i="17" s="1"/>
  <c r="B2620" i="17"/>
  <c r="H2620" i="17" s="1"/>
  <c r="B2619" i="17"/>
  <c r="H2619" i="17" s="1"/>
  <c r="B2618" i="17"/>
  <c r="H2618" i="17" s="1"/>
  <c r="B2617" i="17"/>
  <c r="H2617" i="17" s="1"/>
  <c r="B2616" i="17"/>
  <c r="H2616" i="17" s="1"/>
  <c r="B2615" i="17"/>
  <c r="H2615" i="17" s="1"/>
  <c r="B2614" i="17"/>
  <c r="H2614" i="17" s="1"/>
  <c r="B2613" i="17"/>
  <c r="H2613" i="17" s="1"/>
  <c r="B2612" i="17"/>
  <c r="H2612" i="17" s="1"/>
  <c r="B2611" i="17"/>
  <c r="H2611" i="17" s="1"/>
  <c r="B2610" i="17"/>
  <c r="H2610" i="17" s="1"/>
  <c r="B2609" i="17"/>
  <c r="H2609" i="17" s="1"/>
  <c r="B2608" i="17"/>
  <c r="H2608" i="17" s="1"/>
  <c r="B2607" i="17"/>
  <c r="H2607" i="17" s="1"/>
  <c r="B2606" i="17"/>
  <c r="H2606" i="17" s="1"/>
  <c r="B2605" i="17"/>
  <c r="H2605" i="17" s="1"/>
  <c r="B2604" i="17"/>
  <c r="H2604" i="17" s="1"/>
  <c r="B2603" i="17"/>
  <c r="H2603" i="17" s="1"/>
  <c r="B2602" i="17"/>
  <c r="H2602" i="17" s="1"/>
  <c r="B2601" i="17"/>
  <c r="H2601" i="17" s="1"/>
  <c r="B2600" i="17"/>
  <c r="H2600" i="17" s="1"/>
  <c r="B2599" i="17"/>
  <c r="H2599" i="17" s="1"/>
  <c r="B2598" i="17"/>
  <c r="H2598" i="17" s="1"/>
  <c r="B2597" i="17"/>
  <c r="H2597" i="17" s="1"/>
  <c r="B2596" i="17"/>
  <c r="H2596" i="17" s="1"/>
  <c r="B2595" i="17"/>
  <c r="H2595" i="17" s="1"/>
  <c r="B2594" i="17"/>
  <c r="H2594" i="17" s="1"/>
  <c r="B2593" i="17"/>
  <c r="H2593" i="17" s="1"/>
  <c r="B2592" i="17"/>
  <c r="H2592" i="17" s="1"/>
  <c r="B2591" i="17"/>
  <c r="H2591" i="17" s="1"/>
  <c r="B2590" i="17"/>
  <c r="H2590" i="17" s="1"/>
  <c r="B2589" i="17"/>
  <c r="H2589" i="17" s="1"/>
  <c r="B2588" i="17"/>
  <c r="H2588" i="17" s="1"/>
  <c r="B2587" i="17"/>
  <c r="H2587" i="17" s="1"/>
  <c r="B2586" i="17"/>
  <c r="H2586" i="17" s="1"/>
  <c r="B2585" i="17"/>
  <c r="H2585" i="17" s="1"/>
  <c r="B2584" i="17"/>
  <c r="H2584" i="17" s="1"/>
  <c r="B2583" i="17"/>
  <c r="H2583" i="17" s="1"/>
  <c r="B2582" i="17"/>
  <c r="H2582" i="17" s="1"/>
  <c r="B2581" i="17"/>
  <c r="H2581" i="17" s="1"/>
  <c r="B2580" i="17"/>
  <c r="H2580" i="17" s="1"/>
  <c r="B2579" i="17"/>
  <c r="H2579" i="17" s="1"/>
  <c r="B2578" i="17"/>
  <c r="H2578" i="17" s="1"/>
  <c r="B2577" i="17"/>
  <c r="H2577" i="17" s="1"/>
  <c r="B2576" i="17"/>
  <c r="H2576" i="17" s="1"/>
  <c r="B2575" i="17"/>
  <c r="H2575" i="17" s="1"/>
  <c r="B2574" i="17"/>
  <c r="H2574" i="17" s="1"/>
  <c r="B2573" i="17"/>
  <c r="H2573" i="17" s="1"/>
  <c r="B2572" i="17"/>
  <c r="H2572" i="17" s="1"/>
  <c r="B2571" i="17"/>
  <c r="H2571" i="17" s="1"/>
  <c r="B2570" i="17"/>
  <c r="H2570" i="17" s="1"/>
  <c r="B2569" i="17"/>
  <c r="H2569" i="17" s="1"/>
  <c r="B2568" i="17"/>
  <c r="H2568" i="17" s="1"/>
  <c r="B2567" i="17"/>
  <c r="H2567" i="17" s="1"/>
  <c r="B2566" i="17"/>
  <c r="H2566" i="17" s="1"/>
  <c r="B2565" i="17"/>
  <c r="H2565" i="17" s="1"/>
  <c r="B2564" i="17"/>
  <c r="H2564" i="17" s="1"/>
  <c r="B2563" i="17"/>
  <c r="H2563" i="17" s="1"/>
  <c r="B2562" i="17"/>
  <c r="H2562" i="17" s="1"/>
  <c r="B2561" i="17"/>
  <c r="H2561" i="17" s="1"/>
  <c r="B2560" i="17"/>
  <c r="H2560" i="17" s="1"/>
  <c r="B2559" i="17"/>
  <c r="H2559" i="17" s="1"/>
  <c r="B2558" i="17"/>
  <c r="H2558" i="17" s="1"/>
  <c r="B2557" i="17"/>
  <c r="H2557" i="17" s="1"/>
  <c r="B2556" i="17"/>
  <c r="H2556" i="17" s="1"/>
  <c r="B2555" i="17"/>
  <c r="H2555" i="17" s="1"/>
  <c r="B2554" i="17"/>
  <c r="H2554" i="17" s="1"/>
  <c r="B2553" i="17"/>
  <c r="H2553" i="17" s="1"/>
  <c r="B2552" i="17"/>
  <c r="H2552" i="17" s="1"/>
  <c r="B2551" i="17"/>
  <c r="H2551" i="17" s="1"/>
  <c r="B2550" i="17"/>
  <c r="H2550" i="17" s="1"/>
  <c r="B2549" i="17"/>
  <c r="H2549" i="17" s="1"/>
  <c r="B2548" i="17"/>
  <c r="H2548" i="17" s="1"/>
  <c r="B2547" i="17"/>
  <c r="H2547" i="17" s="1"/>
  <c r="B2546" i="17"/>
  <c r="H2546" i="17" s="1"/>
  <c r="B2545" i="17"/>
  <c r="H2545" i="17" s="1"/>
  <c r="B2544" i="17"/>
  <c r="H2544" i="17" s="1"/>
  <c r="B2543" i="17"/>
  <c r="H2543" i="17" s="1"/>
  <c r="B2542" i="17"/>
  <c r="H2542" i="17" s="1"/>
  <c r="B2541" i="17"/>
  <c r="H2541" i="17" s="1"/>
  <c r="B2540" i="17"/>
  <c r="H2540" i="17" s="1"/>
  <c r="B2539" i="17"/>
  <c r="H2539" i="17" s="1"/>
  <c r="B2538" i="17"/>
  <c r="H2538" i="17" s="1"/>
  <c r="B2537" i="17"/>
  <c r="H2537" i="17" s="1"/>
  <c r="B2536" i="17"/>
  <c r="H2536" i="17" s="1"/>
  <c r="B2535" i="17"/>
  <c r="H2535" i="17" s="1"/>
  <c r="B2534" i="17"/>
  <c r="H2534" i="17" s="1"/>
  <c r="B2533" i="17"/>
  <c r="H2533" i="17" s="1"/>
  <c r="B2532" i="17"/>
  <c r="H2532" i="17" s="1"/>
  <c r="B2531" i="17"/>
  <c r="H2531" i="17" s="1"/>
  <c r="B2530" i="17"/>
  <c r="H2530" i="17" s="1"/>
  <c r="B2529" i="17"/>
  <c r="H2529" i="17" s="1"/>
  <c r="B2528" i="17"/>
  <c r="H2528" i="17" s="1"/>
  <c r="B2527" i="17"/>
  <c r="H2527" i="17" s="1"/>
  <c r="B2526" i="17"/>
  <c r="H2526" i="17" s="1"/>
  <c r="B2525" i="17"/>
  <c r="H2525" i="17" s="1"/>
  <c r="B2524" i="17"/>
  <c r="H2524" i="17" s="1"/>
  <c r="B2523" i="17"/>
  <c r="H2523" i="17" s="1"/>
  <c r="B2522" i="17"/>
  <c r="H2522" i="17" s="1"/>
  <c r="B2521" i="17"/>
  <c r="H2521" i="17" s="1"/>
  <c r="B2520" i="17"/>
  <c r="H2520" i="17" s="1"/>
  <c r="B2519" i="17"/>
  <c r="H2519" i="17" s="1"/>
  <c r="B2518" i="17"/>
  <c r="H2518" i="17" s="1"/>
  <c r="B2517" i="17"/>
  <c r="H2517" i="17" s="1"/>
  <c r="B2516" i="17"/>
  <c r="H2516" i="17" s="1"/>
  <c r="B2515" i="17"/>
  <c r="H2515" i="17" s="1"/>
  <c r="B2514" i="17"/>
  <c r="H2514" i="17" s="1"/>
  <c r="B2513" i="17"/>
  <c r="H2513" i="17" s="1"/>
  <c r="B2512" i="17"/>
  <c r="H2512" i="17" s="1"/>
  <c r="B2511" i="17"/>
  <c r="H2511" i="17" s="1"/>
  <c r="B2510" i="17"/>
  <c r="H2510" i="17" s="1"/>
  <c r="B2509" i="17"/>
  <c r="H2509" i="17" s="1"/>
  <c r="B2508" i="17"/>
  <c r="H2508" i="17" s="1"/>
  <c r="B2507" i="17"/>
  <c r="H2507" i="17" s="1"/>
  <c r="B2506" i="17"/>
  <c r="H2506" i="17" s="1"/>
  <c r="B2505" i="17"/>
  <c r="H2505" i="17" s="1"/>
  <c r="B2504" i="17"/>
  <c r="H2504" i="17" s="1"/>
  <c r="B2503" i="17"/>
  <c r="H2503" i="17" s="1"/>
  <c r="B2502" i="17"/>
  <c r="H2502" i="17" s="1"/>
  <c r="B2501" i="17"/>
  <c r="H2501" i="17" s="1"/>
  <c r="B2500" i="17"/>
  <c r="H2500" i="17" s="1"/>
  <c r="B2499" i="17"/>
  <c r="H2499" i="17" s="1"/>
  <c r="B2498" i="17"/>
  <c r="H2498" i="17" s="1"/>
  <c r="B2497" i="17"/>
  <c r="H2497" i="17" s="1"/>
  <c r="B2496" i="17"/>
  <c r="H2496" i="17" s="1"/>
  <c r="B2495" i="17"/>
  <c r="H2495" i="17" s="1"/>
  <c r="B2494" i="17"/>
  <c r="H2494" i="17" s="1"/>
  <c r="B2493" i="17"/>
  <c r="H2493" i="17" s="1"/>
  <c r="B2492" i="17"/>
  <c r="H2492" i="17" s="1"/>
  <c r="B2491" i="17"/>
  <c r="H2491" i="17" s="1"/>
  <c r="B2490" i="17"/>
  <c r="H2490" i="17" s="1"/>
  <c r="B2489" i="17"/>
  <c r="H2489" i="17" s="1"/>
  <c r="B2488" i="17"/>
  <c r="H2488" i="17" s="1"/>
  <c r="B2487" i="17"/>
  <c r="H2487" i="17" s="1"/>
  <c r="B2486" i="17"/>
  <c r="H2486" i="17" s="1"/>
  <c r="B2485" i="17"/>
  <c r="H2485" i="17" s="1"/>
  <c r="B2484" i="17"/>
  <c r="H2484" i="17" s="1"/>
  <c r="B2483" i="17"/>
  <c r="H2483" i="17" s="1"/>
  <c r="B2482" i="17"/>
  <c r="H2482" i="17" s="1"/>
  <c r="B2481" i="17"/>
  <c r="H2481" i="17" s="1"/>
  <c r="B2480" i="17"/>
  <c r="H2480" i="17" s="1"/>
  <c r="B2479" i="17"/>
  <c r="H2479" i="17" s="1"/>
  <c r="B2478" i="17"/>
  <c r="H2478" i="17" s="1"/>
  <c r="B2477" i="17"/>
  <c r="H2477" i="17" s="1"/>
  <c r="B2476" i="17"/>
  <c r="H2476" i="17" s="1"/>
  <c r="B2475" i="17"/>
  <c r="H2475" i="17" s="1"/>
  <c r="B2474" i="17"/>
  <c r="H2474" i="17" s="1"/>
  <c r="B2473" i="17"/>
  <c r="H2473" i="17" s="1"/>
  <c r="B2472" i="17"/>
  <c r="H2472" i="17" s="1"/>
  <c r="B2471" i="17"/>
  <c r="H2471" i="17" s="1"/>
  <c r="B2470" i="17"/>
  <c r="H2470" i="17" s="1"/>
  <c r="B2469" i="17"/>
  <c r="H2469" i="17" s="1"/>
  <c r="B2468" i="17"/>
  <c r="H2468" i="17" s="1"/>
  <c r="B2467" i="17"/>
  <c r="H2467" i="17" s="1"/>
  <c r="B2466" i="17"/>
  <c r="H2466" i="17" s="1"/>
  <c r="B2465" i="17"/>
  <c r="H2465" i="17" s="1"/>
  <c r="B2464" i="17"/>
  <c r="H2464" i="17" s="1"/>
  <c r="B2463" i="17"/>
  <c r="H2463" i="17" s="1"/>
  <c r="B2462" i="17"/>
  <c r="H2462" i="17" s="1"/>
  <c r="B2461" i="17"/>
  <c r="H2461" i="17" s="1"/>
  <c r="B2460" i="17"/>
  <c r="H2460" i="17" s="1"/>
  <c r="B2459" i="17"/>
  <c r="H2459" i="17" s="1"/>
  <c r="B2458" i="17"/>
  <c r="H2458" i="17" s="1"/>
  <c r="B2457" i="17"/>
  <c r="H2457" i="17" s="1"/>
  <c r="B2456" i="17"/>
  <c r="H2456" i="17" s="1"/>
  <c r="B2455" i="17"/>
  <c r="H2455" i="17" s="1"/>
  <c r="B2454" i="17"/>
  <c r="H2454" i="17" s="1"/>
  <c r="B2453" i="17"/>
  <c r="H2453" i="17" s="1"/>
  <c r="B2452" i="17"/>
  <c r="H2452" i="17" s="1"/>
  <c r="B2451" i="17"/>
  <c r="H2451" i="17" s="1"/>
  <c r="B2450" i="17"/>
  <c r="H2450" i="17" s="1"/>
  <c r="B2449" i="17"/>
  <c r="H2449" i="17" s="1"/>
  <c r="B2448" i="17"/>
  <c r="H2448" i="17" s="1"/>
  <c r="B2447" i="17"/>
  <c r="H2447" i="17" s="1"/>
  <c r="B2446" i="17"/>
  <c r="H2446" i="17" s="1"/>
  <c r="B2445" i="17"/>
  <c r="H2445" i="17" s="1"/>
  <c r="B2444" i="17"/>
  <c r="H2444" i="17" s="1"/>
  <c r="B2443" i="17"/>
  <c r="H2443" i="17" s="1"/>
  <c r="B2442" i="17"/>
  <c r="H2442" i="17" s="1"/>
  <c r="B2441" i="17"/>
  <c r="H2441" i="17" s="1"/>
  <c r="B2440" i="17"/>
  <c r="H2440" i="17" s="1"/>
  <c r="B2439" i="17"/>
  <c r="H2439" i="17" s="1"/>
  <c r="B2438" i="17"/>
  <c r="H2438" i="17" s="1"/>
  <c r="B2437" i="17"/>
  <c r="H2437" i="17" s="1"/>
  <c r="B2436" i="17"/>
  <c r="H2436" i="17" s="1"/>
  <c r="B2435" i="17"/>
  <c r="H2435" i="17" s="1"/>
  <c r="B2434" i="17"/>
  <c r="H2434" i="17" s="1"/>
  <c r="B2433" i="17"/>
  <c r="H2433" i="17" s="1"/>
  <c r="B2432" i="17"/>
  <c r="H2432" i="17" s="1"/>
  <c r="B2431" i="17"/>
  <c r="H2431" i="17" s="1"/>
  <c r="B2430" i="17"/>
  <c r="H2430" i="17" s="1"/>
  <c r="B2429" i="17"/>
  <c r="H2429" i="17" s="1"/>
  <c r="B2428" i="17"/>
  <c r="H2428" i="17" s="1"/>
  <c r="B2427" i="17"/>
  <c r="H2427" i="17" s="1"/>
  <c r="B2426" i="17"/>
  <c r="H2426" i="17" s="1"/>
  <c r="B2425" i="17"/>
  <c r="H2425" i="17" s="1"/>
  <c r="B2424" i="17"/>
  <c r="H2424" i="17" s="1"/>
  <c r="B2423" i="17"/>
  <c r="H2423" i="17" s="1"/>
  <c r="B2422" i="17"/>
  <c r="H2422" i="17" s="1"/>
  <c r="B2421" i="17"/>
  <c r="H2421" i="17" s="1"/>
  <c r="B2420" i="17"/>
  <c r="H2420" i="17" s="1"/>
  <c r="B2419" i="17"/>
  <c r="H2419" i="17" s="1"/>
  <c r="B2418" i="17"/>
  <c r="H2418" i="17" s="1"/>
  <c r="B2417" i="17"/>
  <c r="H2417" i="17" s="1"/>
  <c r="B2416" i="17"/>
  <c r="H2416" i="17" s="1"/>
  <c r="B2415" i="17"/>
  <c r="H2415" i="17" s="1"/>
  <c r="B2414" i="17"/>
  <c r="H2414" i="17" s="1"/>
  <c r="B2413" i="17"/>
  <c r="H2413" i="17" s="1"/>
  <c r="B2412" i="17"/>
  <c r="H2412" i="17" s="1"/>
  <c r="B2411" i="17"/>
  <c r="H2411" i="17" s="1"/>
  <c r="B2410" i="17"/>
  <c r="H2410" i="17" s="1"/>
  <c r="B2409" i="17"/>
  <c r="H2409" i="17" s="1"/>
  <c r="B2408" i="17"/>
  <c r="H2408" i="17" s="1"/>
  <c r="B2407" i="17"/>
  <c r="H2407" i="17" s="1"/>
  <c r="B2406" i="17"/>
  <c r="H2406" i="17" s="1"/>
  <c r="B2405" i="17"/>
  <c r="H2405" i="17" s="1"/>
  <c r="B2404" i="17"/>
  <c r="H2404" i="17" s="1"/>
  <c r="B2403" i="17"/>
  <c r="H2403" i="17" s="1"/>
  <c r="B2402" i="17"/>
  <c r="H2402" i="17" s="1"/>
  <c r="B2401" i="17"/>
  <c r="H2401" i="17" s="1"/>
  <c r="B2400" i="17"/>
  <c r="H2400" i="17" s="1"/>
  <c r="B2399" i="17"/>
  <c r="H2399" i="17" s="1"/>
  <c r="B2398" i="17"/>
  <c r="H2398" i="17" s="1"/>
  <c r="B2397" i="17"/>
  <c r="H2397" i="17" s="1"/>
  <c r="B2396" i="17"/>
  <c r="H2396" i="17" s="1"/>
  <c r="B2395" i="17"/>
  <c r="H2395" i="17" s="1"/>
  <c r="B2394" i="17"/>
  <c r="H2394" i="17" s="1"/>
  <c r="B2393" i="17"/>
  <c r="H2393" i="17" s="1"/>
  <c r="B2392" i="17"/>
  <c r="H2392" i="17" s="1"/>
  <c r="B2391" i="17"/>
  <c r="H2391" i="17" s="1"/>
  <c r="B2390" i="17"/>
  <c r="H2390" i="17" s="1"/>
  <c r="B2389" i="17"/>
  <c r="H2389" i="17" s="1"/>
  <c r="B2388" i="17"/>
  <c r="H2388" i="17" s="1"/>
  <c r="B2387" i="17"/>
  <c r="H2387" i="17" s="1"/>
  <c r="B2386" i="17"/>
  <c r="H2386" i="17" s="1"/>
  <c r="B2385" i="17"/>
  <c r="H2385" i="17" s="1"/>
  <c r="B2384" i="17"/>
  <c r="H2384" i="17" s="1"/>
  <c r="B2383" i="17"/>
  <c r="H2383" i="17" s="1"/>
  <c r="B2382" i="17"/>
  <c r="H2382" i="17" s="1"/>
  <c r="B2381" i="17"/>
  <c r="H2381" i="17" s="1"/>
  <c r="B2380" i="17"/>
  <c r="H2380" i="17" s="1"/>
  <c r="B2379" i="17"/>
  <c r="H2379" i="17" s="1"/>
  <c r="B2378" i="17"/>
  <c r="H2378" i="17" s="1"/>
  <c r="B2377" i="17"/>
  <c r="H2377" i="17" s="1"/>
  <c r="B2376" i="17"/>
  <c r="H2376" i="17" s="1"/>
  <c r="B2375" i="17"/>
  <c r="H2375" i="17" s="1"/>
  <c r="B2374" i="17"/>
  <c r="H2374" i="17" s="1"/>
  <c r="B2373" i="17"/>
  <c r="H2373" i="17" s="1"/>
  <c r="B2372" i="17"/>
  <c r="H2372" i="17" s="1"/>
  <c r="B2371" i="17"/>
  <c r="H2371" i="17" s="1"/>
  <c r="B2370" i="17"/>
  <c r="H2370" i="17" s="1"/>
  <c r="B2369" i="17"/>
  <c r="H2369" i="17" s="1"/>
  <c r="B2368" i="17"/>
  <c r="H2368" i="17" s="1"/>
  <c r="B2367" i="17"/>
  <c r="H2367" i="17" s="1"/>
  <c r="B2366" i="17"/>
  <c r="H2366" i="17" s="1"/>
  <c r="B2365" i="17"/>
  <c r="H2365" i="17" s="1"/>
  <c r="B2364" i="17"/>
  <c r="H2364" i="17" s="1"/>
  <c r="B2363" i="17"/>
  <c r="H2363" i="17" s="1"/>
  <c r="B2362" i="17"/>
  <c r="H2362" i="17" s="1"/>
  <c r="B2361" i="17"/>
  <c r="H2361" i="17" s="1"/>
  <c r="B2360" i="17"/>
  <c r="H2360" i="17" s="1"/>
  <c r="B2359" i="17"/>
  <c r="H2359" i="17" s="1"/>
  <c r="B2358" i="17"/>
  <c r="H2358" i="17" s="1"/>
  <c r="B2357" i="17"/>
  <c r="H2357" i="17" s="1"/>
  <c r="B2356" i="17"/>
  <c r="H2356" i="17" s="1"/>
  <c r="B2355" i="17"/>
  <c r="H2355" i="17" s="1"/>
  <c r="B2354" i="17"/>
  <c r="H2354" i="17" s="1"/>
  <c r="B2353" i="17"/>
  <c r="H2353" i="17" s="1"/>
  <c r="B2352" i="17"/>
  <c r="H2352" i="17" s="1"/>
  <c r="B2351" i="17"/>
  <c r="H2351" i="17" s="1"/>
  <c r="B2350" i="17"/>
  <c r="H2350" i="17" s="1"/>
  <c r="B2349" i="17"/>
  <c r="H2349" i="17" s="1"/>
  <c r="B2348" i="17"/>
  <c r="H2348" i="17" s="1"/>
  <c r="B2347" i="17"/>
  <c r="H2347" i="17" s="1"/>
  <c r="B2346" i="17"/>
  <c r="H2346" i="17" s="1"/>
  <c r="B2345" i="17"/>
  <c r="H2345" i="17" s="1"/>
  <c r="B2344" i="17"/>
  <c r="H2344" i="17" s="1"/>
  <c r="B2343" i="17"/>
  <c r="H2343" i="17" s="1"/>
  <c r="B2342" i="17"/>
  <c r="H2342" i="17" s="1"/>
  <c r="B2341" i="17"/>
  <c r="H2341" i="17" s="1"/>
  <c r="B2340" i="17"/>
  <c r="H2340" i="17" s="1"/>
  <c r="B2339" i="17"/>
  <c r="H2339" i="17" s="1"/>
  <c r="B2338" i="17"/>
  <c r="H2338" i="17" s="1"/>
  <c r="B2337" i="17"/>
  <c r="H2337" i="17" s="1"/>
  <c r="B2336" i="17"/>
  <c r="H2336" i="17" s="1"/>
  <c r="B2335" i="17"/>
  <c r="H2335" i="17" s="1"/>
  <c r="B2334" i="17"/>
  <c r="H2334" i="17" s="1"/>
  <c r="B2333" i="17"/>
  <c r="H2333" i="17" s="1"/>
  <c r="B2332" i="17"/>
  <c r="H2332" i="17" s="1"/>
  <c r="B2331" i="17"/>
  <c r="H2331" i="17" s="1"/>
  <c r="B2330" i="17"/>
  <c r="H2330" i="17" s="1"/>
  <c r="B2329" i="17"/>
  <c r="H2329" i="17" s="1"/>
  <c r="B2328" i="17"/>
  <c r="H2328" i="17" s="1"/>
  <c r="B2327" i="17"/>
  <c r="H2327" i="17" s="1"/>
  <c r="B2326" i="17"/>
  <c r="H2326" i="17" s="1"/>
  <c r="B2325" i="17"/>
  <c r="H2325" i="17" s="1"/>
  <c r="B2324" i="17"/>
  <c r="H2324" i="17" s="1"/>
  <c r="B2323" i="17"/>
  <c r="H2323" i="17" s="1"/>
  <c r="B2322" i="17"/>
  <c r="H2322" i="17" s="1"/>
  <c r="B2321" i="17"/>
  <c r="H2321" i="17" s="1"/>
  <c r="B2320" i="17"/>
  <c r="H2320" i="17" s="1"/>
  <c r="B2319" i="17"/>
  <c r="H2319" i="17" s="1"/>
  <c r="B2318" i="17"/>
  <c r="H2318" i="17" s="1"/>
  <c r="B2317" i="17"/>
  <c r="H2317" i="17" s="1"/>
  <c r="B2316" i="17"/>
  <c r="H2316" i="17" s="1"/>
  <c r="B2315" i="17"/>
  <c r="H2315" i="17" s="1"/>
  <c r="B2314" i="17"/>
  <c r="H2314" i="17" s="1"/>
  <c r="B2313" i="17"/>
  <c r="H2313" i="17" s="1"/>
  <c r="B2312" i="17"/>
  <c r="H2312" i="17" s="1"/>
  <c r="B2311" i="17"/>
  <c r="H2311" i="17" s="1"/>
  <c r="B2310" i="17"/>
  <c r="H2310" i="17" s="1"/>
  <c r="B2309" i="17"/>
  <c r="H2309" i="17" s="1"/>
  <c r="B2308" i="17"/>
  <c r="H2308" i="17" s="1"/>
  <c r="B2307" i="17"/>
  <c r="H2307" i="17" s="1"/>
  <c r="B2306" i="17"/>
  <c r="H2306" i="17" s="1"/>
  <c r="B2305" i="17"/>
  <c r="H2305" i="17" s="1"/>
  <c r="B2304" i="17"/>
  <c r="H2304" i="17" s="1"/>
  <c r="B2303" i="17"/>
  <c r="H2303" i="17" s="1"/>
  <c r="B2302" i="17"/>
  <c r="H2302" i="17" s="1"/>
  <c r="B2301" i="17"/>
  <c r="H2301" i="17" s="1"/>
  <c r="B2300" i="17"/>
  <c r="H2300" i="17" s="1"/>
  <c r="B2299" i="17"/>
  <c r="H2299" i="17" s="1"/>
  <c r="B2298" i="17"/>
  <c r="H2298" i="17" s="1"/>
  <c r="B2297" i="17"/>
  <c r="H2297" i="17" s="1"/>
  <c r="B2296" i="17"/>
  <c r="H2296" i="17" s="1"/>
  <c r="B2295" i="17"/>
  <c r="H2295" i="17" s="1"/>
  <c r="B2294" i="17"/>
  <c r="H2294" i="17" s="1"/>
  <c r="B2293" i="17"/>
  <c r="H2293" i="17" s="1"/>
  <c r="B2292" i="17"/>
  <c r="H2292" i="17" s="1"/>
  <c r="B2291" i="17"/>
  <c r="H2291" i="17" s="1"/>
  <c r="B2290" i="17"/>
  <c r="H2290" i="17" s="1"/>
  <c r="B2289" i="17"/>
  <c r="H2289" i="17" s="1"/>
  <c r="B2288" i="17"/>
  <c r="H2288" i="17" s="1"/>
  <c r="B2287" i="17"/>
  <c r="H2287" i="17" s="1"/>
  <c r="B2286" i="17"/>
  <c r="H2286" i="17" s="1"/>
  <c r="B2285" i="17"/>
  <c r="H2285" i="17" s="1"/>
  <c r="B2284" i="17"/>
  <c r="H2284" i="17" s="1"/>
  <c r="B2283" i="17"/>
  <c r="H2283" i="17" s="1"/>
  <c r="B2282" i="17"/>
  <c r="H2282" i="17" s="1"/>
  <c r="B2281" i="17"/>
  <c r="H2281" i="17" s="1"/>
  <c r="B2280" i="17"/>
  <c r="H2280" i="17" s="1"/>
  <c r="B2279" i="17"/>
  <c r="H2279" i="17" s="1"/>
  <c r="B2278" i="17"/>
  <c r="H2278" i="17" s="1"/>
  <c r="B2277" i="17"/>
  <c r="H2277" i="17" s="1"/>
  <c r="B2276" i="17"/>
  <c r="H2276" i="17" s="1"/>
  <c r="B2275" i="17"/>
  <c r="H2275" i="17" s="1"/>
  <c r="B2274" i="17"/>
  <c r="H2274" i="17" s="1"/>
  <c r="B2273" i="17"/>
  <c r="H2273" i="17" s="1"/>
  <c r="B2272" i="17"/>
  <c r="H2272" i="17" s="1"/>
  <c r="B2271" i="17"/>
  <c r="H2271" i="17" s="1"/>
  <c r="B2270" i="17"/>
  <c r="H2270" i="17" s="1"/>
  <c r="B2269" i="17"/>
  <c r="H2269" i="17" s="1"/>
  <c r="B2268" i="17"/>
  <c r="H2268" i="17" s="1"/>
  <c r="B2267" i="17"/>
  <c r="H2267" i="17" s="1"/>
  <c r="B2266" i="17"/>
  <c r="H2266" i="17" s="1"/>
  <c r="B2265" i="17"/>
  <c r="H2265" i="17" s="1"/>
  <c r="B2264" i="17"/>
  <c r="H2264" i="17" s="1"/>
  <c r="B2263" i="17"/>
  <c r="H2263" i="17" s="1"/>
  <c r="B2262" i="17"/>
  <c r="H2262" i="17" s="1"/>
  <c r="B2261" i="17"/>
  <c r="H2261" i="17" s="1"/>
  <c r="B2260" i="17"/>
  <c r="H2260" i="17" s="1"/>
  <c r="B2259" i="17"/>
  <c r="H2259" i="17" s="1"/>
  <c r="B2258" i="17"/>
  <c r="H2258" i="17" s="1"/>
  <c r="B2257" i="17"/>
  <c r="H2257" i="17" s="1"/>
  <c r="B2256" i="17"/>
  <c r="H2256" i="17" s="1"/>
  <c r="B2255" i="17"/>
  <c r="H2255" i="17" s="1"/>
  <c r="B2254" i="17"/>
  <c r="H2254" i="17" s="1"/>
  <c r="B2253" i="17"/>
  <c r="H2253" i="17" s="1"/>
  <c r="B2252" i="17"/>
  <c r="H2252" i="17" s="1"/>
  <c r="B2251" i="17"/>
  <c r="H2251" i="17" s="1"/>
  <c r="B2250" i="17"/>
  <c r="H2250" i="17" s="1"/>
  <c r="B2249" i="17"/>
  <c r="H2249" i="17" s="1"/>
  <c r="B2248" i="17"/>
  <c r="H2248" i="17" s="1"/>
  <c r="B2247" i="17"/>
  <c r="H2247" i="17" s="1"/>
  <c r="B2246" i="17"/>
  <c r="H2246" i="17" s="1"/>
  <c r="B2245" i="17"/>
  <c r="H2245" i="17" s="1"/>
  <c r="B2244" i="17"/>
  <c r="H2244" i="17" s="1"/>
  <c r="B2243" i="17"/>
  <c r="H2243" i="17" s="1"/>
  <c r="B2242" i="17"/>
  <c r="H2242" i="17" s="1"/>
  <c r="B2241" i="17"/>
  <c r="H2241" i="17" s="1"/>
  <c r="B2240" i="17"/>
  <c r="H2240" i="17" s="1"/>
  <c r="B2239" i="17"/>
  <c r="H2239" i="17" s="1"/>
  <c r="B2238" i="17"/>
  <c r="H2238" i="17" s="1"/>
  <c r="B2237" i="17"/>
  <c r="H2237" i="17" s="1"/>
  <c r="B2236" i="17"/>
  <c r="H2236" i="17" s="1"/>
  <c r="B2235" i="17"/>
  <c r="H2235" i="17" s="1"/>
  <c r="B2234" i="17"/>
  <c r="H2234" i="17" s="1"/>
  <c r="B2233" i="17"/>
  <c r="H2233" i="17" s="1"/>
  <c r="B2232" i="17"/>
  <c r="H2232" i="17" s="1"/>
  <c r="B2231" i="17"/>
  <c r="H2231" i="17" s="1"/>
  <c r="B2230" i="17"/>
  <c r="H2230" i="17" s="1"/>
  <c r="B2229" i="17"/>
  <c r="H2229" i="17" s="1"/>
  <c r="B2228" i="17"/>
  <c r="H2228" i="17" s="1"/>
  <c r="B2227" i="17"/>
  <c r="H2227" i="17" s="1"/>
  <c r="B2226" i="17"/>
  <c r="H2226" i="17" s="1"/>
  <c r="B2225" i="17"/>
  <c r="H2225" i="17" s="1"/>
  <c r="B2224" i="17"/>
  <c r="H2224" i="17" s="1"/>
  <c r="B2223" i="17"/>
  <c r="H2223" i="17" s="1"/>
  <c r="B2222" i="17"/>
  <c r="H2222" i="17" s="1"/>
  <c r="B2221" i="17"/>
  <c r="H2221" i="17" s="1"/>
  <c r="B2220" i="17"/>
  <c r="H2220" i="17" s="1"/>
  <c r="B2219" i="17"/>
  <c r="H2219" i="17" s="1"/>
  <c r="B2218" i="17"/>
  <c r="H2218" i="17" s="1"/>
  <c r="B2217" i="17"/>
  <c r="H2217" i="17" s="1"/>
  <c r="B2216" i="17"/>
  <c r="H2216" i="17" s="1"/>
  <c r="B2215" i="17"/>
  <c r="H2215" i="17" s="1"/>
  <c r="B2214" i="17"/>
  <c r="H2214" i="17" s="1"/>
  <c r="B2213" i="17"/>
  <c r="H2213" i="17" s="1"/>
  <c r="B2212" i="17"/>
  <c r="H2212" i="17" s="1"/>
  <c r="B2211" i="17"/>
  <c r="H2211" i="17" s="1"/>
  <c r="B2210" i="17"/>
  <c r="H2210" i="17" s="1"/>
  <c r="B2209" i="17"/>
  <c r="H2209" i="17" s="1"/>
  <c r="B2208" i="17"/>
  <c r="H2208" i="17" s="1"/>
  <c r="B2207" i="17"/>
  <c r="H2207" i="17" s="1"/>
  <c r="B2206" i="17"/>
  <c r="H2206" i="17" s="1"/>
  <c r="B2205" i="17"/>
  <c r="H2205" i="17" s="1"/>
  <c r="B2204" i="17"/>
  <c r="H2204" i="17" s="1"/>
  <c r="B2203" i="17"/>
  <c r="H2203" i="17" s="1"/>
  <c r="B2202" i="17"/>
  <c r="H2202" i="17" s="1"/>
  <c r="B2201" i="17"/>
  <c r="H2201" i="17" s="1"/>
  <c r="B2200" i="17"/>
  <c r="H2200" i="17" s="1"/>
  <c r="B2199" i="17"/>
  <c r="H2199" i="17" s="1"/>
  <c r="B2198" i="17"/>
  <c r="H2198" i="17" s="1"/>
  <c r="B2197" i="17"/>
  <c r="H2197" i="17" s="1"/>
  <c r="B2196" i="17"/>
  <c r="H2196" i="17" s="1"/>
  <c r="B2195" i="17"/>
  <c r="H2195" i="17" s="1"/>
  <c r="B2194" i="17"/>
  <c r="H2194" i="17" s="1"/>
  <c r="B2193" i="17"/>
  <c r="H2193" i="17" s="1"/>
  <c r="B2192" i="17"/>
  <c r="H2192" i="17" s="1"/>
  <c r="B2191" i="17"/>
  <c r="H2191" i="17" s="1"/>
  <c r="B2190" i="17"/>
  <c r="H2190" i="17" s="1"/>
  <c r="B2189" i="17"/>
  <c r="H2189" i="17" s="1"/>
  <c r="B2188" i="17"/>
  <c r="H2188" i="17" s="1"/>
  <c r="B2187" i="17"/>
  <c r="H2187" i="17" s="1"/>
  <c r="B2186" i="17"/>
  <c r="H2186" i="17" s="1"/>
  <c r="B2185" i="17"/>
  <c r="H2185" i="17" s="1"/>
  <c r="B2184" i="17"/>
  <c r="H2184" i="17" s="1"/>
  <c r="B2183" i="17"/>
  <c r="H2183" i="17" s="1"/>
  <c r="B2182" i="17"/>
  <c r="H2182" i="17" s="1"/>
  <c r="B2181" i="17"/>
  <c r="H2181" i="17" s="1"/>
  <c r="B2180" i="17"/>
  <c r="H2180" i="17" s="1"/>
  <c r="B2179" i="17"/>
  <c r="H2179" i="17" s="1"/>
  <c r="B2178" i="17"/>
  <c r="H2178" i="17" s="1"/>
  <c r="B2177" i="17"/>
  <c r="H2177" i="17" s="1"/>
  <c r="B2176" i="17"/>
  <c r="H2176" i="17" s="1"/>
  <c r="B2175" i="17"/>
  <c r="H2175" i="17" s="1"/>
  <c r="B2174" i="17"/>
  <c r="H2174" i="17" s="1"/>
  <c r="B2173" i="17"/>
  <c r="H2173" i="17" s="1"/>
  <c r="B2172" i="17"/>
  <c r="H2172" i="17" s="1"/>
  <c r="B2171" i="17"/>
  <c r="H2171" i="17" s="1"/>
  <c r="B2170" i="17"/>
  <c r="H2170" i="17" s="1"/>
  <c r="B2169" i="17"/>
  <c r="H2169" i="17" s="1"/>
  <c r="B2168" i="17"/>
  <c r="H2168" i="17" s="1"/>
  <c r="B2167" i="17"/>
  <c r="H2167" i="17" s="1"/>
  <c r="B2166" i="17"/>
  <c r="H2166" i="17" s="1"/>
  <c r="B2165" i="17"/>
  <c r="H2165" i="17" s="1"/>
  <c r="B2164" i="17"/>
  <c r="H2164" i="17" s="1"/>
  <c r="B2163" i="17"/>
  <c r="H2163" i="17" s="1"/>
  <c r="B2162" i="17"/>
  <c r="H2162" i="17" s="1"/>
  <c r="B2161" i="17"/>
  <c r="H2161" i="17" s="1"/>
  <c r="B2160" i="17"/>
  <c r="H2160" i="17" s="1"/>
  <c r="B2159" i="17"/>
  <c r="H2159" i="17" s="1"/>
  <c r="B2158" i="17"/>
  <c r="H2158" i="17" s="1"/>
  <c r="B2157" i="17"/>
  <c r="H2157" i="17" s="1"/>
  <c r="B2156" i="17"/>
  <c r="H2156" i="17" s="1"/>
  <c r="B2155" i="17"/>
  <c r="H2155" i="17" s="1"/>
  <c r="B2154" i="17"/>
  <c r="H2154" i="17" s="1"/>
  <c r="B2153" i="17"/>
  <c r="H2153" i="17" s="1"/>
  <c r="B2152" i="17"/>
  <c r="H2152" i="17" s="1"/>
  <c r="B2151" i="17"/>
  <c r="H2151" i="17" s="1"/>
  <c r="B2150" i="17"/>
  <c r="H2150" i="17" s="1"/>
  <c r="B2149" i="17"/>
  <c r="H2149" i="17" s="1"/>
  <c r="B2148" i="17"/>
  <c r="H2148" i="17" s="1"/>
  <c r="B2147" i="17"/>
  <c r="H2147" i="17" s="1"/>
  <c r="B2146" i="17"/>
  <c r="H2146" i="17" s="1"/>
  <c r="B2145" i="17"/>
  <c r="H2145" i="17" s="1"/>
  <c r="B2144" i="17"/>
  <c r="H2144" i="17" s="1"/>
  <c r="B2143" i="17"/>
  <c r="H2143" i="17" s="1"/>
  <c r="B2142" i="17"/>
  <c r="H2142" i="17" s="1"/>
  <c r="B2141" i="17"/>
  <c r="H2141" i="17" s="1"/>
  <c r="B2140" i="17"/>
  <c r="H2140" i="17" s="1"/>
  <c r="B2139" i="17"/>
  <c r="H2139" i="17" s="1"/>
  <c r="B2138" i="17"/>
  <c r="H2138" i="17" s="1"/>
  <c r="B2137" i="17"/>
  <c r="H2137" i="17" s="1"/>
  <c r="B2136" i="17"/>
  <c r="H2136" i="17" s="1"/>
  <c r="B2135" i="17"/>
  <c r="H2135" i="17" s="1"/>
  <c r="B2134" i="17"/>
  <c r="H2134" i="17" s="1"/>
  <c r="B2133" i="17"/>
  <c r="H2133" i="17" s="1"/>
  <c r="B2132" i="17"/>
  <c r="H2132" i="17" s="1"/>
  <c r="B2131" i="17"/>
  <c r="H2131" i="17" s="1"/>
  <c r="B2130" i="17"/>
  <c r="H2130" i="17" s="1"/>
  <c r="B2129" i="17"/>
  <c r="H2129" i="17" s="1"/>
  <c r="B2128" i="17"/>
  <c r="H2128" i="17" s="1"/>
  <c r="B2127" i="17"/>
  <c r="H2127" i="17" s="1"/>
  <c r="B2126" i="17"/>
  <c r="H2126" i="17" s="1"/>
  <c r="B2125" i="17"/>
  <c r="H2125" i="17" s="1"/>
  <c r="B2124" i="17"/>
  <c r="H2124" i="17" s="1"/>
  <c r="B2123" i="17"/>
  <c r="H2123" i="17" s="1"/>
  <c r="B2122" i="17"/>
  <c r="H2122" i="17" s="1"/>
  <c r="B2121" i="17"/>
  <c r="H2121" i="17" s="1"/>
  <c r="B2120" i="17"/>
  <c r="H2120" i="17" s="1"/>
  <c r="B2119" i="17"/>
  <c r="H2119" i="17" s="1"/>
  <c r="B2118" i="17"/>
  <c r="H2118" i="17" s="1"/>
  <c r="B2117" i="17"/>
  <c r="H2117" i="17" s="1"/>
  <c r="B2116" i="17"/>
  <c r="H2116" i="17" s="1"/>
  <c r="B2115" i="17"/>
  <c r="H2115" i="17" s="1"/>
  <c r="B2114" i="17"/>
  <c r="H2114" i="17" s="1"/>
  <c r="B2113" i="17"/>
  <c r="H2113" i="17" s="1"/>
  <c r="B2112" i="17"/>
  <c r="H2112" i="17" s="1"/>
  <c r="B2111" i="17"/>
  <c r="H2111" i="17" s="1"/>
  <c r="B2110" i="17"/>
  <c r="H2110" i="17" s="1"/>
  <c r="B2109" i="17"/>
  <c r="H2109" i="17" s="1"/>
  <c r="B2108" i="17"/>
  <c r="H2108" i="17" s="1"/>
  <c r="B2107" i="17"/>
  <c r="H2107" i="17" s="1"/>
  <c r="B2106" i="17"/>
  <c r="H2106" i="17" s="1"/>
  <c r="B2105" i="17"/>
  <c r="H2105" i="17" s="1"/>
  <c r="B2104" i="17"/>
  <c r="H2104" i="17" s="1"/>
  <c r="B2103" i="17"/>
  <c r="H2103" i="17" s="1"/>
  <c r="B2102" i="17"/>
  <c r="H2102" i="17" s="1"/>
  <c r="B2101" i="17"/>
  <c r="H2101" i="17" s="1"/>
  <c r="B2100" i="17"/>
  <c r="H2100" i="17" s="1"/>
  <c r="B2099" i="17"/>
  <c r="H2099" i="17" s="1"/>
  <c r="B2098" i="17"/>
  <c r="H2098" i="17" s="1"/>
  <c r="B2097" i="17"/>
  <c r="H2097" i="17" s="1"/>
  <c r="B2096" i="17"/>
  <c r="H2096" i="17" s="1"/>
  <c r="B2095" i="17"/>
  <c r="H2095" i="17" s="1"/>
  <c r="B2094" i="17"/>
  <c r="H2094" i="17" s="1"/>
  <c r="B2093" i="17"/>
  <c r="H2093" i="17" s="1"/>
  <c r="B2092" i="17"/>
  <c r="H2092" i="17" s="1"/>
  <c r="B2091" i="17"/>
  <c r="H2091" i="17" s="1"/>
  <c r="B2090" i="17"/>
  <c r="H2090" i="17" s="1"/>
  <c r="B2089" i="17"/>
  <c r="H2089" i="17" s="1"/>
  <c r="B2088" i="17"/>
  <c r="H2088" i="17" s="1"/>
  <c r="B2087" i="17"/>
  <c r="H2087" i="17" s="1"/>
  <c r="B2086" i="17"/>
  <c r="H2086" i="17" s="1"/>
  <c r="B2085" i="17"/>
  <c r="H2085" i="17" s="1"/>
  <c r="B2084" i="17"/>
  <c r="H2084" i="17" s="1"/>
  <c r="B2083" i="17"/>
  <c r="H2083" i="17" s="1"/>
  <c r="B2082" i="17"/>
  <c r="H2082" i="17" s="1"/>
  <c r="B2081" i="17"/>
  <c r="H2081" i="17" s="1"/>
  <c r="B2080" i="17"/>
  <c r="H2080" i="17" s="1"/>
  <c r="B2079" i="17"/>
  <c r="H2079" i="17" s="1"/>
  <c r="B2078" i="17"/>
  <c r="H2078" i="17" s="1"/>
  <c r="B2077" i="17"/>
  <c r="H2077" i="17" s="1"/>
  <c r="B2076" i="17"/>
  <c r="H2076" i="17" s="1"/>
  <c r="B2075" i="17"/>
  <c r="H2075" i="17" s="1"/>
  <c r="B2074" i="17"/>
  <c r="H2074" i="17" s="1"/>
  <c r="B2073" i="17"/>
  <c r="H2073" i="17" s="1"/>
  <c r="B2072" i="17"/>
  <c r="H2072" i="17" s="1"/>
  <c r="B2071" i="17"/>
  <c r="H2071" i="17" s="1"/>
  <c r="B2070" i="17"/>
  <c r="H2070" i="17" s="1"/>
  <c r="B2069" i="17"/>
  <c r="H2069" i="17" s="1"/>
  <c r="B2068" i="17"/>
  <c r="H2068" i="17" s="1"/>
  <c r="B2067" i="17"/>
  <c r="H2067" i="17" s="1"/>
  <c r="B2066" i="17"/>
  <c r="H2066" i="17" s="1"/>
  <c r="B2065" i="17"/>
  <c r="H2065" i="17" s="1"/>
  <c r="B2064" i="17"/>
  <c r="H2064" i="17" s="1"/>
  <c r="B2063" i="17"/>
  <c r="H2063" i="17" s="1"/>
  <c r="B2062" i="17"/>
  <c r="H2062" i="17" s="1"/>
  <c r="B2061" i="17"/>
  <c r="H2061" i="17" s="1"/>
  <c r="B2060" i="17"/>
  <c r="H2060" i="17" s="1"/>
  <c r="B2059" i="17"/>
  <c r="H2059" i="17" s="1"/>
  <c r="B2058" i="17"/>
  <c r="H2058" i="17" s="1"/>
  <c r="B2057" i="17"/>
  <c r="H2057" i="17" s="1"/>
  <c r="B2056" i="17"/>
  <c r="H2056" i="17" s="1"/>
  <c r="B2055" i="17"/>
  <c r="H2055" i="17" s="1"/>
  <c r="B2054" i="17"/>
  <c r="H2054" i="17" s="1"/>
  <c r="B2053" i="17"/>
  <c r="H2053" i="17" s="1"/>
  <c r="B2052" i="17"/>
  <c r="H2052" i="17" s="1"/>
  <c r="B2051" i="17"/>
  <c r="H2051" i="17" s="1"/>
  <c r="B2050" i="17"/>
  <c r="H2050" i="17" s="1"/>
  <c r="B2049" i="17"/>
  <c r="H2049" i="17" s="1"/>
  <c r="B2048" i="17"/>
  <c r="H2048" i="17" s="1"/>
  <c r="B2047" i="17"/>
  <c r="H2047" i="17" s="1"/>
  <c r="B2046" i="17"/>
  <c r="H2046" i="17" s="1"/>
  <c r="B2045" i="17"/>
  <c r="H2045" i="17" s="1"/>
  <c r="B2044" i="17"/>
  <c r="H2044" i="17" s="1"/>
  <c r="B2043" i="17"/>
  <c r="H2043" i="17" s="1"/>
  <c r="B2042" i="17"/>
  <c r="H2042" i="17" s="1"/>
  <c r="B2041" i="17"/>
  <c r="H2041" i="17" s="1"/>
  <c r="B2040" i="17"/>
  <c r="H2040" i="17" s="1"/>
  <c r="B2039" i="17"/>
  <c r="H2039" i="17" s="1"/>
  <c r="B2038" i="17"/>
  <c r="H2038" i="17" s="1"/>
  <c r="B2037" i="17"/>
  <c r="H2037" i="17" s="1"/>
  <c r="B2036" i="17"/>
  <c r="H2036" i="17" s="1"/>
  <c r="B2035" i="17"/>
  <c r="H2035" i="17" s="1"/>
  <c r="B2034" i="17"/>
  <c r="H2034" i="17" s="1"/>
  <c r="B2033" i="17"/>
  <c r="H2033" i="17" s="1"/>
  <c r="B2032" i="17"/>
  <c r="H2032" i="17" s="1"/>
  <c r="B2031" i="17"/>
  <c r="H2031" i="17" s="1"/>
  <c r="B2030" i="17"/>
  <c r="H2030" i="17" s="1"/>
  <c r="B2029" i="17"/>
  <c r="H2029" i="17" s="1"/>
  <c r="B2028" i="17"/>
  <c r="H2028" i="17" s="1"/>
  <c r="B2027" i="17"/>
  <c r="H2027" i="17" s="1"/>
  <c r="B2026" i="17"/>
  <c r="H2026" i="17" s="1"/>
  <c r="B2025" i="17"/>
  <c r="H2025" i="17" s="1"/>
  <c r="B2024" i="17"/>
  <c r="H2024" i="17" s="1"/>
  <c r="B2023" i="17"/>
  <c r="H2023" i="17" s="1"/>
  <c r="B2022" i="17"/>
  <c r="H2022" i="17" s="1"/>
  <c r="B2021" i="17"/>
  <c r="H2021" i="17" s="1"/>
  <c r="B2020" i="17"/>
  <c r="H2020" i="17" s="1"/>
  <c r="B2019" i="17"/>
  <c r="H2019" i="17" s="1"/>
  <c r="B2018" i="17"/>
  <c r="H2018" i="17" s="1"/>
  <c r="B2017" i="17"/>
  <c r="H2017" i="17" s="1"/>
  <c r="B2016" i="17"/>
  <c r="H2016" i="17" s="1"/>
  <c r="B2015" i="17"/>
  <c r="H2015" i="17" s="1"/>
  <c r="B2014" i="17"/>
  <c r="H2014" i="17" s="1"/>
  <c r="B2013" i="17"/>
  <c r="H2013" i="17" s="1"/>
  <c r="B2012" i="17"/>
  <c r="H2012" i="17" s="1"/>
  <c r="B2011" i="17"/>
  <c r="H2011" i="17" s="1"/>
  <c r="B2010" i="17"/>
  <c r="H2010" i="17" s="1"/>
  <c r="B2009" i="17"/>
  <c r="H2009" i="17" s="1"/>
  <c r="B2008" i="17"/>
  <c r="H2008" i="17" s="1"/>
  <c r="B2007" i="17"/>
  <c r="H2007" i="17" s="1"/>
  <c r="B2006" i="17"/>
  <c r="H2006" i="17" s="1"/>
  <c r="B2005" i="17"/>
  <c r="H2005" i="17" s="1"/>
  <c r="B2004" i="17"/>
  <c r="H2004" i="17" s="1"/>
  <c r="B2003" i="17"/>
  <c r="H2003" i="17" s="1"/>
  <c r="B2002" i="17"/>
  <c r="H2002" i="17" s="1"/>
  <c r="B2001" i="17"/>
  <c r="H2001" i="17" s="1"/>
  <c r="B2000" i="17"/>
  <c r="H2000" i="17" s="1"/>
  <c r="B1999" i="17"/>
  <c r="H1999" i="17" s="1"/>
  <c r="B1998" i="17"/>
  <c r="H1998" i="17" s="1"/>
  <c r="B1997" i="17"/>
  <c r="H1997" i="17" s="1"/>
  <c r="B1996" i="17"/>
  <c r="H1996" i="17" s="1"/>
  <c r="B1995" i="17"/>
  <c r="H1995" i="17" s="1"/>
  <c r="B1994" i="17"/>
  <c r="H1994" i="17" s="1"/>
  <c r="B1993" i="17"/>
  <c r="H1993" i="17" s="1"/>
  <c r="B1992" i="17"/>
  <c r="H1992" i="17" s="1"/>
  <c r="B1991" i="17"/>
  <c r="H1991" i="17" s="1"/>
  <c r="B1990" i="17"/>
  <c r="H1990" i="17" s="1"/>
  <c r="B1989" i="17"/>
  <c r="H1989" i="17" s="1"/>
  <c r="B1988" i="17"/>
  <c r="H1988" i="17" s="1"/>
  <c r="B1987" i="17"/>
  <c r="H1987" i="17" s="1"/>
  <c r="B1986" i="17"/>
  <c r="H1986" i="17" s="1"/>
  <c r="B1985" i="17"/>
  <c r="H1985" i="17" s="1"/>
  <c r="B1984" i="17"/>
  <c r="H1984" i="17" s="1"/>
  <c r="B1983" i="17"/>
  <c r="H1983" i="17" s="1"/>
  <c r="B1982" i="17"/>
  <c r="H1982" i="17" s="1"/>
  <c r="B1981" i="17"/>
  <c r="H1981" i="17" s="1"/>
  <c r="B1980" i="17"/>
  <c r="H1980" i="17" s="1"/>
  <c r="B1979" i="17"/>
  <c r="H1979" i="17" s="1"/>
  <c r="B1978" i="17"/>
  <c r="H1978" i="17" s="1"/>
  <c r="B1977" i="17"/>
  <c r="H1977" i="17" s="1"/>
  <c r="B1976" i="17"/>
  <c r="H1976" i="17" s="1"/>
  <c r="B1975" i="17"/>
  <c r="H1975" i="17" s="1"/>
  <c r="B1974" i="17"/>
  <c r="H1974" i="17" s="1"/>
  <c r="B1973" i="17"/>
  <c r="H1973" i="17" s="1"/>
  <c r="B1972" i="17"/>
  <c r="H1972" i="17" s="1"/>
  <c r="B1971" i="17"/>
  <c r="H1971" i="17" s="1"/>
  <c r="B1970" i="17"/>
  <c r="H1970" i="17" s="1"/>
  <c r="B1969" i="17"/>
  <c r="H1969" i="17" s="1"/>
  <c r="B1968" i="17"/>
  <c r="H1968" i="17" s="1"/>
  <c r="B1967" i="17"/>
  <c r="H1967" i="17" s="1"/>
  <c r="B1966" i="17"/>
  <c r="H1966" i="17" s="1"/>
  <c r="B1965" i="17"/>
  <c r="H1965" i="17" s="1"/>
  <c r="B1964" i="17"/>
  <c r="H1964" i="17" s="1"/>
  <c r="B1963" i="17"/>
  <c r="H1963" i="17" s="1"/>
  <c r="B1962" i="17"/>
  <c r="H1962" i="17" s="1"/>
  <c r="B1961" i="17"/>
  <c r="H1961" i="17" s="1"/>
  <c r="B1960" i="17"/>
  <c r="H1960" i="17" s="1"/>
  <c r="B1959" i="17"/>
  <c r="H1959" i="17" s="1"/>
  <c r="B1958" i="17"/>
  <c r="H1958" i="17" s="1"/>
  <c r="B1957" i="17"/>
  <c r="H1957" i="17" s="1"/>
  <c r="B1956" i="17"/>
  <c r="H1956" i="17" s="1"/>
  <c r="B1955" i="17"/>
  <c r="H1955" i="17" s="1"/>
  <c r="B1954" i="17"/>
  <c r="H1954" i="17" s="1"/>
  <c r="B1953" i="17"/>
  <c r="H1953" i="17" s="1"/>
  <c r="B1952" i="17"/>
  <c r="H1952" i="17" s="1"/>
  <c r="B1951" i="17"/>
  <c r="H1951" i="17" s="1"/>
  <c r="B1950" i="17"/>
  <c r="H1950" i="17" s="1"/>
  <c r="B1949" i="17"/>
  <c r="H1949" i="17" s="1"/>
  <c r="B1948" i="17"/>
  <c r="H1948" i="17" s="1"/>
  <c r="B1947" i="17"/>
  <c r="H1947" i="17" s="1"/>
  <c r="B1946" i="17"/>
  <c r="H1946" i="17" s="1"/>
  <c r="B1945" i="17"/>
  <c r="H1945" i="17" s="1"/>
  <c r="B1944" i="17"/>
  <c r="H1944" i="17" s="1"/>
  <c r="B1943" i="17"/>
  <c r="H1943" i="17" s="1"/>
  <c r="B1942" i="17"/>
  <c r="H1942" i="17" s="1"/>
  <c r="B1941" i="17"/>
  <c r="H1941" i="17" s="1"/>
  <c r="B1940" i="17"/>
  <c r="H1940" i="17" s="1"/>
  <c r="B1939" i="17"/>
  <c r="H1939" i="17" s="1"/>
  <c r="B1938" i="17"/>
  <c r="H1938" i="17" s="1"/>
  <c r="B1937" i="17"/>
  <c r="H1937" i="17" s="1"/>
  <c r="B1936" i="17"/>
  <c r="H1936" i="17" s="1"/>
  <c r="B1935" i="17"/>
  <c r="H1935" i="17" s="1"/>
  <c r="B1934" i="17"/>
  <c r="H1934" i="17" s="1"/>
  <c r="B1933" i="17"/>
  <c r="H1933" i="17" s="1"/>
  <c r="B1932" i="17"/>
  <c r="H1932" i="17" s="1"/>
  <c r="B1931" i="17"/>
  <c r="H1931" i="17" s="1"/>
  <c r="B1930" i="17"/>
  <c r="H1930" i="17" s="1"/>
  <c r="B1929" i="17"/>
  <c r="H1929" i="17" s="1"/>
  <c r="B1928" i="17"/>
  <c r="H1928" i="17" s="1"/>
  <c r="B1927" i="17"/>
  <c r="H1927" i="17" s="1"/>
  <c r="B1926" i="17"/>
  <c r="H1926" i="17" s="1"/>
  <c r="B1925" i="17"/>
  <c r="H1925" i="17" s="1"/>
  <c r="B1924" i="17"/>
  <c r="H1924" i="17" s="1"/>
  <c r="B1923" i="17"/>
  <c r="H1923" i="17" s="1"/>
  <c r="B1922" i="17"/>
  <c r="H1922" i="17" s="1"/>
  <c r="B1921" i="17"/>
  <c r="H1921" i="17" s="1"/>
  <c r="B1920" i="17"/>
  <c r="H1920" i="17" s="1"/>
  <c r="B1919" i="17"/>
  <c r="H1919" i="17" s="1"/>
  <c r="B1918" i="17"/>
  <c r="H1918" i="17" s="1"/>
  <c r="B1917" i="17"/>
  <c r="H1917" i="17" s="1"/>
  <c r="B1916" i="17"/>
  <c r="H1916" i="17" s="1"/>
  <c r="B1915" i="17"/>
  <c r="H1915" i="17" s="1"/>
  <c r="B1914" i="17"/>
  <c r="H1914" i="17" s="1"/>
  <c r="B1913" i="17"/>
  <c r="H1913" i="17" s="1"/>
  <c r="B1912" i="17"/>
  <c r="H1912" i="17" s="1"/>
  <c r="B1911" i="17"/>
  <c r="H1911" i="17" s="1"/>
  <c r="B1910" i="17"/>
  <c r="H1910" i="17" s="1"/>
  <c r="B1909" i="17"/>
  <c r="H1909" i="17" s="1"/>
  <c r="B1908" i="17"/>
  <c r="H1908" i="17" s="1"/>
  <c r="B1907" i="17"/>
  <c r="H1907" i="17" s="1"/>
  <c r="B1906" i="17"/>
  <c r="H1906" i="17" s="1"/>
  <c r="B1905" i="17"/>
  <c r="H1905" i="17" s="1"/>
  <c r="B1904" i="17"/>
  <c r="H1904" i="17" s="1"/>
  <c r="B1903" i="17"/>
  <c r="H1903" i="17" s="1"/>
  <c r="B1902" i="17"/>
  <c r="H1902" i="17" s="1"/>
  <c r="B1901" i="17"/>
  <c r="H1901" i="17" s="1"/>
  <c r="B1900" i="17"/>
  <c r="H1900" i="17" s="1"/>
  <c r="B1899" i="17"/>
  <c r="H1899" i="17" s="1"/>
  <c r="B1898" i="17"/>
  <c r="H1898" i="17" s="1"/>
  <c r="B1897" i="17"/>
  <c r="H1897" i="17" s="1"/>
  <c r="B1896" i="17"/>
  <c r="H1896" i="17" s="1"/>
  <c r="B1895" i="17"/>
  <c r="H1895" i="17" s="1"/>
  <c r="B1894" i="17"/>
  <c r="H1894" i="17" s="1"/>
  <c r="B1893" i="17"/>
  <c r="H1893" i="17" s="1"/>
  <c r="B1892" i="17"/>
  <c r="H1892" i="17" s="1"/>
  <c r="B1891" i="17"/>
  <c r="H1891" i="17" s="1"/>
  <c r="B1890" i="17"/>
  <c r="H1890" i="17" s="1"/>
  <c r="B1889" i="17"/>
  <c r="H1889" i="17" s="1"/>
  <c r="B1888" i="17"/>
  <c r="H1888" i="17" s="1"/>
  <c r="B1887" i="17"/>
  <c r="H1887" i="17" s="1"/>
  <c r="B1886" i="17"/>
  <c r="H1886" i="17" s="1"/>
  <c r="B1885" i="17"/>
  <c r="H1885" i="17" s="1"/>
  <c r="B1884" i="17"/>
  <c r="H1884" i="17" s="1"/>
  <c r="B1883" i="17"/>
  <c r="H1883" i="17" s="1"/>
  <c r="B1882" i="17"/>
  <c r="H1882" i="17" s="1"/>
  <c r="B1881" i="17"/>
  <c r="H1881" i="17" s="1"/>
  <c r="B1880" i="17"/>
  <c r="H1880" i="17" s="1"/>
  <c r="B1879" i="17"/>
  <c r="H1879" i="17" s="1"/>
  <c r="B1878" i="17"/>
  <c r="H1878" i="17" s="1"/>
  <c r="B1877" i="17"/>
  <c r="H1877" i="17" s="1"/>
  <c r="B1876" i="17"/>
  <c r="H1876" i="17" s="1"/>
  <c r="B1875" i="17"/>
  <c r="H1875" i="17" s="1"/>
  <c r="B1874" i="17"/>
  <c r="H1874" i="17" s="1"/>
  <c r="B1873" i="17"/>
  <c r="H1873" i="17" s="1"/>
  <c r="B1872" i="17"/>
  <c r="H1872" i="17" s="1"/>
  <c r="B1871" i="17"/>
  <c r="H1871" i="17" s="1"/>
  <c r="B1870" i="17"/>
  <c r="H1870" i="17" s="1"/>
  <c r="B1869" i="17"/>
  <c r="H1869" i="17" s="1"/>
  <c r="B1868" i="17"/>
  <c r="H1868" i="17" s="1"/>
  <c r="B1867" i="17"/>
  <c r="H1867" i="17" s="1"/>
  <c r="B1866" i="17"/>
  <c r="H1866" i="17" s="1"/>
  <c r="B1865" i="17"/>
  <c r="H1865" i="17" s="1"/>
  <c r="B1864" i="17"/>
  <c r="H1864" i="17" s="1"/>
  <c r="B1863" i="17"/>
  <c r="H1863" i="17" s="1"/>
  <c r="B1862" i="17"/>
  <c r="H1862" i="17" s="1"/>
  <c r="B1861" i="17"/>
  <c r="H1861" i="17" s="1"/>
  <c r="B1860" i="17"/>
  <c r="H1860" i="17" s="1"/>
  <c r="B1859" i="17"/>
  <c r="H1859" i="17" s="1"/>
  <c r="B1858" i="17"/>
  <c r="H1858" i="17" s="1"/>
  <c r="B1857" i="17"/>
  <c r="H1857" i="17" s="1"/>
  <c r="B1856" i="17"/>
  <c r="H1856" i="17" s="1"/>
  <c r="B1855" i="17"/>
  <c r="H1855" i="17" s="1"/>
  <c r="B1854" i="17"/>
  <c r="H1854" i="17" s="1"/>
  <c r="B1853" i="17"/>
  <c r="H1853" i="17" s="1"/>
  <c r="B1852" i="17"/>
  <c r="H1852" i="17" s="1"/>
  <c r="B1851" i="17"/>
  <c r="H1851" i="17" s="1"/>
  <c r="B1850" i="17"/>
  <c r="H1850" i="17" s="1"/>
  <c r="B1849" i="17"/>
  <c r="H1849" i="17" s="1"/>
  <c r="B1848" i="17"/>
  <c r="H1848" i="17" s="1"/>
  <c r="B1847" i="17"/>
  <c r="H1847" i="17" s="1"/>
  <c r="B1846" i="17"/>
  <c r="H1846" i="17" s="1"/>
  <c r="B1845" i="17"/>
  <c r="H1845" i="17" s="1"/>
  <c r="B1844" i="17"/>
  <c r="H1844" i="17" s="1"/>
  <c r="B1843" i="17"/>
  <c r="H1843" i="17" s="1"/>
  <c r="B1842" i="17"/>
  <c r="H1842" i="17" s="1"/>
  <c r="B1841" i="17"/>
  <c r="H1841" i="17" s="1"/>
  <c r="B1840" i="17"/>
  <c r="H1840" i="17" s="1"/>
  <c r="B1839" i="17"/>
  <c r="H1839" i="17" s="1"/>
  <c r="B1838" i="17"/>
  <c r="H1838" i="17" s="1"/>
  <c r="B1837" i="17"/>
  <c r="H1837" i="17" s="1"/>
  <c r="B1836" i="17"/>
  <c r="H1836" i="17" s="1"/>
  <c r="B1835" i="17"/>
  <c r="H1835" i="17" s="1"/>
  <c r="B1834" i="17"/>
  <c r="H1834" i="17" s="1"/>
  <c r="B1833" i="17"/>
  <c r="H1833" i="17" s="1"/>
  <c r="B1832" i="17"/>
  <c r="H1832" i="17" s="1"/>
  <c r="B1831" i="17"/>
  <c r="H1831" i="17" s="1"/>
  <c r="B1830" i="17"/>
  <c r="H1830" i="17" s="1"/>
  <c r="B1829" i="17"/>
  <c r="H1829" i="17" s="1"/>
  <c r="B1828" i="17"/>
  <c r="H1828" i="17" s="1"/>
  <c r="B1827" i="17"/>
  <c r="H1827" i="17" s="1"/>
  <c r="B1826" i="17"/>
  <c r="H1826" i="17" s="1"/>
  <c r="B1825" i="17"/>
  <c r="H1825" i="17" s="1"/>
  <c r="B1824" i="17"/>
  <c r="H1824" i="17" s="1"/>
  <c r="B1823" i="17"/>
  <c r="H1823" i="17" s="1"/>
  <c r="B1822" i="17"/>
  <c r="H1822" i="17" s="1"/>
  <c r="B1821" i="17"/>
  <c r="H1821" i="17" s="1"/>
  <c r="B1820" i="17"/>
  <c r="H1820" i="17" s="1"/>
  <c r="B1819" i="17"/>
  <c r="H1819" i="17" s="1"/>
  <c r="B1818" i="17"/>
  <c r="H1818" i="17" s="1"/>
  <c r="B1817" i="17"/>
  <c r="H1817" i="17" s="1"/>
  <c r="B1816" i="17"/>
  <c r="H1816" i="17" s="1"/>
  <c r="B1815" i="17"/>
  <c r="H1815" i="17" s="1"/>
  <c r="B1814" i="17"/>
  <c r="H1814" i="17" s="1"/>
  <c r="B1813" i="17"/>
  <c r="H1813" i="17" s="1"/>
  <c r="B1812" i="17"/>
  <c r="H1812" i="17" s="1"/>
  <c r="B1811" i="17"/>
  <c r="H1811" i="17" s="1"/>
  <c r="B1810" i="17"/>
  <c r="H1810" i="17" s="1"/>
  <c r="B1809" i="17"/>
  <c r="H1809" i="17" s="1"/>
  <c r="B1808" i="17"/>
  <c r="H1808" i="17" s="1"/>
  <c r="B1807" i="17"/>
  <c r="H1807" i="17" s="1"/>
  <c r="B1806" i="17"/>
  <c r="H1806" i="17" s="1"/>
  <c r="B1805" i="17"/>
  <c r="H1805" i="17" s="1"/>
  <c r="B1804" i="17"/>
  <c r="H1804" i="17" s="1"/>
  <c r="B1803" i="17"/>
  <c r="H1803" i="17" s="1"/>
  <c r="B1802" i="17"/>
  <c r="H1802" i="17" s="1"/>
  <c r="B1801" i="17"/>
  <c r="H1801" i="17" s="1"/>
  <c r="B1800" i="17"/>
  <c r="H1800" i="17" s="1"/>
  <c r="B1799" i="17"/>
  <c r="H1799" i="17" s="1"/>
  <c r="B1798" i="17"/>
  <c r="H1798" i="17" s="1"/>
  <c r="B1797" i="17"/>
  <c r="H1797" i="17" s="1"/>
  <c r="B1796" i="17"/>
  <c r="H1796" i="17" s="1"/>
  <c r="B1795" i="17"/>
  <c r="H1795" i="17" s="1"/>
  <c r="B1794" i="17"/>
  <c r="H1794" i="17" s="1"/>
  <c r="B1793" i="17"/>
  <c r="H1793" i="17" s="1"/>
  <c r="B1792" i="17"/>
  <c r="H1792" i="17" s="1"/>
  <c r="B1791" i="17"/>
  <c r="H1791" i="17" s="1"/>
  <c r="B1790" i="17"/>
  <c r="H1790" i="17" s="1"/>
  <c r="B1789" i="17"/>
  <c r="H1789" i="17" s="1"/>
  <c r="B1788" i="17"/>
  <c r="H1788" i="17" s="1"/>
  <c r="B1787" i="17"/>
  <c r="H1787" i="17" s="1"/>
  <c r="B1786" i="17"/>
  <c r="H1786" i="17" s="1"/>
  <c r="B1785" i="17"/>
  <c r="H1785" i="17" s="1"/>
  <c r="B1784" i="17"/>
  <c r="H1784" i="17" s="1"/>
  <c r="B1783" i="17"/>
  <c r="H1783" i="17" s="1"/>
  <c r="B1782" i="17"/>
  <c r="H1782" i="17" s="1"/>
  <c r="B1781" i="17"/>
  <c r="H1781" i="17" s="1"/>
  <c r="B1780" i="17"/>
  <c r="H1780" i="17" s="1"/>
  <c r="B1779" i="17"/>
  <c r="H1779" i="17" s="1"/>
  <c r="B1778" i="17"/>
  <c r="H1778" i="17" s="1"/>
  <c r="B1777" i="17"/>
  <c r="H1777" i="17" s="1"/>
  <c r="B1776" i="17"/>
  <c r="H1776" i="17" s="1"/>
  <c r="B1775" i="17"/>
  <c r="H1775" i="17" s="1"/>
  <c r="B1774" i="17"/>
  <c r="H1774" i="17" s="1"/>
  <c r="B1773" i="17"/>
  <c r="H1773" i="17" s="1"/>
  <c r="B1772" i="17"/>
  <c r="H1772" i="17" s="1"/>
  <c r="B1771" i="17"/>
  <c r="H1771" i="17" s="1"/>
  <c r="B1770" i="17"/>
  <c r="H1770" i="17" s="1"/>
  <c r="B1769" i="17"/>
  <c r="H1769" i="17" s="1"/>
  <c r="B1768" i="17"/>
  <c r="H1768" i="17" s="1"/>
  <c r="B1767" i="17"/>
  <c r="H1767" i="17" s="1"/>
  <c r="B1766" i="17"/>
  <c r="H1766" i="17" s="1"/>
  <c r="B1765" i="17"/>
  <c r="H1765" i="17" s="1"/>
  <c r="B1764" i="17"/>
  <c r="H1764" i="17" s="1"/>
  <c r="B1763" i="17"/>
  <c r="H1763" i="17" s="1"/>
  <c r="B1762" i="17"/>
  <c r="H1762" i="17" s="1"/>
  <c r="B1761" i="17"/>
  <c r="H1761" i="17" s="1"/>
  <c r="B1760" i="17"/>
  <c r="H1760" i="17" s="1"/>
  <c r="B1759" i="17"/>
  <c r="H1759" i="17" s="1"/>
  <c r="B1758" i="17"/>
  <c r="H1758" i="17" s="1"/>
  <c r="B1757" i="17"/>
  <c r="H1757" i="17" s="1"/>
  <c r="B1756" i="17"/>
  <c r="H1756" i="17" s="1"/>
  <c r="B1755" i="17"/>
  <c r="H1755" i="17" s="1"/>
  <c r="B1754" i="17"/>
  <c r="H1754" i="17" s="1"/>
  <c r="B1753" i="17"/>
  <c r="H1753" i="17" s="1"/>
  <c r="B1752" i="17"/>
  <c r="H1752" i="17" s="1"/>
  <c r="B1751" i="17"/>
  <c r="H1751" i="17" s="1"/>
  <c r="B1750" i="17"/>
  <c r="H1750" i="17" s="1"/>
  <c r="B1749" i="17"/>
  <c r="H1749" i="17" s="1"/>
  <c r="B1748" i="17"/>
  <c r="H1748" i="17" s="1"/>
  <c r="B1747" i="17"/>
  <c r="H1747" i="17" s="1"/>
  <c r="B1746" i="17"/>
  <c r="H1746" i="17" s="1"/>
  <c r="B1745" i="17"/>
  <c r="H1745" i="17" s="1"/>
  <c r="B1744" i="17"/>
  <c r="H1744" i="17" s="1"/>
  <c r="B1743" i="17"/>
  <c r="H1743" i="17" s="1"/>
  <c r="B1742" i="17"/>
  <c r="H1742" i="17" s="1"/>
  <c r="B1741" i="17"/>
  <c r="H1741" i="17" s="1"/>
  <c r="B1740" i="17"/>
  <c r="H1740" i="17" s="1"/>
  <c r="B1739" i="17"/>
  <c r="H1739" i="17" s="1"/>
  <c r="B1738" i="17"/>
  <c r="H1738" i="17" s="1"/>
  <c r="B1737" i="17"/>
  <c r="H1737" i="17" s="1"/>
  <c r="B1736" i="17"/>
  <c r="H1736" i="17" s="1"/>
  <c r="B1735" i="17"/>
  <c r="H1735" i="17" s="1"/>
  <c r="B1734" i="17"/>
  <c r="H1734" i="17" s="1"/>
  <c r="B1733" i="17"/>
  <c r="H1733" i="17" s="1"/>
  <c r="B1732" i="17"/>
  <c r="H1732" i="17" s="1"/>
  <c r="B1731" i="17"/>
  <c r="H1731" i="17" s="1"/>
  <c r="B1730" i="17"/>
  <c r="H1730" i="17" s="1"/>
  <c r="B1729" i="17"/>
  <c r="H1729" i="17" s="1"/>
  <c r="B1728" i="17"/>
  <c r="H1728" i="17" s="1"/>
  <c r="B1727" i="17"/>
  <c r="H1727" i="17" s="1"/>
  <c r="B1726" i="17"/>
  <c r="H1726" i="17" s="1"/>
  <c r="B1725" i="17"/>
  <c r="H1725" i="17" s="1"/>
  <c r="B1724" i="17"/>
  <c r="H1724" i="17" s="1"/>
  <c r="B1723" i="17"/>
  <c r="H1723" i="17" s="1"/>
  <c r="B1722" i="17"/>
  <c r="H1722" i="17" s="1"/>
  <c r="B1721" i="17"/>
  <c r="H1721" i="17" s="1"/>
  <c r="B1720" i="17"/>
  <c r="H1720" i="17" s="1"/>
  <c r="B1719" i="17"/>
  <c r="H1719" i="17" s="1"/>
  <c r="B1718" i="17"/>
  <c r="H1718" i="17" s="1"/>
  <c r="B1717" i="17"/>
  <c r="H1717" i="17" s="1"/>
  <c r="B1716" i="17"/>
  <c r="H1716" i="17" s="1"/>
  <c r="B1715" i="17"/>
  <c r="H1715" i="17" s="1"/>
  <c r="B1714" i="17"/>
  <c r="H1714" i="17" s="1"/>
  <c r="B1713" i="17"/>
  <c r="H1713" i="17" s="1"/>
  <c r="B1712" i="17"/>
  <c r="H1712" i="17" s="1"/>
  <c r="B1711" i="17"/>
  <c r="H1711" i="17" s="1"/>
  <c r="B1710" i="17"/>
  <c r="H1710" i="17" s="1"/>
  <c r="B1709" i="17"/>
  <c r="H1709" i="17" s="1"/>
  <c r="B1708" i="17"/>
  <c r="H1708" i="17" s="1"/>
  <c r="B1707" i="17"/>
  <c r="H1707" i="17" s="1"/>
  <c r="B1706" i="17"/>
  <c r="H1706" i="17" s="1"/>
  <c r="B1705" i="17"/>
  <c r="H1705" i="17" s="1"/>
  <c r="B1704" i="17"/>
  <c r="H1704" i="17" s="1"/>
  <c r="B1703" i="17"/>
  <c r="H1703" i="17" s="1"/>
  <c r="B1702" i="17"/>
  <c r="H1702" i="17" s="1"/>
  <c r="B1701" i="17"/>
  <c r="H1701" i="17" s="1"/>
  <c r="B1700" i="17"/>
  <c r="H1700" i="17" s="1"/>
  <c r="B1699" i="17"/>
  <c r="H1699" i="17" s="1"/>
  <c r="B1698" i="17"/>
  <c r="H1698" i="17" s="1"/>
  <c r="B1697" i="17"/>
  <c r="H1697" i="17" s="1"/>
  <c r="B1696" i="17"/>
  <c r="H1696" i="17" s="1"/>
  <c r="B1695" i="17"/>
  <c r="H1695" i="17" s="1"/>
  <c r="B1694" i="17"/>
  <c r="H1694" i="17" s="1"/>
  <c r="B1693" i="17"/>
  <c r="H1693" i="17" s="1"/>
  <c r="B1692" i="17"/>
  <c r="H1692" i="17" s="1"/>
  <c r="B1691" i="17"/>
  <c r="H1691" i="17" s="1"/>
  <c r="B1690" i="17"/>
  <c r="H1690" i="17" s="1"/>
  <c r="B1689" i="17"/>
  <c r="H1689" i="17" s="1"/>
  <c r="B1688" i="17"/>
  <c r="H1688" i="17" s="1"/>
  <c r="B1687" i="17"/>
  <c r="H1687" i="17" s="1"/>
  <c r="B1686" i="17"/>
  <c r="H1686" i="17" s="1"/>
  <c r="B1685" i="17"/>
  <c r="H1685" i="17" s="1"/>
  <c r="B1684" i="17"/>
  <c r="H1684" i="17" s="1"/>
  <c r="B1683" i="17"/>
  <c r="H1683" i="17" s="1"/>
  <c r="B1682" i="17"/>
  <c r="H1682" i="17" s="1"/>
  <c r="B1681" i="17"/>
  <c r="H1681" i="17" s="1"/>
  <c r="B1680" i="17"/>
  <c r="H1680" i="17" s="1"/>
  <c r="B1679" i="17"/>
  <c r="H1679" i="17" s="1"/>
  <c r="B1678" i="17"/>
  <c r="H1678" i="17" s="1"/>
  <c r="B1677" i="17"/>
  <c r="H1677" i="17" s="1"/>
  <c r="B1676" i="17"/>
  <c r="H1676" i="17" s="1"/>
  <c r="B1675" i="17"/>
  <c r="H1675" i="17" s="1"/>
  <c r="B1674" i="17"/>
  <c r="H1674" i="17" s="1"/>
  <c r="B1673" i="17"/>
  <c r="H1673" i="17" s="1"/>
  <c r="B1672" i="17"/>
  <c r="H1672" i="17" s="1"/>
  <c r="B1671" i="17"/>
  <c r="H1671" i="17" s="1"/>
  <c r="B1670" i="17"/>
  <c r="H1670" i="17" s="1"/>
  <c r="B1669" i="17"/>
  <c r="H1669" i="17" s="1"/>
  <c r="B1668" i="17"/>
  <c r="H1668" i="17" s="1"/>
  <c r="B1667" i="17"/>
  <c r="H1667" i="17" s="1"/>
  <c r="B1666" i="17"/>
  <c r="H1666" i="17" s="1"/>
  <c r="B1665" i="17"/>
  <c r="H1665" i="17" s="1"/>
  <c r="B1664" i="17"/>
  <c r="H1664" i="17" s="1"/>
  <c r="B1663" i="17"/>
  <c r="H1663" i="17" s="1"/>
  <c r="B1662" i="17"/>
  <c r="H1662" i="17" s="1"/>
  <c r="B1661" i="17"/>
  <c r="H1661" i="17" s="1"/>
  <c r="B1660" i="17"/>
  <c r="H1660" i="17" s="1"/>
  <c r="B1659" i="17"/>
  <c r="H1659" i="17" s="1"/>
  <c r="B1658" i="17"/>
  <c r="H1658" i="17" s="1"/>
  <c r="B1657" i="17"/>
  <c r="H1657" i="17" s="1"/>
  <c r="B1656" i="17"/>
  <c r="H1656" i="17" s="1"/>
  <c r="B1655" i="17"/>
  <c r="H1655" i="17" s="1"/>
  <c r="B1654" i="17"/>
  <c r="H1654" i="17" s="1"/>
  <c r="B1653" i="17"/>
  <c r="H1653" i="17" s="1"/>
  <c r="B1652" i="17"/>
  <c r="H1652" i="17" s="1"/>
  <c r="B1651" i="17"/>
  <c r="H1651" i="17" s="1"/>
  <c r="B1650" i="17"/>
  <c r="H1650" i="17" s="1"/>
  <c r="B1649" i="17"/>
  <c r="H1649" i="17" s="1"/>
  <c r="B1648" i="17"/>
  <c r="H1648" i="17" s="1"/>
  <c r="B1647" i="17"/>
  <c r="H1647" i="17" s="1"/>
  <c r="B1646" i="17"/>
  <c r="H1646" i="17" s="1"/>
  <c r="B1645" i="17"/>
  <c r="H1645" i="17" s="1"/>
  <c r="B1644" i="17"/>
  <c r="H1644" i="17" s="1"/>
  <c r="B1643" i="17"/>
  <c r="H1643" i="17" s="1"/>
  <c r="B1642" i="17"/>
  <c r="H1642" i="17" s="1"/>
  <c r="B1641" i="17"/>
  <c r="H1641" i="17" s="1"/>
  <c r="B1640" i="17"/>
  <c r="H1640" i="17" s="1"/>
  <c r="B1639" i="17"/>
  <c r="H1639" i="17" s="1"/>
  <c r="B1638" i="17"/>
  <c r="H1638" i="17" s="1"/>
  <c r="B1637" i="17"/>
  <c r="H1637" i="17" s="1"/>
  <c r="B1636" i="17"/>
  <c r="H1636" i="17" s="1"/>
  <c r="B1635" i="17"/>
  <c r="H1635" i="17" s="1"/>
  <c r="B1634" i="17"/>
  <c r="H1634" i="17" s="1"/>
  <c r="B1633" i="17"/>
  <c r="H1633" i="17" s="1"/>
  <c r="B1632" i="17"/>
  <c r="H1632" i="17" s="1"/>
  <c r="B1631" i="17"/>
  <c r="H1631" i="17" s="1"/>
  <c r="B1630" i="17"/>
  <c r="H1630" i="17" s="1"/>
  <c r="B1629" i="17"/>
  <c r="H1629" i="17" s="1"/>
  <c r="B1628" i="17"/>
  <c r="H1628" i="17" s="1"/>
  <c r="B1627" i="17"/>
  <c r="H1627" i="17" s="1"/>
  <c r="B1626" i="17"/>
  <c r="H1626" i="17" s="1"/>
  <c r="B1625" i="17"/>
  <c r="H1625" i="17" s="1"/>
  <c r="B1624" i="17"/>
  <c r="H1624" i="17" s="1"/>
  <c r="B1623" i="17"/>
  <c r="H1623" i="17" s="1"/>
  <c r="B1622" i="17"/>
  <c r="H1622" i="17" s="1"/>
  <c r="B1621" i="17"/>
  <c r="H1621" i="17" s="1"/>
  <c r="B1620" i="17"/>
  <c r="H1620" i="17" s="1"/>
  <c r="B1619" i="17"/>
  <c r="H1619" i="17" s="1"/>
  <c r="B1618" i="17"/>
  <c r="H1618" i="17" s="1"/>
  <c r="B1617" i="17"/>
  <c r="H1617" i="17" s="1"/>
  <c r="B1616" i="17"/>
  <c r="H1616" i="17" s="1"/>
  <c r="B1615" i="17"/>
  <c r="H1615" i="17" s="1"/>
  <c r="B1614" i="17"/>
  <c r="H1614" i="17" s="1"/>
  <c r="B1613" i="17"/>
  <c r="H1613" i="17" s="1"/>
  <c r="B1612" i="17"/>
  <c r="H1612" i="17" s="1"/>
  <c r="B1611" i="17"/>
  <c r="H1611" i="17" s="1"/>
  <c r="B1610" i="17"/>
  <c r="H1610" i="17" s="1"/>
  <c r="B1609" i="17"/>
  <c r="H1609" i="17" s="1"/>
  <c r="B1608" i="17"/>
  <c r="H1608" i="17" s="1"/>
  <c r="B1607" i="17"/>
  <c r="H1607" i="17" s="1"/>
  <c r="B1606" i="17"/>
  <c r="H1606" i="17" s="1"/>
  <c r="B1605" i="17"/>
  <c r="H1605" i="17" s="1"/>
  <c r="B1604" i="17"/>
  <c r="H1604" i="17" s="1"/>
  <c r="B1603" i="17"/>
  <c r="H1603" i="17" s="1"/>
  <c r="B1602" i="17"/>
  <c r="H1602" i="17" s="1"/>
  <c r="B1601" i="17"/>
  <c r="H1601" i="17" s="1"/>
  <c r="B1600" i="17"/>
  <c r="H1600" i="17" s="1"/>
  <c r="B1599" i="17"/>
  <c r="H1599" i="17" s="1"/>
  <c r="B1598" i="17"/>
  <c r="H1598" i="17" s="1"/>
  <c r="B1597" i="17"/>
  <c r="H1597" i="17" s="1"/>
  <c r="B1596" i="17"/>
  <c r="H1596" i="17" s="1"/>
  <c r="B1595" i="17"/>
  <c r="H1595" i="17" s="1"/>
  <c r="B1594" i="17"/>
  <c r="H1594" i="17" s="1"/>
  <c r="B1593" i="17"/>
  <c r="H1593" i="17" s="1"/>
  <c r="B1592" i="17"/>
  <c r="H1592" i="17" s="1"/>
  <c r="B1591" i="17"/>
  <c r="H1591" i="17" s="1"/>
  <c r="B1590" i="17"/>
  <c r="H1590" i="17" s="1"/>
  <c r="B1589" i="17"/>
  <c r="H1589" i="17" s="1"/>
  <c r="B1588" i="17"/>
  <c r="H1588" i="17" s="1"/>
  <c r="B1587" i="17"/>
  <c r="H1587" i="17" s="1"/>
  <c r="B1586" i="17"/>
  <c r="H1586" i="17" s="1"/>
  <c r="B1585" i="17"/>
  <c r="H1585" i="17" s="1"/>
  <c r="B1584" i="17"/>
  <c r="H1584" i="17" s="1"/>
  <c r="B1583" i="17"/>
  <c r="H1583" i="17" s="1"/>
  <c r="B1582" i="17"/>
  <c r="H1582" i="17" s="1"/>
  <c r="B1581" i="17"/>
  <c r="H1581" i="17" s="1"/>
  <c r="B1580" i="17"/>
  <c r="H1580" i="17" s="1"/>
  <c r="B1579" i="17"/>
  <c r="H1579" i="17" s="1"/>
  <c r="B1578" i="17"/>
  <c r="H1578" i="17" s="1"/>
  <c r="B1577" i="17"/>
  <c r="H1577" i="17" s="1"/>
  <c r="B1576" i="17"/>
  <c r="H1576" i="17" s="1"/>
  <c r="B1575" i="17"/>
  <c r="H1575" i="17" s="1"/>
  <c r="B1574" i="17"/>
  <c r="H1574" i="17" s="1"/>
  <c r="B1573" i="17"/>
  <c r="H1573" i="17" s="1"/>
  <c r="B1572" i="17"/>
  <c r="H1572" i="17" s="1"/>
  <c r="B1571" i="17"/>
  <c r="H1571" i="17" s="1"/>
  <c r="B1570" i="17"/>
  <c r="H1570" i="17" s="1"/>
  <c r="B1569" i="17"/>
  <c r="H1569" i="17" s="1"/>
  <c r="B1568" i="17"/>
  <c r="H1568" i="17" s="1"/>
  <c r="B1567" i="17"/>
  <c r="H1567" i="17" s="1"/>
  <c r="B1566" i="17"/>
  <c r="H1566" i="17" s="1"/>
  <c r="B1565" i="17"/>
  <c r="H1565" i="17" s="1"/>
  <c r="B1564" i="17"/>
  <c r="H1564" i="17" s="1"/>
  <c r="B1563" i="17"/>
  <c r="H1563" i="17" s="1"/>
  <c r="B1562" i="17"/>
  <c r="H1562" i="17" s="1"/>
  <c r="B1561" i="17"/>
  <c r="H1561" i="17" s="1"/>
  <c r="B1560" i="17"/>
  <c r="H1560" i="17" s="1"/>
  <c r="B1559" i="17"/>
  <c r="H1559" i="17" s="1"/>
  <c r="B1558" i="17"/>
  <c r="H1558" i="17" s="1"/>
  <c r="B1557" i="17"/>
  <c r="H1557" i="17" s="1"/>
  <c r="B1556" i="17"/>
  <c r="H1556" i="17" s="1"/>
  <c r="B1555" i="17"/>
  <c r="H1555" i="17" s="1"/>
  <c r="B1554" i="17"/>
  <c r="H1554" i="17" s="1"/>
  <c r="B1553" i="17"/>
  <c r="H1553" i="17" s="1"/>
  <c r="B1552" i="17"/>
  <c r="H1552" i="17" s="1"/>
  <c r="B1551" i="17"/>
  <c r="H1551" i="17" s="1"/>
  <c r="B1550" i="17"/>
  <c r="H1550" i="17" s="1"/>
  <c r="B1549" i="17"/>
  <c r="H1549" i="17" s="1"/>
  <c r="B1548" i="17"/>
  <c r="H1548" i="17" s="1"/>
  <c r="B1547" i="17"/>
  <c r="H1547" i="17" s="1"/>
  <c r="B1546" i="17"/>
  <c r="H1546" i="17" s="1"/>
  <c r="B1545" i="17"/>
  <c r="H1545" i="17" s="1"/>
  <c r="B1544" i="17"/>
  <c r="H1544" i="17" s="1"/>
  <c r="B1543" i="17"/>
  <c r="H1543" i="17" s="1"/>
  <c r="B1542" i="17"/>
  <c r="H1542" i="17" s="1"/>
  <c r="B1541" i="17"/>
  <c r="H1541" i="17" s="1"/>
  <c r="B1540" i="17"/>
  <c r="H1540" i="17" s="1"/>
  <c r="B1539" i="17"/>
  <c r="H1539" i="17" s="1"/>
  <c r="B1538" i="17"/>
  <c r="H1538" i="17" s="1"/>
  <c r="B1537" i="17"/>
  <c r="H1537" i="17" s="1"/>
  <c r="B1536" i="17"/>
  <c r="H1536" i="17" s="1"/>
  <c r="B1535" i="17"/>
  <c r="H1535" i="17" s="1"/>
  <c r="B1534" i="17"/>
  <c r="H1534" i="17" s="1"/>
  <c r="B1533" i="17"/>
  <c r="H1533" i="17" s="1"/>
  <c r="B1532" i="17"/>
  <c r="H1532" i="17" s="1"/>
  <c r="B1531" i="17"/>
  <c r="H1531" i="17" s="1"/>
  <c r="B1530" i="17"/>
  <c r="H1530" i="17" s="1"/>
  <c r="B1529" i="17"/>
  <c r="H1529" i="17" s="1"/>
  <c r="B1528" i="17"/>
  <c r="H1528" i="17" s="1"/>
  <c r="B1527" i="17"/>
  <c r="H1527" i="17" s="1"/>
  <c r="B1526" i="17"/>
  <c r="H1526" i="17" s="1"/>
  <c r="B1525" i="17"/>
  <c r="H1525" i="17" s="1"/>
  <c r="B1524" i="17"/>
  <c r="H1524" i="17" s="1"/>
  <c r="B1523" i="17"/>
  <c r="H1523" i="17" s="1"/>
  <c r="B1522" i="17"/>
  <c r="H1522" i="17" s="1"/>
  <c r="B1521" i="17"/>
  <c r="H1521" i="17" s="1"/>
  <c r="B1520" i="17"/>
  <c r="H1520" i="17" s="1"/>
  <c r="B1519" i="17"/>
  <c r="H1519" i="17" s="1"/>
  <c r="B1518" i="17"/>
  <c r="H1518" i="17" s="1"/>
  <c r="B1517" i="17"/>
  <c r="H1517" i="17" s="1"/>
  <c r="B1516" i="17"/>
  <c r="H1516" i="17" s="1"/>
  <c r="B1515" i="17"/>
  <c r="H1515" i="17" s="1"/>
  <c r="B1514" i="17"/>
  <c r="H1514" i="17" s="1"/>
  <c r="B1513" i="17"/>
  <c r="H1513" i="17" s="1"/>
  <c r="B1512" i="17"/>
  <c r="H1512" i="17" s="1"/>
  <c r="B1511" i="17"/>
  <c r="H1511" i="17" s="1"/>
  <c r="B1510" i="17"/>
  <c r="H1510" i="17" s="1"/>
  <c r="B1509" i="17"/>
  <c r="H1509" i="17" s="1"/>
  <c r="B1508" i="17"/>
  <c r="H1508" i="17" s="1"/>
  <c r="B1507" i="17"/>
  <c r="H1507" i="17" s="1"/>
  <c r="B1506" i="17"/>
  <c r="H1506" i="17" s="1"/>
  <c r="B1505" i="17"/>
  <c r="H1505" i="17" s="1"/>
  <c r="B1504" i="17"/>
  <c r="H1504" i="17" s="1"/>
  <c r="B1503" i="17"/>
  <c r="H1503" i="17" s="1"/>
  <c r="B1502" i="17"/>
  <c r="H1502" i="17" s="1"/>
  <c r="B1501" i="17"/>
  <c r="H1501" i="17" s="1"/>
  <c r="B1500" i="17"/>
  <c r="H1500" i="17" s="1"/>
  <c r="B1499" i="17"/>
  <c r="H1499" i="17" s="1"/>
  <c r="B1498" i="17"/>
  <c r="H1498" i="17" s="1"/>
  <c r="B1497" i="17"/>
  <c r="H1497" i="17" s="1"/>
  <c r="B1496" i="17"/>
  <c r="H1496" i="17" s="1"/>
  <c r="B1495" i="17"/>
  <c r="H1495" i="17" s="1"/>
  <c r="B1494" i="17"/>
  <c r="H1494" i="17" s="1"/>
  <c r="B1493" i="17"/>
  <c r="H1493" i="17" s="1"/>
  <c r="B1492" i="17"/>
  <c r="H1492" i="17" s="1"/>
  <c r="B1491" i="17"/>
  <c r="H1491" i="17" s="1"/>
  <c r="B1490" i="17"/>
  <c r="H1490" i="17" s="1"/>
  <c r="B1489" i="17"/>
  <c r="H1489" i="17" s="1"/>
  <c r="B1488" i="17"/>
  <c r="H1488" i="17" s="1"/>
  <c r="B1487" i="17"/>
  <c r="H1487" i="17" s="1"/>
  <c r="B1486" i="17"/>
  <c r="H1486" i="17" s="1"/>
  <c r="B1485" i="17"/>
  <c r="H1485" i="17" s="1"/>
  <c r="B1484" i="17"/>
  <c r="H1484" i="17" s="1"/>
  <c r="B1483" i="17"/>
  <c r="H1483" i="17" s="1"/>
  <c r="B1482" i="17"/>
  <c r="H1482" i="17" s="1"/>
  <c r="B1481" i="17"/>
  <c r="H1481" i="17" s="1"/>
  <c r="B1480" i="17"/>
  <c r="H1480" i="17" s="1"/>
  <c r="B1479" i="17"/>
  <c r="H1479" i="17" s="1"/>
  <c r="B1478" i="17"/>
  <c r="H1478" i="17" s="1"/>
  <c r="B1477" i="17"/>
  <c r="H1477" i="17" s="1"/>
  <c r="B1476" i="17"/>
  <c r="H1476" i="17" s="1"/>
  <c r="B1475" i="17"/>
  <c r="H1475" i="17" s="1"/>
  <c r="B1474" i="17"/>
  <c r="H1474" i="17" s="1"/>
  <c r="B1473" i="17"/>
  <c r="H1473" i="17" s="1"/>
  <c r="B1472" i="17"/>
  <c r="H1472" i="17" s="1"/>
  <c r="B1471" i="17"/>
  <c r="H1471" i="17" s="1"/>
  <c r="B1470" i="17"/>
  <c r="H1470" i="17" s="1"/>
  <c r="B1469" i="17"/>
  <c r="H1469" i="17" s="1"/>
  <c r="B1468" i="17"/>
  <c r="H1468" i="17" s="1"/>
  <c r="B1467" i="17"/>
  <c r="H1467" i="17" s="1"/>
  <c r="B1466" i="17"/>
  <c r="H1466" i="17" s="1"/>
  <c r="B1465" i="17"/>
  <c r="H1465" i="17" s="1"/>
  <c r="B1464" i="17"/>
  <c r="H1464" i="17" s="1"/>
  <c r="B1463" i="17"/>
  <c r="H1463" i="17" s="1"/>
  <c r="B1462" i="17"/>
  <c r="H1462" i="17" s="1"/>
  <c r="B1461" i="17"/>
  <c r="H1461" i="17" s="1"/>
  <c r="B1460" i="17"/>
  <c r="H1460" i="17" s="1"/>
  <c r="B1459" i="17"/>
  <c r="H1459" i="17" s="1"/>
  <c r="B1458" i="17"/>
  <c r="H1458" i="17" s="1"/>
  <c r="B1457" i="17"/>
  <c r="H1457" i="17" s="1"/>
  <c r="B1456" i="17"/>
  <c r="H1456" i="17" s="1"/>
  <c r="B1455" i="17"/>
  <c r="H1455" i="17" s="1"/>
  <c r="B1454" i="17"/>
  <c r="H1454" i="17" s="1"/>
  <c r="B1453" i="17"/>
  <c r="H1453" i="17" s="1"/>
  <c r="B1452" i="17"/>
  <c r="H1452" i="17" s="1"/>
  <c r="B1451" i="17"/>
  <c r="H1451" i="17" s="1"/>
  <c r="B1450" i="17"/>
  <c r="H1450" i="17" s="1"/>
  <c r="B1449" i="17"/>
  <c r="H1449" i="17" s="1"/>
  <c r="B1448" i="17"/>
  <c r="H1448" i="17" s="1"/>
  <c r="B1447" i="17"/>
  <c r="H1447" i="17" s="1"/>
  <c r="B1446" i="17"/>
  <c r="H1446" i="17" s="1"/>
  <c r="B1445" i="17"/>
  <c r="H1445" i="17" s="1"/>
  <c r="B1444" i="17"/>
  <c r="H1444" i="17" s="1"/>
  <c r="B1443" i="17"/>
  <c r="H1443" i="17" s="1"/>
  <c r="B1442" i="17"/>
  <c r="H1442" i="17" s="1"/>
  <c r="B1441" i="17"/>
  <c r="H1441" i="17" s="1"/>
  <c r="B1440" i="17"/>
  <c r="H1440" i="17" s="1"/>
  <c r="B1439" i="17"/>
  <c r="H1439" i="17" s="1"/>
  <c r="B1438" i="17"/>
  <c r="H1438" i="17" s="1"/>
  <c r="B1437" i="17"/>
  <c r="H1437" i="17" s="1"/>
  <c r="B1436" i="17"/>
  <c r="H1436" i="17" s="1"/>
  <c r="B1435" i="17"/>
  <c r="H1435" i="17" s="1"/>
  <c r="B1434" i="17"/>
  <c r="H1434" i="17" s="1"/>
  <c r="B1433" i="17"/>
  <c r="H1433" i="17" s="1"/>
  <c r="B1432" i="17"/>
  <c r="H1432" i="17" s="1"/>
  <c r="B1431" i="17"/>
  <c r="H1431" i="17" s="1"/>
  <c r="B1430" i="17"/>
  <c r="H1430" i="17" s="1"/>
  <c r="B1429" i="17"/>
  <c r="H1429" i="17" s="1"/>
  <c r="B1428" i="17"/>
  <c r="H1428" i="17" s="1"/>
  <c r="B1427" i="17"/>
  <c r="H1427" i="17" s="1"/>
  <c r="B1426" i="17"/>
  <c r="H1426" i="17" s="1"/>
  <c r="B1425" i="17"/>
  <c r="H1425" i="17" s="1"/>
  <c r="B1424" i="17"/>
  <c r="H1424" i="17" s="1"/>
  <c r="B1423" i="17"/>
  <c r="H1423" i="17" s="1"/>
  <c r="B1422" i="17"/>
  <c r="H1422" i="17" s="1"/>
  <c r="B1421" i="17"/>
  <c r="H1421" i="17" s="1"/>
  <c r="B1420" i="17"/>
  <c r="H1420" i="17" s="1"/>
  <c r="B1419" i="17"/>
  <c r="H1419" i="17" s="1"/>
  <c r="B1418" i="17"/>
  <c r="H1418" i="17" s="1"/>
  <c r="B1417" i="17"/>
  <c r="H1417" i="17" s="1"/>
  <c r="B1416" i="17"/>
  <c r="H1416" i="17" s="1"/>
  <c r="B1415" i="17"/>
  <c r="H1415" i="17" s="1"/>
  <c r="B1414" i="17"/>
  <c r="H1414" i="17" s="1"/>
  <c r="B1413" i="17"/>
  <c r="H1413" i="17" s="1"/>
  <c r="B1412" i="17"/>
  <c r="H1412" i="17" s="1"/>
  <c r="B1411" i="17"/>
  <c r="H1411" i="17" s="1"/>
  <c r="B1410" i="17"/>
  <c r="H1410" i="17" s="1"/>
  <c r="B1409" i="17"/>
  <c r="H1409" i="17" s="1"/>
  <c r="B1408" i="17"/>
  <c r="H1408" i="17" s="1"/>
  <c r="B1407" i="17"/>
  <c r="H1407" i="17" s="1"/>
  <c r="B1406" i="17"/>
  <c r="H1406" i="17" s="1"/>
  <c r="B1405" i="17"/>
  <c r="H1405" i="17" s="1"/>
  <c r="B1404" i="17"/>
  <c r="H1404" i="17" s="1"/>
  <c r="B1403" i="17"/>
  <c r="H1403" i="17" s="1"/>
  <c r="B1402" i="17"/>
  <c r="H1402" i="17" s="1"/>
  <c r="B1401" i="17"/>
  <c r="H1401" i="17" s="1"/>
  <c r="B1400" i="17"/>
  <c r="H1400" i="17" s="1"/>
  <c r="B1399" i="17"/>
  <c r="H1399" i="17" s="1"/>
  <c r="B1398" i="17"/>
  <c r="H1398" i="17" s="1"/>
  <c r="B1397" i="17"/>
  <c r="H1397" i="17" s="1"/>
  <c r="B1396" i="17"/>
  <c r="H1396" i="17" s="1"/>
  <c r="B1395" i="17"/>
  <c r="H1395" i="17" s="1"/>
  <c r="B1394" i="17"/>
  <c r="H1394" i="17" s="1"/>
  <c r="B1393" i="17"/>
  <c r="H1393" i="17" s="1"/>
  <c r="B1392" i="17"/>
  <c r="H1392" i="17" s="1"/>
  <c r="B1391" i="17"/>
  <c r="H1391" i="17" s="1"/>
  <c r="B1390" i="17"/>
  <c r="H1390" i="17" s="1"/>
  <c r="B1389" i="17"/>
  <c r="H1389" i="17" s="1"/>
  <c r="B1388" i="17"/>
  <c r="H1388" i="17" s="1"/>
  <c r="B1387" i="17"/>
  <c r="H1387" i="17" s="1"/>
  <c r="B1386" i="17"/>
  <c r="H1386" i="17" s="1"/>
  <c r="B1385" i="17"/>
  <c r="H1385" i="17" s="1"/>
  <c r="B1384" i="17"/>
  <c r="H1384" i="17" s="1"/>
  <c r="B1383" i="17"/>
  <c r="H1383" i="17" s="1"/>
  <c r="B1382" i="17"/>
  <c r="H1382" i="17" s="1"/>
  <c r="B1381" i="17"/>
  <c r="H1381" i="17" s="1"/>
  <c r="B1380" i="17"/>
  <c r="H1380" i="17" s="1"/>
  <c r="B1379" i="17"/>
  <c r="H1379" i="17" s="1"/>
  <c r="B1378" i="17"/>
  <c r="H1378" i="17" s="1"/>
  <c r="B1377" i="17"/>
  <c r="H1377" i="17" s="1"/>
  <c r="B1376" i="17"/>
  <c r="H1376" i="17" s="1"/>
  <c r="B1375" i="17"/>
  <c r="H1375" i="17" s="1"/>
  <c r="B1374" i="17"/>
  <c r="H1374" i="17" s="1"/>
  <c r="B1373" i="17"/>
  <c r="H1373" i="17" s="1"/>
  <c r="B1372" i="17"/>
  <c r="H1372" i="17" s="1"/>
  <c r="B1371" i="17"/>
  <c r="H1371" i="17" s="1"/>
  <c r="B1370" i="17"/>
  <c r="H1370" i="17" s="1"/>
  <c r="B1369" i="17"/>
  <c r="H1369" i="17" s="1"/>
  <c r="B1368" i="17"/>
  <c r="H1368" i="17" s="1"/>
  <c r="B1367" i="17"/>
  <c r="H1367" i="17" s="1"/>
  <c r="B1366" i="17"/>
  <c r="H1366" i="17" s="1"/>
  <c r="B1365" i="17"/>
  <c r="H1365" i="17" s="1"/>
  <c r="B1364" i="17"/>
  <c r="H1364" i="17" s="1"/>
  <c r="B1363" i="17"/>
  <c r="H1363" i="17" s="1"/>
  <c r="B1362" i="17"/>
  <c r="H1362" i="17" s="1"/>
  <c r="B1361" i="17"/>
  <c r="H1361" i="17" s="1"/>
  <c r="B1360" i="17"/>
  <c r="H1360" i="17" s="1"/>
  <c r="B1359" i="17"/>
  <c r="H1359" i="17" s="1"/>
  <c r="B1358" i="17"/>
  <c r="H1358" i="17" s="1"/>
  <c r="B1357" i="17"/>
  <c r="H1357" i="17" s="1"/>
  <c r="B1356" i="17"/>
  <c r="H1356" i="17" s="1"/>
  <c r="B1355" i="17"/>
  <c r="H1355" i="17" s="1"/>
  <c r="B1354" i="17"/>
  <c r="H1354" i="17" s="1"/>
  <c r="B1353" i="17"/>
  <c r="H1353" i="17" s="1"/>
  <c r="B1352" i="17"/>
  <c r="H1352" i="17" s="1"/>
  <c r="B1351" i="17"/>
  <c r="H1351" i="17" s="1"/>
  <c r="B1350" i="17"/>
  <c r="H1350" i="17" s="1"/>
  <c r="B1349" i="17"/>
  <c r="H1349" i="17" s="1"/>
  <c r="B1348" i="17"/>
  <c r="H1348" i="17" s="1"/>
  <c r="B1347" i="17"/>
  <c r="H1347" i="17" s="1"/>
  <c r="B1346" i="17"/>
  <c r="H1346" i="17" s="1"/>
  <c r="B1345" i="17"/>
  <c r="H1345" i="17" s="1"/>
  <c r="B1344" i="17"/>
  <c r="H1344" i="17" s="1"/>
  <c r="B1343" i="17"/>
  <c r="H1343" i="17" s="1"/>
  <c r="B1342" i="17"/>
  <c r="H1342" i="17" s="1"/>
  <c r="B1341" i="17"/>
  <c r="H1341" i="17" s="1"/>
  <c r="B1340" i="17"/>
  <c r="H1340" i="17" s="1"/>
  <c r="B1339" i="17"/>
  <c r="H1339" i="17" s="1"/>
  <c r="B1338" i="17"/>
  <c r="H1338" i="17" s="1"/>
  <c r="B1337" i="17"/>
  <c r="H1337" i="17" s="1"/>
  <c r="B1336" i="17"/>
  <c r="H1336" i="17" s="1"/>
  <c r="B1335" i="17"/>
  <c r="H1335" i="17" s="1"/>
  <c r="B1334" i="17"/>
  <c r="H1334" i="17" s="1"/>
  <c r="B1333" i="17"/>
  <c r="H1333" i="17" s="1"/>
  <c r="B1332" i="17"/>
  <c r="H1332" i="17" s="1"/>
  <c r="B1331" i="17"/>
  <c r="H1331" i="17" s="1"/>
  <c r="B1330" i="17"/>
  <c r="H1330" i="17" s="1"/>
  <c r="B1329" i="17"/>
  <c r="H1329" i="17" s="1"/>
  <c r="B1328" i="17"/>
  <c r="H1328" i="17" s="1"/>
  <c r="B1327" i="17"/>
  <c r="H1327" i="17" s="1"/>
  <c r="B1326" i="17"/>
  <c r="H1326" i="17" s="1"/>
  <c r="B1325" i="17"/>
  <c r="H1325" i="17" s="1"/>
  <c r="B1324" i="17"/>
  <c r="H1324" i="17" s="1"/>
  <c r="B1323" i="17"/>
  <c r="H1323" i="17" s="1"/>
  <c r="B1322" i="17"/>
  <c r="H1322" i="17" s="1"/>
  <c r="B1321" i="17"/>
  <c r="H1321" i="17" s="1"/>
  <c r="B1320" i="17"/>
  <c r="H1320" i="17" s="1"/>
  <c r="B1319" i="17"/>
  <c r="H1319" i="17" s="1"/>
  <c r="B1318" i="17"/>
  <c r="H1318" i="17" s="1"/>
  <c r="B1317" i="17"/>
  <c r="H1317" i="17" s="1"/>
  <c r="B1316" i="17"/>
  <c r="H1316" i="17" s="1"/>
  <c r="B1315" i="17"/>
  <c r="H1315" i="17" s="1"/>
  <c r="B1314" i="17"/>
  <c r="H1314" i="17" s="1"/>
  <c r="B1313" i="17"/>
  <c r="H1313" i="17" s="1"/>
  <c r="B1312" i="17"/>
  <c r="H1312" i="17" s="1"/>
  <c r="B1311" i="17"/>
  <c r="H1311" i="17" s="1"/>
  <c r="B1310" i="17"/>
  <c r="H1310" i="17" s="1"/>
  <c r="B1309" i="17"/>
  <c r="H1309" i="17" s="1"/>
  <c r="B1308" i="17"/>
  <c r="H1308" i="17" s="1"/>
  <c r="B1307" i="17"/>
  <c r="H1307" i="17" s="1"/>
  <c r="B1306" i="17"/>
  <c r="H1306" i="17" s="1"/>
  <c r="B1305" i="17"/>
  <c r="H1305" i="17" s="1"/>
  <c r="B1304" i="17"/>
  <c r="H1304" i="17" s="1"/>
  <c r="B1303" i="17"/>
  <c r="H1303" i="17" s="1"/>
  <c r="B1302" i="17"/>
  <c r="H1302" i="17" s="1"/>
  <c r="B1301" i="17"/>
  <c r="H1301" i="17" s="1"/>
  <c r="B1300" i="17"/>
  <c r="H1300" i="17" s="1"/>
  <c r="B1299" i="17"/>
  <c r="H1299" i="17" s="1"/>
  <c r="B1298" i="17"/>
  <c r="H1298" i="17" s="1"/>
  <c r="B1297" i="17"/>
  <c r="H1297" i="17" s="1"/>
  <c r="B1296" i="17"/>
  <c r="H1296" i="17" s="1"/>
  <c r="B1295" i="17"/>
  <c r="H1295" i="17" s="1"/>
  <c r="B1294" i="17"/>
  <c r="H1294" i="17" s="1"/>
  <c r="B1293" i="17"/>
  <c r="H1293" i="17" s="1"/>
  <c r="B1292" i="17"/>
  <c r="H1292" i="17" s="1"/>
  <c r="B1291" i="17"/>
  <c r="H1291" i="17" s="1"/>
  <c r="B1290" i="17"/>
  <c r="H1290" i="17" s="1"/>
  <c r="B1289" i="17"/>
  <c r="H1289" i="17" s="1"/>
  <c r="B1288" i="17"/>
  <c r="H1288" i="17" s="1"/>
  <c r="B1287" i="17"/>
  <c r="H1287" i="17" s="1"/>
  <c r="B1286" i="17"/>
  <c r="H1286" i="17" s="1"/>
  <c r="B1285" i="17"/>
  <c r="H1285" i="17" s="1"/>
  <c r="B1284" i="17"/>
  <c r="H1284" i="17" s="1"/>
  <c r="B1283" i="17"/>
  <c r="H1283" i="17" s="1"/>
  <c r="B1282" i="17"/>
  <c r="H1282" i="17" s="1"/>
  <c r="B1281" i="17"/>
  <c r="H1281" i="17" s="1"/>
  <c r="B1280" i="17"/>
  <c r="H1280" i="17" s="1"/>
  <c r="B1279" i="17"/>
  <c r="H1279" i="17" s="1"/>
  <c r="B1278" i="17"/>
  <c r="H1278" i="17" s="1"/>
  <c r="B1277" i="17"/>
  <c r="H1277" i="17" s="1"/>
  <c r="B1276" i="17"/>
  <c r="H1276" i="17" s="1"/>
  <c r="B1275" i="17"/>
  <c r="H1275" i="17" s="1"/>
  <c r="B1274" i="17"/>
  <c r="H1274" i="17" s="1"/>
  <c r="B1273" i="17"/>
  <c r="H1273" i="17" s="1"/>
  <c r="B1272" i="17"/>
  <c r="H1272" i="17" s="1"/>
  <c r="B1271" i="17"/>
  <c r="H1271" i="17" s="1"/>
  <c r="B1270" i="17"/>
  <c r="H1270" i="17" s="1"/>
  <c r="B1269" i="17"/>
  <c r="H1269" i="17" s="1"/>
  <c r="B1268" i="17"/>
  <c r="H1268" i="17" s="1"/>
  <c r="B1267" i="17"/>
  <c r="H1267" i="17" s="1"/>
  <c r="B1266" i="17"/>
  <c r="H1266" i="17" s="1"/>
  <c r="B1265" i="17"/>
  <c r="H1265" i="17" s="1"/>
  <c r="B1264" i="17"/>
  <c r="H1264" i="17" s="1"/>
  <c r="B1263" i="17"/>
  <c r="H1263" i="17" s="1"/>
  <c r="B1262" i="17"/>
  <c r="H1262" i="17" s="1"/>
  <c r="B1261" i="17"/>
  <c r="H1261" i="17" s="1"/>
  <c r="B1260" i="17"/>
  <c r="H1260" i="17" s="1"/>
  <c r="B1259" i="17"/>
  <c r="H1259" i="17" s="1"/>
  <c r="B1258" i="17"/>
  <c r="H1258" i="17" s="1"/>
  <c r="B1257" i="17"/>
  <c r="H1257" i="17" s="1"/>
  <c r="B1256" i="17"/>
  <c r="H1256" i="17" s="1"/>
  <c r="B1255" i="17"/>
  <c r="H1255" i="17" s="1"/>
  <c r="B1254" i="17"/>
  <c r="H1254" i="17" s="1"/>
  <c r="B1253" i="17"/>
  <c r="H1253" i="17" s="1"/>
  <c r="B1252" i="17"/>
  <c r="H1252" i="17" s="1"/>
  <c r="B1251" i="17"/>
  <c r="H1251" i="17" s="1"/>
  <c r="B1250" i="17"/>
  <c r="H1250" i="17" s="1"/>
  <c r="B1249" i="17"/>
  <c r="H1249" i="17" s="1"/>
  <c r="B1248" i="17"/>
  <c r="H1248" i="17" s="1"/>
  <c r="B1247" i="17"/>
  <c r="H1247" i="17" s="1"/>
  <c r="B1246" i="17"/>
  <c r="H1246" i="17" s="1"/>
  <c r="B1245" i="17"/>
  <c r="H1245" i="17" s="1"/>
  <c r="B1244" i="17"/>
  <c r="H1244" i="17" s="1"/>
  <c r="B1243" i="17"/>
  <c r="H1243" i="17" s="1"/>
  <c r="B1242" i="17"/>
  <c r="H1242" i="17" s="1"/>
  <c r="B1241" i="17"/>
  <c r="H1241" i="17" s="1"/>
  <c r="B1240" i="17"/>
  <c r="H1240" i="17" s="1"/>
  <c r="B1239" i="17"/>
  <c r="H1239" i="17" s="1"/>
  <c r="B1238" i="17"/>
  <c r="H1238" i="17" s="1"/>
  <c r="B1237" i="17"/>
  <c r="H1237" i="17" s="1"/>
  <c r="B1236" i="17"/>
  <c r="H1236" i="17" s="1"/>
  <c r="B1235" i="17"/>
  <c r="H1235" i="17" s="1"/>
  <c r="B1234" i="17"/>
  <c r="H1234" i="17" s="1"/>
  <c r="B1233" i="17"/>
  <c r="H1233" i="17" s="1"/>
  <c r="B1232" i="17"/>
  <c r="H1232" i="17" s="1"/>
  <c r="B1231" i="17"/>
  <c r="H1231" i="17" s="1"/>
  <c r="B1230" i="17"/>
  <c r="H1230" i="17" s="1"/>
  <c r="B1229" i="17"/>
  <c r="H1229" i="17" s="1"/>
  <c r="B1228" i="17"/>
  <c r="H1228" i="17" s="1"/>
  <c r="B1227" i="17"/>
  <c r="H1227" i="17" s="1"/>
  <c r="B1226" i="17"/>
  <c r="H1226" i="17" s="1"/>
  <c r="B1225" i="17"/>
  <c r="H1225" i="17" s="1"/>
  <c r="B1224" i="17"/>
  <c r="H1224" i="17" s="1"/>
  <c r="B1223" i="17"/>
  <c r="H1223" i="17" s="1"/>
  <c r="B1222" i="17"/>
  <c r="H1222" i="17" s="1"/>
  <c r="B1221" i="17"/>
  <c r="H1221" i="17" s="1"/>
  <c r="B1220" i="17"/>
  <c r="H1220" i="17" s="1"/>
  <c r="B1219" i="17"/>
  <c r="H1219" i="17" s="1"/>
  <c r="B1218" i="17"/>
  <c r="H1218" i="17" s="1"/>
  <c r="B1217" i="17"/>
  <c r="H1217" i="17" s="1"/>
  <c r="B1216" i="17"/>
  <c r="H1216" i="17" s="1"/>
  <c r="B1215" i="17"/>
  <c r="H1215" i="17" s="1"/>
  <c r="B1214" i="17"/>
  <c r="H1214" i="17" s="1"/>
  <c r="B1213" i="17"/>
  <c r="H1213" i="17" s="1"/>
  <c r="B1212" i="17"/>
  <c r="H1212" i="17" s="1"/>
  <c r="B1211" i="17"/>
  <c r="H1211" i="17" s="1"/>
  <c r="B1210" i="17"/>
  <c r="H1210" i="17" s="1"/>
  <c r="B1209" i="17"/>
  <c r="H1209" i="17" s="1"/>
  <c r="B1208" i="17"/>
  <c r="H1208" i="17" s="1"/>
  <c r="B1207" i="17"/>
  <c r="H1207" i="17" s="1"/>
  <c r="B1206" i="17"/>
  <c r="H1206" i="17" s="1"/>
  <c r="B1205" i="17"/>
  <c r="H1205" i="17" s="1"/>
  <c r="B1204" i="17"/>
  <c r="H1204" i="17" s="1"/>
  <c r="B1203" i="17"/>
  <c r="H1203" i="17" s="1"/>
  <c r="B1202" i="17"/>
  <c r="H1202" i="17" s="1"/>
  <c r="B1201" i="17"/>
  <c r="H1201" i="17" s="1"/>
  <c r="B1200" i="17"/>
  <c r="H1200" i="17" s="1"/>
  <c r="B1199" i="17"/>
  <c r="H1199" i="17" s="1"/>
  <c r="B1198" i="17"/>
  <c r="H1198" i="17" s="1"/>
  <c r="B1197" i="17"/>
  <c r="H1197" i="17" s="1"/>
  <c r="B1196" i="17"/>
  <c r="H1196" i="17" s="1"/>
  <c r="B1195" i="17"/>
  <c r="H1195" i="17" s="1"/>
  <c r="B1194" i="17"/>
  <c r="H1194" i="17" s="1"/>
  <c r="B1193" i="17"/>
  <c r="H1193" i="17" s="1"/>
  <c r="B1192" i="17"/>
  <c r="H1192" i="17" s="1"/>
  <c r="B1191" i="17"/>
  <c r="H1191" i="17" s="1"/>
  <c r="B1190" i="17"/>
  <c r="H1190" i="17" s="1"/>
  <c r="B1189" i="17"/>
  <c r="H1189" i="17" s="1"/>
  <c r="B1188" i="17"/>
  <c r="H1188" i="17" s="1"/>
  <c r="B1187" i="17"/>
  <c r="H1187" i="17" s="1"/>
  <c r="B1186" i="17"/>
  <c r="H1186" i="17" s="1"/>
  <c r="B1185" i="17"/>
  <c r="H1185" i="17" s="1"/>
  <c r="B1184" i="17"/>
  <c r="H1184" i="17" s="1"/>
  <c r="B1183" i="17"/>
  <c r="H1183" i="17" s="1"/>
  <c r="B1182" i="17"/>
  <c r="H1182" i="17" s="1"/>
  <c r="B1181" i="17"/>
  <c r="H1181" i="17" s="1"/>
  <c r="B1180" i="17"/>
  <c r="H1180" i="17" s="1"/>
  <c r="B1179" i="17"/>
  <c r="H1179" i="17" s="1"/>
  <c r="B1178" i="17"/>
  <c r="H1178" i="17" s="1"/>
  <c r="B1177" i="17"/>
  <c r="H1177" i="17" s="1"/>
  <c r="B1176" i="17"/>
  <c r="H1176" i="17" s="1"/>
  <c r="B1175" i="17"/>
  <c r="H1175" i="17" s="1"/>
  <c r="B1174" i="17"/>
  <c r="H1174" i="17" s="1"/>
  <c r="B1173" i="17"/>
  <c r="H1173" i="17" s="1"/>
  <c r="B1172" i="17"/>
  <c r="H1172" i="17" s="1"/>
  <c r="B1171" i="17"/>
  <c r="H1171" i="17" s="1"/>
  <c r="B1170" i="17"/>
  <c r="H1170" i="17" s="1"/>
  <c r="B1169" i="17"/>
  <c r="H1169" i="17" s="1"/>
  <c r="B1168" i="17"/>
  <c r="H1168" i="17" s="1"/>
  <c r="B1167" i="17"/>
  <c r="H1167" i="17" s="1"/>
  <c r="B1166" i="17"/>
  <c r="H1166" i="17" s="1"/>
  <c r="B1165" i="17"/>
  <c r="H1165" i="17" s="1"/>
  <c r="B1164" i="17"/>
  <c r="H1164" i="17" s="1"/>
  <c r="B1163" i="17"/>
  <c r="H1163" i="17" s="1"/>
  <c r="B1162" i="17"/>
  <c r="H1162" i="17" s="1"/>
  <c r="B1161" i="17"/>
  <c r="H1161" i="17" s="1"/>
  <c r="B1160" i="17"/>
  <c r="H1160" i="17" s="1"/>
  <c r="B1159" i="17"/>
  <c r="H1159" i="17" s="1"/>
  <c r="B1158" i="17"/>
  <c r="H1158" i="17" s="1"/>
  <c r="B1157" i="17"/>
  <c r="H1157" i="17" s="1"/>
  <c r="B1156" i="17"/>
  <c r="H1156" i="17" s="1"/>
  <c r="B1155" i="17"/>
  <c r="H1155" i="17" s="1"/>
  <c r="B1154" i="17"/>
  <c r="H1154" i="17" s="1"/>
  <c r="B1153" i="17"/>
  <c r="H1153" i="17" s="1"/>
  <c r="B1152" i="17"/>
  <c r="H1152" i="17" s="1"/>
  <c r="B1151" i="17"/>
  <c r="H1151" i="17" s="1"/>
  <c r="B1150" i="17"/>
  <c r="H1150" i="17" s="1"/>
  <c r="B1149" i="17"/>
  <c r="H1149" i="17" s="1"/>
  <c r="B1148" i="17"/>
  <c r="H1148" i="17" s="1"/>
  <c r="B1147" i="17"/>
  <c r="H1147" i="17" s="1"/>
  <c r="B1146" i="17"/>
  <c r="H1146" i="17" s="1"/>
  <c r="B1145" i="17"/>
  <c r="H1145" i="17" s="1"/>
  <c r="B1144" i="17"/>
  <c r="H1144" i="17" s="1"/>
  <c r="B1143" i="17"/>
  <c r="H1143" i="17" s="1"/>
  <c r="B1142" i="17"/>
  <c r="H1142" i="17" s="1"/>
  <c r="B1141" i="17"/>
  <c r="H1141" i="17" s="1"/>
  <c r="B1140" i="17"/>
  <c r="H1140" i="17" s="1"/>
  <c r="B1139" i="17"/>
  <c r="H1139" i="17" s="1"/>
  <c r="B1138" i="17"/>
  <c r="H1138" i="17" s="1"/>
  <c r="B1137" i="17"/>
  <c r="H1137" i="17" s="1"/>
  <c r="B1136" i="17"/>
  <c r="H1136" i="17" s="1"/>
  <c r="B1135" i="17"/>
  <c r="H1135" i="17" s="1"/>
  <c r="B1134" i="17"/>
  <c r="H1134" i="17" s="1"/>
  <c r="B1133" i="17"/>
  <c r="H1133" i="17" s="1"/>
  <c r="B1132" i="17"/>
  <c r="H1132" i="17" s="1"/>
  <c r="B1131" i="17"/>
  <c r="H1131" i="17" s="1"/>
  <c r="B1130" i="17"/>
  <c r="H1130" i="17" s="1"/>
  <c r="B1129" i="17"/>
  <c r="H1129" i="17" s="1"/>
  <c r="B1128" i="17"/>
  <c r="H1128" i="17" s="1"/>
  <c r="B1127" i="17"/>
  <c r="H1127" i="17" s="1"/>
  <c r="B1126" i="17"/>
  <c r="H1126" i="17" s="1"/>
  <c r="B1125" i="17"/>
  <c r="H1125" i="17" s="1"/>
  <c r="B1124" i="17"/>
  <c r="H1124" i="17" s="1"/>
  <c r="B1123" i="17"/>
  <c r="H1123" i="17" s="1"/>
  <c r="B1122" i="17"/>
  <c r="H1122" i="17" s="1"/>
  <c r="B1121" i="17"/>
  <c r="H1121" i="17" s="1"/>
  <c r="B1120" i="17"/>
  <c r="H1120" i="17" s="1"/>
  <c r="B1119" i="17"/>
  <c r="H1119" i="17" s="1"/>
  <c r="B1118" i="17"/>
  <c r="H1118" i="17" s="1"/>
  <c r="B1117" i="17"/>
  <c r="H1117" i="17" s="1"/>
  <c r="B1116" i="17"/>
  <c r="H1116" i="17" s="1"/>
  <c r="B1115" i="17"/>
  <c r="H1115" i="17" s="1"/>
  <c r="B1114" i="17"/>
  <c r="H1114" i="17" s="1"/>
  <c r="B1113" i="17"/>
  <c r="H1113" i="17" s="1"/>
  <c r="B1112" i="17"/>
  <c r="H1112" i="17" s="1"/>
  <c r="B1111" i="17"/>
  <c r="H1111" i="17" s="1"/>
  <c r="B1110" i="17"/>
  <c r="H1110" i="17" s="1"/>
  <c r="B1109" i="17"/>
  <c r="H1109" i="17" s="1"/>
  <c r="B1108" i="17"/>
  <c r="H1108" i="17" s="1"/>
  <c r="B1107" i="17"/>
  <c r="H1107" i="17" s="1"/>
  <c r="B1106" i="17"/>
  <c r="H1106" i="17" s="1"/>
  <c r="B1105" i="17"/>
  <c r="H1105" i="17" s="1"/>
  <c r="B1104" i="17"/>
  <c r="H1104" i="17" s="1"/>
  <c r="B1103" i="17"/>
  <c r="H1103" i="17" s="1"/>
  <c r="B1102" i="17"/>
  <c r="H1102" i="17" s="1"/>
  <c r="B1101" i="17"/>
  <c r="H1101" i="17" s="1"/>
  <c r="B1100" i="17"/>
  <c r="H1100" i="17" s="1"/>
  <c r="B1099" i="17"/>
  <c r="H1099" i="17" s="1"/>
  <c r="B1098" i="17"/>
  <c r="H1098" i="17" s="1"/>
  <c r="B1097" i="17"/>
  <c r="H1097" i="17" s="1"/>
  <c r="B1096" i="17"/>
  <c r="H1096" i="17" s="1"/>
  <c r="B1095" i="17"/>
  <c r="H1095" i="17" s="1"/>
  <c r="B1094" i="17"/>
  <c r="H1094" i="17" s="1"/>
  <c r="B1093" i="17"/>
  <c r="H1093" i="17" s="1"/>
  <c r="B1092" i="17"/>
  <c r="H1092" i="17" s="1"/>
  <c r="B1091" i="17"/>
  <c r="H1091" i="17" s="1"/>
  <c r="B1090" i="17"/>
  <c r="H1090" i="17" s="1"/>
  <c r="B1089" i="17"/>
  <c r="H1089" i="17" s="1"/>
  <c r="B1088" i="17"/>
  <c r="H1088" i="17" s="1"/>
  <c r="B1087" i="17"/>
  <c r="H1087" i="17" s="1"/>
  <c r="B1086" i="17"/>
  <c r="H1086" i="17" s="1"/>
  <c r="B1085" i="17"/>
  <c r="H1085" i="17" s="1"/>
  <c r="B1084" i="17"/>
  <c r="H1084" i="17" s="1"/>
  <c r="B1083" i="17"/>
  <c r="H1083" i="17" s="1"/>
  <c r="B1082" i="17"/>
  <c r="H1082" i="17" s="1"/>
  <c r="B1081" i="17"/>
  <c r="H1081" i="17" s="1"/>
  <c r="B1080" i="17"/>
  <c r="H1080" i="17" s="1"/>
  <c r="B1079" i="17"/>
  <c r="H1079" i="17" s="1"/>
  <c r="B1078" i="17"/>
  <c r="H1078" i="17" s="1"/>
  <c r="B1077" i="17"/>
  <c r="H1077" i="17" s="1"/>
  <c r="B1076" i="17"/>
  <c r="H1076" i="17" s="1"/>
  <c r="B1075" i="17"/>
  <c r="H1075" i="17" s="1"/>
  <c r="B1074" i="17"/>
  <c r="H1074" i="17" s="1"/>
  <c r="B1073" i="17"/>
  <c r="H1073" i="17" s="1"/>
  <c r="B1072" i="17"/>
  <c r="H1072" i="17" s="1"/>
  <c r="B1071" i="17"/>
  <c r="H1071" i="17" s="1"/>
  <c r="B1070" i="17"/>
  <c r="H1070" i="17" s="1"/>
  <c r="B1069" i="17"/>
  <c r="H1069" i="17" s="1"/>
  <c r="B1068" i="17"/>
  <c r="H1068" i="17" s="1"/>
  <c r="B1067" i="17"/>
  <c r="H1067" i="17" s="1"/>
  <c r="B1066" i="17"/>
  <c r="H1066" i="17" s="1"/>
  <c r="B1065" i="17"/>
  <c r="H1065" i="17" s="1"/>
  <c r="B1064" i="17"/>
  <c r="H1064" i="17" s="1"/>
  <c r="B1063" i="17"/>
  <c r="H1063" i="17" s="1"/>
  <c r="B1062" i="17"/>
  <c r="H1062" i="17" s="1"/>
  <c r="B1061" i="17"/>
  <c r="H1061" i="17" s="1"/>
  <c r="B1060" i="17"/>
  <c r="H1060" i="17" s="1"/>
  <c r="B1059" i="17"/>
  <c r="H1059" i="17" s="1"/>
  <c r="B1058" i="17"/>
  <c r="H1058" i="17" s="1"/>
  <c r="B1057" i="17"/>
  <c r="H1057" i="17" s="1"/>
  <c r="B1056" i="17"/>
  <c r="H1056" i="17" s="1"/>
  <c r="B1055" i="17"/>
  <c r="H1055" i="17" s="1"/>
  <c r="B1054" i="17"/>
  <c r="H1054" i="17" s="1"/>
  <c r="B1053" i="17"/>
  <c r="H1053" i="17" s="1"/>
  <c r="B1052" i="17"/>
  <c r="H1052" i="17" s="1"/>
  <c r="B1051" i="17"/>
  <c r="H1051" i="17" s="1"/>
  <c r="B1050" i="17"/>
  <c r="H1050" i="17" s="1"/>
  <c r="B1049" i="17"/>
  <c r="H1049" i="17" s="1"/>
  <c r="B1048" i="17"/>
  <c r="H1048" i="17" s="1"/>
  <c r="B1047" i="17"/>
  <c r="H1047" i="17" s="1"/>
  <c r="B1046" i="17"/>
  <c r="H1046" i="17" s="1"/>
  <c r="B1045" i="17"/>
  <c r="H1045" i="17" s="1"/>
  <c r="B1044" i="17"/>
  <c r="H1044" i="17" s="1"/>
  <c r="B1043" i="17"/>
  <c r="H1043" i="17" s="1"/>
  <c r="B1042" i="17"/>
  <c r="H1042" i="17" s="1"/>
  <c r="B1041" i="17"/>
  <c r="H1041" i="17" s="1"/>
  <c r="B1040" i="17"/>
  <c r="H1040" i="17" s="1"/>
  <c r="B1039" i="17"/>
  <c r="H1039" i="17" s="1"/>
  <c r="B1038" i="17"/>
  <c r="H1038" i="17" s="1"/>
  <c r="B1037" i="17"/>
  <c r="H1037" i="17" s="1"/>
  <c r="B1036" i="17"/>
  <c r="H1036" i="17" s="1"/>
  <c r="B1035" i="17"/>
  <c r="H1035" i="17" s="1"/>
  <c r="B1034" i="17"/>
  <c r="H1034" i="17" s="1"/>
  <c r="B1033" i="17"/>
  <c r="H1033" i="17" s="1"/>
  <c r="B1032" i="17"/>
  <c r="H1032" i="17" s="1"/>
  <c r="B1031" i="17"/>
  <c r="H1031" i="17" s="1"/>
  <c r="B1030" i="17"/>
  <c r="H1030" i="17" s="1"/>
  <c r="B1029" i="17"/>
  <c r="H1029" i="17" s="1"/>
  <c r="B1028" i="17"/>
  <c r="H1028" i="17" s="1"/>
  <c r="B1027" i="17"/>
  <c r="H1027" i="17" s="1"/>
  <c r="B1026" i="17"/>
  <c r="H1026" i="17" s="1"/>
  <c r="B1025" i="17"/>
  <c r="H1025" i="17" s="1"/>
  <c r="B1024" i="17"/>
  <c r="H1024" i="17" s="1"/>
  <c r="B1023" i="17"/>
  <c r="H1023" i="17" s="1"/>
  <c r="B1022" i="17"/>
  <c r="H1022" i="17" s="1"/>
  <c r="B1021" i="17"/>
  <c r="H1021" i="17" s="1"/>
  <c r="B1020" i="17"/>
  <c r="H1020" i="17" s="1"/>
  <c r="B1019" i="17"/>
  <c r="H1019" i="17" s="1"/>
  <c r="B1018" i="17"/>
  <c r="H1018" i="17" s="1"/>
  <c r="B1017" i="17"/>
  <c r="H1017" i="17" s="1"/>
  <c r="B1016" i="17"/>
  <c r="H1016" i="17" s="1"/>
  <c r="B1015" i="17"/>
  <c r="H1015" i="17" s="1"/>
  <c r="B1014" i="17"/>
  <c r="H1014" i="17" s="1"/>
  <c r="B1013" i="17"/>
  <c r="H1013" i="17" s="1"/>
  <c r="B1012" i="17"/>
  <c r="H1012" i="17" s="1"/>
  <c r="B1011" i="17"/>
  <c r="H1011" i="17" s="1"/>
  <c r="B1010" i="17"/>
  <c r="H1010" i="17" s="1"/>
  <c r="B1009" i="17"/>
  <c r="H1009" i="17" s="1"/>
  <c r="B1008" i="17"/>
  <c r="H1008" i="17" s="1"/>
  <c r="B1007" i="17"/>
  <c r="H1007" i="17" s="1"/>
  <c r="B1006" i="17"/>
  <c r="H1006" i="17" s="1"/>
  <c r="B1005" i="17"/>
  <c r="H1005" i="17" s="1"/>
  <c r="B1004" i="17"/>
  <c r="H1004" i="17" s="1"/>
  <c r="B1003" i="17"/>
  <c r="H1003" i="17" s="1"/>
  <c r="B1002" i="17"/>
  <c r="H1002" i="17" s="1"/>
  <c r="B1001" i="17"/>
  <c r="H1001" i="17" s="1"/>
  <c r="B1000" i="17"/>
  <c r="H1000" i="17" s="1"/>
  <c r="B999" i="17"/>
  <c r="H999" i="17" s="1"/>
  <c r="B998" i="17"/>
  <c r="H998" i="17" s="1"/>
  <c r="B997" i="17"/>
  <c r="H997" i="17" s="1"/>
  <c r="B996" i="17"/>
  <c r="H996" i="17" s="1"/>
  <c r="B995" i="17"/>
  <c r="H995" i="17" s="1"/>
  <c r="B994" i="17"/>
  <c r="H994" i="17" s="1"/>
  <c r="B993" i="17"/>
  <c r="H993" i="17" s="1"/>
  <c r="B992" i="17"/>
  <c r="H992" i="17" s="1"/>
  <c r="B991" i="17"/>
  <c r="H991" i="17" s="1"/>
  <c r="B990" i="17"/>
  <c r="H990" i="17" s="1"/>
  <c r="B989" i="17"/>
  <c r="H989" i="17" s="1"/>
  <c r="B988" i="17"/>
  <c r="H988" i="17" s="1"/>
  <c r="B987" i="17"/>
  <c r="H987" i="17" s="1"/>
  <c r="B986" i="17"/>
  <c r="H986" i="17" s="1"/>
  <c r="B985" i="17"/>
  <c r="H985" i="17" s="1"/>
  <c r="B984" i="17"/>
  <c r="H984" i="17" s="1"/>
  <c r="B983" i="17"/>
  <c r="H983" i="17" s="1"/>
  <c r="B982" i="17"/>
  <c r="H982" i="17" s="1"/>
  <c r="B981" i="17"/>
  <c r="H981" i="17" s="1"/>
  <c r="B980" i="17"/>
  <c r="H980" i="17" s="1"/>
  <c r="B979" i="17"/>
  <c r="H979" i="17" s="1"/>
  <c r="B978" i="17"/>
  <c r="H978" i="17" s="1"/>
  <c r="B977" i="17"/>
  <c r="H977" i="17" s="1"/>
  <c r="B976" i="17"/>
  <c r="H976" i="17" s="1"/>
  <c r="B975" i="17"/>
  <c r="H975" i="17" s="1"/>
  <c r="B974" i="17"/>
  <c r="H974" i="17" s="1"/>
  <c r="B973" i="17"/>
  <c r="H973" i="17" s="1"/>
  <c r="B972" i="17"/>
  <c r="H972" i="17" s="1"/>
  <c r="B971" i="17"/>
  <c r="H971" i="17" s="1"/>
  <c r="B970" i="17"/>
  <c r="H970" i="17" s="1"/>
  <c r="B969" i="17"/>
  <c r="H969" i="17" s="1"/>
  <c r="B968" i="17"/>
  <c r="H968" i="17" s="1"/>
  <c r="B967" i="17"/>
  <c r="H967" i="17" s="1"/>
  <c r="B966" i="17"/>
  <c r="H966" i="17" s="1"/>
  <c r="B965" i="17"/>
  <c r="H965" i="17" s="1"/>
  <c r="B964" i="17"/>
  <c r="H964" i="17" s="1"/>
  <c r="B963" i="17"/>
  <c r="H963" i="17" s="1"/>
  <c r="B962" i="17"/>
  <c r="H962" i="17" s="1"/>
  <c r="B961" i="17"/>
  <c r="H961" i="17" s="1"/>
  <c r="B960" i="17"/>
  <c r="H960" i="17" s="1"/>
  <c r="B959" i="17"/>
  <c r="H959" i="17" s="1"/>
  <c r="B958" i="17"/>
  <c r="H958" i="17" s="1"/>
  <c r="B957" i="17"/>
  <c r="H957" i="17" s="1"/>
  <c r="B956" i="17"/>
  <c r="H956" i="17" s="1"/>
  <c r="B955" i="17"/>
  <c r="H955" i="17" s="1"/>
  <c r="B954" i="17"/>
  <c r="H954" i="17" s="1"/>
  <c r="B953" i="17"/>
  <c r="H953" i="17" s="1"/>
  <c r="B952" i="17"/>
  <c r="H952" i="17" s="1"/>
  <c r="B951" i="17"/>
  <c r="H951" i="17" s="1"/>
  <c r="B950" i="17"/>
  <c r="H950" i="17" s="1"/>
  <c r="B949" i="17"/>
  <c r="H949" i="17" s="1"/>
  <c r="B948" i="17"/>
  <c r="H948" i="17" s="1"/>
  <c r="B947" i="17"/>
  <c r="H947" i="17" s="1"/>
  <c r="B946" i="17"/>
  <c r="H946" i="17" s="1"/>
  <c r="B945" i="17"/>
  <c r="H945" i="17" s="1"/>
  <c r="B944" i="17"/>
  <c r="H944" i="17" s="1"/>
  <c r="B943" i="17"/>
  <c r="H943" i="17" s="1"/>
  <c r="B942" i="17"/>
  <c r="H942" i="17" s="1"/>
  <c r="B941" i="17"/>
  <c r="H941" i="17" s="1"/>
  <c r="B940" i="17"/>
  <c r="H940" i="17" s="1"/>
  <c r="B939" i="17"/>
  <c r="H939" i="17" s="1"/>
  <c r="B938" i="17"/>
  <c r="H938" i="17" s="1"/>
  <c r="B937" i="17"/>
  <c r="H937" i="17" s="1"/>
  <c r="B936" i="17"/>
  <c r="H936" i="17" s="1"/>
  <c r="B935" i="17"/>
  <c r="H935" i="17" s="1"/>
  <c r="B934" i="17"/>
  <c r="H934" i="17" s="1"/>
  <c r="B933" i="17"/>
  <c r="H933" i="17" s="1"/>
  <c r="B932" i="17"/>
  <c r="H932" i="17" s="1"/>
  <c r="B931" i="17"/>
  <c r="H931" i="17" s="1"/>
  <c r="B930" i="17"/>
  <c r="H930" i="17" s="1"/>
  <c r="B929" i="17"/>
  <c r="H929" i="17" s="1"/>
  <c r="B928" i="17"/>
  <c r="H928" i="17" s="1"/>
  <c r="B927" i="17"/>
  <c r="H927" i="17" s="1"/>
  <c r="B926" i="17"/>
  <c r="H926" i="17" s="1"/>
  <c r="B925" i="17"/>
  <c r="H925" i="17" s="1"/>
  <c r="B924" i="17"/>
  <c r="H924" i="17" s="1"/>
  <c r="B923" i="17"/>
  <c r="H923" i="17" s="1"/>
  <c r="B922" i="17"/>
  <c r="H922" i="17" s="1"/>
  <c r="B921" i="17"/>
  <c r="H921" i="17" s="1"/>
  <c r="B920" i="17"/>
  <c r="H920" i="17" s="1"/>
  <c r="B919" i="17"/>
  <c r="H919" i="17" s="1"/>
  <c r="B918" i="17"/>
  <c r="H918" i="17" s="1"/>
  <c r="B917" i="17"/>
  <c r="H917" i="17" s="1"/>
  <c r="B916" i="17"/>
  <c r="H916" i="17" s="1"/>
  <c r="B915" i="17"/>
  <c r="H915" i="17" s="1"/>
  <c r="B914" i="17"/>
  <c r="H914" i="17" s="1"/>
  <c r="B913" i="17"/>
  <c r="H913" i="17" s="1"/>
  <c r="B912" i="17"/>
  <c r="H912" i="17" s="1"/>
  <c r="B911" i="17"/>
  <c r="H911" i="17" s="1"/>
  <c r="B910" i="17"/>
  <c r="H910" i="17" s="1"/>
  <c r="B909" i="17"/>
  <c r="H909" i="17" s="1"/>
  <c r="B908" i="17"/>
  <c r="H908" i="17" s="1"/>
  <c r="B907" i="17"/>
  <c r="H907" i="17" s="1"/>
  <c r="B906" i="17"/>
  <c r="H906" i="17" s="1"/>
  <c r="B905" i="17"/>
  <c r="H905" i="17" s="1"/>
  <c r="B904" i="17"/>
  <c r="H904" i="17" s="1"/>
  <c r="B903" i="17"/>
  <c r="H903" i="17" s="1"/>
  <c r="B902" i="17"/>
  <c r="H902" i="17" s="1"/>
  <c r="B901" i="17"/>
  <c r="H901" i="17" s="1"/>
  <c r="B900" i="17"/>
  <c r="H900" i="17" s="1"/>
  <c r="B899" i="17"/>
  <c r="H899" i="17" s="1"/>
  <c r="B898" i="17"/>
  <c r="H898" i="17" s="1"/>
  <c r="B897" i="17"/>
  <c r="H897" i="17" s="1"/>
  <c r="B896" i="17"/>
  <c r="H896" i="17" s="1"/>
  <c r="B895" i="17"/>
  <c r="H895" i="17" s="1"/>
  <c r="B894" i="17"/>
  <c r="H894" i="17" s="1"/>
  <c r="B893" i="17"/>
  <c r="H893" i="17" s="1"/>
  <c r="B892" i="17"/>
  <c r="H892" i="17" s="1"/>
  <c r="B891" i="17"/>
  <c r="H891" i="17" s="1"/>
  <c r="B890" i="17"/>
  <c r="H890" i="17" s="1"/>
  <c r="B889" i="17"/>
  <c r="H889" i="17" s="1"/>
  <c r="B888" i="17"/>
  <c r="H888" i="17" s="1"/>
  <c r="B887" i="17"/>
  <c r="H887" i="17" s="1"/>
  <c r="B886" i="17"/>
  <c r="H886" i="17" s="1"/>
  <c r="B885" i="17"/>
  <c r="H885" i="17" s="1"/>
  <c r="B884" i="17"/>
  <c r="H884" i="17" s="1"/>
  <c r="B883" i="17"/>
  <c r="H883" i="17" s="1"/>
  <c r="B882" i="17"/>
  <c r="H882" i="17" s="1"/>
  <c r="B881" i="17"/>
  <c r="H881" i="17" s="1"/>
  <c r="B880" i="17"/>
  <c r="H880" i="17" s="1"/>
  <c r="B879" i="17"/>
  <c r="H879" i="17" s="1"/>
  <c r="B878" i="17"/>
  <c r="H878" i="17" s="1"/>
  <c r="B877" i="17"/>
  <c r="H877" i="17" s="1"/>
  <c r="B876" i="17"/>
  <c r="H876" i="17" s="1"/>
  <c r="B875" i="17"/>
  <c r="H875" i="17" s="1"/>
  <c r="B874" i="17"/>
  <c r="H874" i="17" s="1"/>
  <c r="B873" i="17"/>
  <c r="H873" i="17" s="1"/>
  <c r="B872" i="17"/>
  <c r="H872" i="17" s="1"/>
  <c r="B871" i="17"/>
  <c r="H871" i="17" s="1"/>
  <c r="B870" i="17"/>
  <c r="H870" i="17" s="1"/>
  <c r="B869" i="17"/>
  <c r="H869" i="17" s="1"/>
  <c r="B868" i="17"/>
  <c r="H868" i="17" s="1"/>
  <c r="B867" i="17"/>
  <c r="H867" i="17" s="1"/>
  <c r="B866" i="17"/>
  <c r="H866" i="17" s="1"/>
  <c r="B865" i="17"/>
  <c r="H865" i="17" s="1"/>
  <c r="B864" i="17"/>
  <c r="H864" i="17" s="1"/>
  <c r="B863" i="17"/>
  <c r="H863" i="17" s="1"/>
  <c r="B862" i="17"/>
  <c r="H862" i="17" s="1"/>
  <c r="B861" i="17"/>
  <c r="H861" i="17" s="1"/>
  <c r="B860" i="17"/>
  <c r="H860" i="17" s="1"/>
  <c r="B859" i="17"/>
  <c r="H859" i="17" s="1"/>
  <c r="B858" i="17"/>
  <c r="H858" i="17" s="1"/>
  <c r="B857" i="17"/>
  <c r="H857" i="17" s="1"/>
  <c r="B856" i="17"/>
  <c r="H856" i="17" s="1"/>
  <c r="B855" i="17"/>
  <c r="H855" i="17" s="1"/>
  <c r="B854" i="17"/>
  <c r="H854" i="17" s="1"/>
  <c r="B853" i="17"/>
  <c r="H853" i="17" s="1"/>
  <c r="B852" i="17"/>
  <c r="H852" i="17" s="1"/>
  <c r="B851" i="17"/>
  <c r="H851" i="17" s="1"/>
  <c r="B850" i="17"/>
  <c r="H850" i="17" s="1"/>
  <c r="B849" i="17"/>
  <c r="H849" i="17" s="1"/>
  <c r="B848" i="17"/>
  <c r="H848" i="17" s="1"/>
  <c r="B847" i="17"/>
  <c r="H847" i="17" s="1"/>
  <c r="B846" i="17"/>
  <c r="H846" i="17" s="1"/>
  <c r="B845" i="17"/>
  <c r="H845" i="17" s="1"/>
  <c r="B844" i="17"/>
  <c r="H844" i="17" s="1"/>
  <c r="B843" i="17"/>
  <c r="H843" i="17" s="1"/>
  <c r="B842" i="17"/>
  <c r="H842" i="17" s="1"/>
  <c r="B841" i="17"/>
  <c r="H841" i="17" s="1"/>
  <c r="B840" i="17"/>
  <c r="H840" i="17" s="1"/>
  <c r="B839" i="17"/>
  <c r="H839" i="17" s="1"/>
  <c r="B838" i="17"/>
  <c r="H838" i="17" s="1"/>
  <c r="B837" i="17"/>
  <c r="H837" i="17" s="1"/>
  <c r="B836" i="17"/>
  <c r="H836" i="17" s="1"/>
  <c r="B835" i="17"/>
  <c r="H835" i="17" s="1"/>
  <c r="B834" i="17"/>
  <c r="H834" i="17" s="1"/>
  <c r="B833" i="17"/>
  <c r="H833" i="17" s="1"/>
  <c r="B832" i="17"/>
  <c r="H832" i="17" s="1"/>
  <c r="B831" i="17"/>
  <c r="H831" i="17" s="1"/>
  <c r="B830" i="17"/>
  <c r="H830" i="17" s="1"/>
  <c r="B829" i="17"/>
  <c r="H829" i="17" s="1"/>
  <c r="B828" i="17"/>
  <c r="H828" i="17" s="1"/>
  <c r="B827" i="17"/>
  <c r="H827" i="17" s="1"/>
  <c r="B826" i="17"/>
  <c r="H826" i="17" s="1"/>
  <c r="B825" i="17"/>
  <c r="H825" i="17" s="1"/>
  <c r="B824" i="17"/>
  <c r="H824" i="17" s="1"/>
  <c r="B823" i="17"/>
  <c r="H823" i="17" s="1"/>
  <c r="B822" i="17"/>
  <c r="H822" i="17" s="1"/>
  <c r="B821" i="17"/>
  <c r="H821" i="17" s="1"/>
  <c r="B820" i="17"/>
  <c r="H820" i="17" s="1"/>
  <c r="B819" i="17"/>
  <c r="H819" i="17" s="1"/>
  <c r="B818" i="17"/>
  <c r="H818" i="17" s="1"/>
  <c r="B817" i="17"/>
  <c r="H817" i="17" s="1"/>
  <c r="B816" i="17"/>
  <c r="H816" i="17" s="1"/>
  <c r="B815" i="17"/>
  <c r="H815" i="17" s="1"/>
  <c r="B814" i="17"/>
  <c r="H814" i="17" s="1"/>
  <c r="B813" i="17"/>
  <c r="H813" i="17" s="1"/>
  <c r="B812" i="17"/>
  <c r="H812" i="17" s="1"/>
  <c r="B811" i="17"/>
  <c r="H811" i="17" s="1"/>
  <c r="B810" i="17"/>
  <c r="H810" i="17" s="1"/>
  <c r="B809" i="17"/>
  <c r="H809" i="17" s="1"/>
  <c r="B808" i="17"/>
  <c r="H808" i="17" s="1"/>
  <c r="B807" i="17"/>
  <c r="H807" i="17" s="1"/>
  <c r="B806" i="17"/>
  <c r="H806" i="17" s="1"/>
  <c r="B805" i="17"/>
  <c r="H805" i="17" s="1"/>
  <c r="B804" i="17"/>
  <c r="H804" i="17" s="1"/>
  <c r="B803" i="17"/>
  <c r="H803" i="17" s="1"/>
  <c r="B802" i="17"/>
  <c r="H802" i="17" s="1"/>
  <c r="B801" i="17"/>
  <c r="H801" i="17" s="1"/>
  <c r="B800" i="17"/>
  <c r="H800" i="17" s="1"/>
  <c r="B799" i="17"/>
  <c r="H799" i="17" s="1"/>
  <c r="B798" i="17"/>
  <c r="H798" i="17" s="1"/>
  <c r="B797" i="17"/>
  <c r="H797" i="17" s="1"/>
  <c r="B796" i="17"/>
  <c r="H796" i="17" s="1"/>
  <c r="B795" i="17"/>
  <c r="H795" i="17" s="1"/>
  <c r="B794" i="17"/>
  <c r="H794" i="17" s="1"/>
  <c r="B793" i="17"/>
  <c r="H793" i="17" s="1"/>
  <c r="B792" i="17"/>
  <c r="H792" i="17" s="1"/>
  <c r="B791" i="17"/>
  <c r="H791" i="17" s="1"/>
  <c r="B790" i="17"/>
  <c r="H790" i="17" s="1"/>
  <c r="B789" i="17"/>
  <c r="H789" i="17" s="1"/>
  <c r="B788" i="17"/>
  <c r="H788" i="17" s="1"/>
  <c r="B787" i="17"/>
  <c r="H787" i="17" s="1"/>
  <c r="B786" i="17"/>
  <c r="H786" i="17" s="1"/>
  <c r="B785" i="17"/>
  <c r="H785" i="17" s="1"/>
  <c r="B784" i="17"/>
  <c r="H784" i="17" s="1"/>
  <c r="B783" i="17"/>
  <c r="H783" i="17" s="1"/>
  <c r="B782" i="17"/>
  <c r="H782" i="17" s="1"/>
  <c r="B781" i="17"/>
  <c r="H781" i="17" s="1"/>
  <c r="B780" i="17"/>
  <c r="H780" i="17" s="1"/>
  <c r="B779" i="17"/>
  <c r="H779" i="17" s="1"/>
  <c r="B778" i="17"/>
  <c r="H778" i="17" s="1"/>
  <c r="B777" i="17"/>
  <c r="H777" i="17" s="1"/>
  <c r="B776" i="17"/>
  <c r="H776" i="17" s="1"/>
  <c r="B775" i="17"/>
  <c r="H775" i="17" s="1"/>
  <c r="B774" i="17"/>
  <c r="H774" i="17" s="1"/>
  <c r="B773" i="17"/>
  <c r="H773" i="17" s="1"/>
  <c r="B772" i="17"/>
  <c r="H772" i="17" s="1"/>
  <c r="B771" i="17"/>
  <c r="H771" i="17" s="1"/>
  <c r="B770" i="17"/>
  <c r="H770" i="17" s="1"/>
  <c r="B769" i="17"/>
  <c r="H769" i="17" s="1"/>
  <c r="B768" i="17"/>
  <c r="H768" i="17" s="1"/>
  <c r="B767" i="17"/>
  <c r="H767" i="17" s="1"/>
  <c r="B766" i="17"/>
  <c r="H766" i="17" s="1"/>
  <c r="B765" i="17"/>
  <c r="H765" i="17" s="1"/>
  <c r="B764" i="17"/>
  <c r="H764" i="17" s="1"/>
  <c r="B763" i="17"/>
  <c r="H763" i="17" s="1"/>
  <c r="B762" i="17"/>
  <c r="H762" i="17" s="1"/>
  <c r="B761" i="17"/>
  <c r="H761" i="17" s="1"/>
  <c r="B760" i="17"/>
  <c r="H760" i="17" s="1"/>
  <c r="B759" i="17"/>
  <c r="H759" i="17" s="1"/>
  <c r="B758" i="17"/>
  <c r="H758" i="17" s="1"/>
  <c r="B757" i="17"/>
  <c r="H757" i="17" s="1"/>
  <c r="B756" i="17"/>
  <c r="H756" i="17" s="1"/>
  <c r="B755" i="17"/>
  <c r="H755" i="17" s="1"/>
  <c r="B754" i="17"/>
  <c r="H754" i="17" s="1"/>
  <c r="B753" i="17"/>
  <c r="H753" i="17" s="1"/>
  <c r="B752" i="17"/>
  <c r="H752" i="17" s="1"/>
  <c r="B751" i="17"/>
  <c r="H751" i="17" s="1"/>
  <c r="B750" i="17"/>
  <c r="H750" i="17" s="1"/>
  <c r="B749" i="17"/>
  <c r="H749" i="17" s="1"/>
  <c r="B748" i="17"/>
  <c r="H748" i="17" s="1"/>
  <c r="B747" i="17"/>
  <c r="H747" i="17" s="1"/>
  <c r="B746" i="17"/>
  <c r="H746" i="17" s="1"/>
  <c r="B745" i="17"/>
  <c r="H745" i="17" s="1"/>
  <c r="B744" i="17"/>
  <c r="H744" i="17" s="1"/>
  <c r="B743" i="17"/>
  <c r="H743" i="17" s="1"/>
  <c r="B742" i="17"/>
  <c r="H742" i="17" s="1"/>
  <c r="B741" i="17"/>
  <c r="H741" i="17" s="1"/>
  <c r="B740" i="17"/>
  <c r="H740" i="17" s="1"/>
  <c r="B739" i="17"/>
  <c r="H739" i="17" s="1"/>
  <c r="B738" i="17"/>
  <c r="H738" i="17" s="1"/>
  <c r="B737" i="17"/>
  <c r="H737" i="17" s="1"/>
  <c r="B736" i="17"/>
  <c r="H736" i="17" s="1"/>
  <c r="B735" i="17"/>
  <c r="H735" i="17" s="1"/>
  <c r="B734" i="17"/>
  <c r="H734" i="17" s="1"/>
  <c r="B733" i="17"/>
  <c r="H733" i="17" s="1"/>
  <c r="B732" i="17"/>
  <c r="H732" i="17" s="1"/>
  <c r="B731" i="17"/>
  <c r="H731" i="17" s="1"/>
  <c r="B730" i="17"/>
  <c r="H730" i="17" s="1"/>
  <c r="B729" i="17"/>
  <c r="H729" i="17" s="1"/>
  <c r="B728" i="17"/>
  <c r="H728" i="17" s="1"/>
  <c r="B727" i="17"/>
  <c r="H727" i="17" s="1"/>
  <c r="B726" i="17"/>
  <c r="H726" i="17" s="1"/>
  <c r="B725" i="17"/>
  <c r="H725" i="17" s="1"/>
  <c r="B724" i="17"/>
  <c r="H724" i="17" s="1"/>
  <c r="B723" i="17"/>
  <c r="H723" i="17" s="1"/>
  <c r="B722" i="17"/>
  <c r="H722" i="17" s="1"/>
  <c r="B721" i="17"/>
  <c r="H721" i="17" s="1"/>
  <c r="B720" i="17"/>
  <c r="H720" i="17" s="1"/>
  <c r="B719" i="17"/>
  <c r="H719" i="17" s="1"/>
  <c r="B718" i="17"/>
  <c r="H718" i="17" s="1"/>
  <c r="B717" i="17"/>
  <c r="H717" i="17" s="1"/>
  <c r="B716" i="17"/>
  <c r="H716" i="17" s="1"/>
  <c r="B715" i="17"/>
  <c r="H715" i="17" s="1"/>
  <c r="B714" i="17"/>
  <c r="H714" i="17" s="1"/>
  <c r="B713" i="17"/>
  <c r="H713" i="17" s="1"/>
  <c r="B712" i="17"/>
  <c r="H712" i="17" s="1"/>
  <c r="B711" i="17"/>
  <c r="H711" i="17" s="1"/>
  <c r="B710" i="17"/>
  <c r="H710" i="17" s="1"/>
  <c r="B709" i="17"/>
  <c r="H709" i="17" s="1"/>
  <c r="B708" i="17"/>
  <c r="H708" i="17" s="1"/>
  <c r="B707" i="17"/>
  <c r="H707" i="17" s="1"/>
  <c r="B706" i="17"/>
  <c r="H706" i="17" s="1"/>
  <c r="B705" i="17"/>
  <c r="H705" i="17" s="1"/>
  <c r="B704" i="17"/>
  <c r="H704" i="17" s="1"/>
  <c r="B703" i="17"/>
  <c r="H703" i="17" s="1"/>
  <c r="B702" i="17"/>
  <c r="H702" i="17" s="1"/>
  <c r="B701" i="17"/>
  <c r="H701" i="17" s="1"/>
  <c r="B700" i="17"/>
  <c r="H700" i="17" s="1"/>
  <c r="B699" i="17"/>
  <c r="H699" i="17" s="1"/>
  <c r="B698" i="17"/>
  <c r="H698" i="17" s="1"/>
  <c r="B697" i="17"/>
  <c r="H697" i="17" s="1"/>
  <c r="B696" i="17"/>
  <c r="H696" i="17" s="1"/>
  <c r="B695" i="17"/>
  <c r="H695" i="17" s="1"/>
  <c r="B694" i="17"/>
  <c r="H694" i="17" s="1"/>
  <c r="B693" i="17"/>
  <c r="H693" i="17" s="1"/>
  <c r="B692" i="17"/>
  <c r="H692" i="17" s="1"/>
  <c r="B691" i="17"/>
  <c r="H691" i="17" s="1"/>
  <c r="B690" i="17"/>
  <c r="H690" i="17" s="1"/>
  <c r="B689" i="17"/>
  <c r="H689" i="17" s="1"/>
  <c r="B688" i="17"/>
  <c r="H688" i="17" s="1"/>
  <c r="B687" i="17"/>
  <c r="H687" i="17" s="1"/>
  <c r="B686" i="17"/>
  <c r="H686" i="17" s="1"/>
  <c r="B685" i="17"/>
  <c r="H685" i="17" s="1"/>
  <c r="B684" i="17"/>
  <c r="H684" i="17" s="1"/>
  <c r="B683" i="17"/>
  <c r="H683" i="17" s="1"/>
  <c r="B682" i="17"/>
  <c r="H682" i="17" s="1"/>
  <c r="B681" i="17"/>
  <c r="H681" i="17" s="1"/>
  <c r="B680" i="17"/>
  <c r="H680" i="17" s="1"/>
  <c r="B679" i="17"/>
  <c r="H679" i="17" s="1"/>
  <c r="B678" i="17"/>
  <c r="H678" i="17" s="1"/>
  <c r="B677" i="17"/>
  <c r="H677" i="17" s="1"/>
  <c r="B676" i="17"/>
  <c r="H676" i="17" s="1"/>
  <c r="B675" i="17"/>
  <c r="H675" i="17" s="1"/>
  <c r="B674" i="17"/>
  <c r="H674" i="17" s="1"/>
  <c r="B673" i="17"/>
  <c r="H673" i="17" s="1"/>
  <c r="B672" i="17"/>
  <c r="H672" i="17" s="1"/>
  <c r="B671" i="17"/>
  <c r="H671" i="17" s="1"/>
  <c r="B670" i="17"/>
  <c r="H670" i="17" s="1"/>
  <c r="B669" i="17"/>
  <c r="H669" i="17" s="1"/>
  <c r="B668" i="17"/>
  <c r="H668" i="17" s="1"/>
  <c r="B667" i="17"/>
  <c r="H667" i="17" s="1"/>
  <c r="B666" i="17"/>
  <c r="H666" i="17" s="1"/>
  <c r="B665" i="17"/>
  <c r="H665" i="17" s="1"/>
  <c r="B664" i="17"/>
  <c r="H664" i="17" s="1"/>
  <c r="B663" i="17"/>
  <c r="H663" i="17" s="1"/>
  <c r="B662" i="17"/>
  <c r="H662" i="17" s="1"/>
  <c r="B661" i="17"/>
  <c r="H661" i="17" s="1"/>
  <c r="B660" i="17"/>
  <c r="H660" i="17" s="1"/>
  <c r="B659" i="17"/>
  <c r="H659" i="17" s="1"/>
  <c r="B658" i="17"/>
  <c r="H658" i="17" s="1"/>
  <c r="B657" i="17"/>
  <c r="H657" i="17" s="1"/>
  <c r="B656" i="17"/>
  <c r="H656" i="17" s="1"/>
  <c r="B655" i="17"/>
  <c r="H655" i="17" s="1"/>
  <c r="B654" i="17"/>
  <c r="H654" i="17" s="1"/>
  <c r="B653" i="17"/>
  <c r="H653" i="17" s="1"/>
  <c r="B652" i="17"/>
  <c r="H652" i="17" s="1"/>
  <c r="B651" i="17"/>
  <c r="H651" i="17" s="1"/>
  <c r="B650" i="17"/>
  <c r="H650" i="17" s="1"/>
  <c r="B649" i="17"/>
  <c r="H649" i="17" s="1"/>
  <c r="B648" i="17"/>
  <c r="H648" i="17" s="1"/>
  <c r="B647" i="17"/>
  <c r="H647" i="17" s="1"/>
  <c r="B646" i="17"/>
  <c r="H646" i="17" s="1"/>
  <c r="B645" i="17"/>
  <c r="H645" i="17" s="1"/>
  <c r="B644" i="17"/>
  <c r="H644" i="17" s="1"/>
  <c r="B643" i="17"/>
  <c r="H643" i="17" s="1"/>
  <c r="B642" i="17"/>
  <c r="H642" i="17" s="1"/>
  <c r="B641" i="17"/>
  <c r="H641" i="17" s="1"/>
  <c r="B640" i="17"/>
  <c r="H640" i="17" s="1"/>
  <c r="B639" i="17"/>
  <c r="H639" i="17" s="1"/>
  <c r="B638" i="17"/>
  <c r="H638" i="17" s="1"/>
  <c r="B637" i="17"/>
  <c r="H637" i="17" s="1"/>
  <c r="B636" i="17"/>
  <c r="H636" i="17" s="1"/>
  <c r="B635" i="17"/>
  <c r="H635" i="17" s="1"/>
  <c r="B634" i="17"/>
  <c r="H634" i="17" s="1"/>
  <c r="B633" i="17"/>
  <c r="H633" i="17" s="1"/>
  <c r="B632" i="17"/>
  <c r="H632" i="17" s="1"/>
  <c r="B631" i="17"/>
  <c r="H631" i="17" s="1"/>
  <c r="B630" i="17"/>
  <c r="H630" i="17" s="1"/>
  <c r="B629" i="17"/>
  <c r="H629" i="17" s="1"/>
  <c r="B628" i="17"/>
  <c r="H628" i="17" s="1"/>
  <c r="B627" i="17"/>
  <c r="H627" i="17" s="1"/>
  <c r="B626" i="17"/>
  <c r="H626" i="17" s="1"/>
  <c r="B625" i="17"/>
  <c r="H625" i="17" s="1"/>
  <c r="B624" i="17"/>
  <c r="H624" i="17" s="1"/>
  <c r="B623" i="17"/>
  <c r="H623" i="17" s="1"/>
  <c r="B622" i="17"/>
  <c r="H622" i="17" s="1"/>
  <c r="B621" i="17"/>
  <c r="H621" i="17" s="1"/>
  <c r="B620" i="17"/>
  <c r="H620" i="17" s="1"/>
  <c r="B619" i="17"/>
  <c r="H619" i="17" s="1"/>
  <c r="B618" i="17"/>
  <c r="H618" i="17" s="1"/>
  <c r="B617" i="17"/>
  <c r="H617" i="17" s="1"/>
  <c r="B616" i="17"/>
  <c r="H616" i="17" s="1"/>
  <c r="B615" i="17"/>
  <c r="H615" i="17" s="1"/>
  <c r="B614" i="17"/>
  <c r="H614" i="17" s="1"/>
  <c r="B613" i="17"/>
  <c r="H613" i="17" s="1"/>
  <c r="B612" i="17"/>
  <c r="H612" i="17" s="1"/>
  <c r="B611" i="17"/>
  <c r="H611" i="17" s="1"/>
  <c r="B610" i="17"/>
  <c r="H610" i="17" s="1"/>
  <c r="B609" i="17"/>
  <c r="H609" i="17" s="1"/>
  <c r="B608" i="17"/>
  <c r="H608" i="17" s="1"/>
  <c r="B607" i="17"/>
  <c r="H607" i="17" s="1"/>
  <c r="B606" i="17"/>
  <c r="H606" i="17" s="1"/>
  <c r="B605" i="17"/>
  <c r="H605" i="17" s="1"/>
  <c r="B604" i="17"/>
  <c r="H604" i="17" s="1"/>
  <c r="B603" i="17"/>
  <c r="H603" i="17" s="1"/>
  <c r="B602" i="17"/>
  <c r="H602" i="17" s="1"/>
  <c r="B601" i="17"/>
  <c r="H601" i="17" s="1"/>
  <c r="B600" i="17"/>
  <c r="H600" i="17" s="1"/>
  <c r="B599" i="17"/>
  <c r="H599" i="17" s="1"/>
  <c r="B598" i="17"/>
  <c r="H598" i="17" s="1"/>
  <c r="B597" i="17"/>
  <c r="H597" i="17" s="1"/>
  <c r="B596" i="17"/>
  <c r="H596" i="17" s="1"/>
  <c r="B595" i="17"/>
  <c r="H595" i="17" s="1"/>
  <c r="B594" i="17"/>
  <c r="H594" i="17" s="1"/>
  <c r="B593" i="17"/>
  <c r="H593" i="17" s="1"/>
  <c r="B592" i="17"/>
  <c r="H592" i="17" s="1"/>
  <c r="B591" i="17"/>
  <c r="H591" i="17" s="1"/>
  <c r="B590" i="17"/>
  <c r="H590" i="17" s="1"/>
  <c r="B589" i="17"/>
  <c r="H589" i="17" s="1"/>
  <c r="B588" i="17"/>
  <c r="H588" i="17" s="1"/>
  <c r="B587" i="17"/>
  <c r="H587" i="17" s="1"/>
  <c r="B586" i="17"/>
  <c r="H586" i="17" s="1"/>
  <c r="B585" i="17"/>
  <c r="H585" i="17" s="1"/>
  <c r="B584" i="17"/>
  <c r="H584" i="17" s="1"/>
  <c r="B583" i="17"/>
  <c r="H583" i="17" s="1"/>
  <c r="B582" i="17"/>
  <c r="H582" i="17" s="1"/>
  <c r="B581" i="17"/>
  <c r="H581" i="17" s="1"/>
  <c r="B580" i="17"/>
  <c r="H580" i="17" s="1"/>
  <c r="B579" i="17"/>
  <c r="H579" i="17" s="1"/>
  <c r="B578" i="17"/>
  <c r="H578" i="17" s="1"/>
  <c r="B577" i="17"/>
  <c r="H577" i="17" s="1"/>
  <c r="B576" i="17"/>
  <c r="H576" i="17" s="1"/>
  <c r="B575" i="17"/>
  <c r="H575" i="17" s="1"/>
  <c r="B574" i="17"/>
  <c r="H574" i="17" s="1"/>
  <c r="B573" i="17"/>
  <c r="H573" i="17" s="1"/>
  <c r="B572" i="17"/>
  <c r="H572" i="17" s="1"/>
  <c r="B571" i="17"/>
  <c r="H571" i="17" s="1"/>
  <c r="B570" i="17"/>
  <c r="H570" i="17" s="1"/>
  <c r="B569" i="17"/>
  <c r="H569" i="17" s="1"/>
  <c r="B568" i="17"/>
  <c r="H568" i="17" s="1"/>
  <c r="B567" i="17"/>
  <c r="H567" i="17" s="1"/>
  <c r="B566" i="17"/>
  <c r="H566" i="17" s="1"/>
  <c r="B565" i="17"/>
  <c r="H565" i="17" s="1"/>
  <c r="B564" i="17"/>
  <c r="H564" i="17" s="1"/>
  <c r="B563" i="17"/>
  <c r="H563" i="17" s="1"/>
  <c r="B562" i="17"/>
  <c r="H562" i="17" s="1"/>
  <c r="B561" i="17"/>
  <c r="H561" i="17" s="1"/>
  <c r="B560" i="17"/>
  <c r="H560" i="17" s="1"/>
  <c r="B559" i="17"/>
  <c r="H559" i="17" s="1"/>
  <c r="B558" i="17"/>
  <c r="H558" i="17" s="1"/>
  <c r="B557" i="17"/>
  <c r="H557" i="17" s="1"/>
  <c r="B556" i="17"/>
  <c r="H556" i="17" s="1"/>
  <c r="B555" i="17"/>
  <c r="H555" i="17" s="1"/>
  <c r="B554" i="17"/>
  <c r="H554" i="17" s="1"/>
  <c r="B553" i="17"/>
  <c r="H553" i="17" s="1"/>
  <c r="B552" i="17"/>
  <c r="H552" i="17" s="1"/>
  <c r="B551" i="17"/>
  <c r="H551" i="17" s="1"/>
  <c r="B550" i="17"/>
  <c r="H550" i="17" s="1"/>
  <c r="B549" i="17"/>
  <c r="H549" i="17" s="1"/>
  <c r="B548" i="17"/>
  <c r="H548" i="17" s="1"/>
  <c r="B547" i="17"/>
  <c r="H547" i="17" s="1"/>
  <c r="B546" i="17"/>
  <c r="H546" i="17" s="1"/>
  <c r="B545" i="17"/>
  <c r="H545" i="17" s="1"/>
  <c r="B544" i="17"/>
  <c r="H544" i="17" s="1"/>
  <c r="B543" i="17"/>
  <c r="H543" i="17" s="1"/>
  <c r="B542" i="17"/>
  <c r="H542" i="17" s="1"/>
  <c r="B541" i="17"/>
  <c r="H541" i="17" s="1"/>
  <c r="B540" i="17"/>
  <c r="H540" i="17" s="1"/>
  <c r="B539" i="17"/>
  <c r="H539" i="17" s="1"/>
  <c r="B538" i="17"/>
  <c r="H538" i="17" s="1"/>
  <c r="B537" i="17"/>
  <c r="H537" i="17" s="1"/>
  <c r="B536" i="17"/>
  <c r="H536" i="17" s="1"/>
  <c r="B535" i="17"/>
  <c r="H535" i="17" s="1"/>
  <c r="B534" i="17"/>
  <c r="H534" i="17" s="1"/>
  <c r="B533" i="17"/>
  <c r="H533" i="17" s="1"/>
  <c r="B532" i="17"/>
  <c r="H532" i="17" s="1"/>
  <c r="B531" i="17"/>
  <c r="H531" i="17" s="1"/>
  <c r="B530" i="17"/>
  <c r="H530" i="17" s="1"/>
  <c r="B529" i="17"/>
  <c r="H529" i="17" s="1"/>
  <c r="B528" i="17"/>
  <c r="H528" i="17" s="1"/>
  <c r="B527" i="17"/>
  <c r="H527" i="17" s="1"/>
  <c r="B526" i="17"/>
  <c r="H526" i="17" s="1"/>
  <c r="B525" i="17"/>
  <c r="H525" i="17" s="1"/>
  <c r="B524" i="17"/>
  <c r="H524" i="17" s="1"/>
  <c r="B523" i="17"/>
  <c r="H523" i="17" s="1"/>
  <c r="B522" i="17"/>
  <c r="H522" i="17" s="1"/>
  <c r="B521" i="17"/>
  <c r="H521" i="17" s="1"/>
  <c r="B520" i="17"/>
  <c r="H520" i="17" s="1"/>
  <c r="B519" i="17"/>
  <c r="H519" i="17" s="1"/>
  <c r="B518" i="17"/>
  <c r="H518" i="17" s="1"/>
  <c r="B517" i="17"/>
  <c r="H517" i="17" s="1"/>
  <c r="B516" i="17"/>
  <c r="H516" i="17" s="1"/>
  <c r="B515" i="17"/>
  <c r="H515" i="17" s="1"/>
  <c r="B514" i="17"/>
  <c r="H514" i="17" s="1"/>
  <c r="B513" i="17"/>
  <c r="H513" i="17" s="1"/>
  <c r="B512" i="17"/>
  <c r="H512" i="17" s="1"/>
  <c r="B511" i="17"/>
  <c r="H511" i="17" s="1"/>
  <c r="B510" i="17"/>
  <c r="H510" i="17" s="1"/>
  <c r="B509" i="17"/>
  <c r="H509" i="17" s="1"/>
  <c r="B508" i="17"/>
  <c r="H508" i="17" s="1"/>
  <c r="B507" i="17"/>
  <c r="H507" i="17" s="1"/>
  <c r="B506" i="17"/>
  <c r="H506" i="17" s="1"/>
  <c r="B505" i="17"/>
  <c r="H505" i="17" s="1"/>
  <c r="B504" i="17"/>
  <c r="H504" i="17" s="1"/>
  <c r="B503" i="17"/>
  <c r="H503" i="17" s="1"/>
  <c r="B502" i="17"/>
  <c r="H502" i="17" s="1"/>
  <c r="B501" i="17"/>
  <c r="H501" i="17" s="1"/>
  <c r="B500" i="17"/>
  <c r="H500" i="17" s="1"/>
  <c r="B499" i="17"/>
  <c r="H499" i="17" s="1"/>
  <c r="B498" i="17"/>
  <c r="H498" i="17" s="1"/>
  <c r="B497" i="17"/>
  <c r="H497" i="17" s="1"/>
  <c r="B496" i="17"/>
  <c r="H496" i="17" s="1"/>
  <c r="B495" i="17"/>
  <c r="H495" i="17" s="1"/>
  <c r="B494" i="17"/>
  <c r="H494" i="17" s="1"/>
  <c r="B493" i="17"/>
  <c r="H493" i="17" s="1"/>
  <c r="B492" i="17"/>
  <c r="H492" i="17" s="1"/>
  <c r="B491" i="17"/>
  <c r="H491" i="17" s="1"/>
  <c r="B490" i="17"/>
  <c r="H490" i="17" s="1"/>
  <c r="B489" i="17"/>
  <c r="H489" i="17" s="1"/>
  <c r="B488" i="17"/>
  <c r="H488" i="17" s="1"/>
  <c r="B487" i="17"/>
  <c r="H487" i="17" s="1"/>
  <c r="B486" i="17"/>
  <c r="H486" i="17" s="1"/>
  <c r="B485" i="17"/>
  <c r="H485" i="17" s="1"/>
  <c r="B484" i="17"/>
  <c r="H484" i="17" s="1"/>
  <c r="B483" i="17"/>
  <c r="H483" i="17" s="1"/>
  <c r="B482" i="17"/>
  <c r="H482" i="17" s="1"/>
  <c r="B481" i="17"/>
  <c r="H481" i="17" s="1"/>
  <c r="B480" i="17"/>
  <c r="H480" i="17" s="1"/>
  <c r="B479" i="17"/>
  <c r="H479" i="17" s="1"/>
  <c r="B478" i="17"/>
  <c r="H478" i="17" s="1"/>
  <c r="B477" i="17"/>
  <c r="H477" i="17" s="1"/>
  <c r="B476" i="17"/>
  <c r="H476" i="17" s="1"/>
  <c r="B475" i="17"/>
  <c r="H475" i="17" s="1"/>
  <c r="B474" i="17"/>
  <c r="H474" i="17" s="1"/>
  <c r="B473" i="17"/>
  <c r="H473" i="17" s="1"/>
  <c r="B472" i="17"/>
  <c r="H472" i="17" s="1"/>
  <c r="B471" i="17"/>
  <c r="H471" i="17" s="1"/>
  <c r="B470" i="17"/>
  <c r="H470" i="17" s="1"/>
  <c r="B469" i="17"/>
  <c r="H469" i="17" s="1"/>
  <c r="B468" i="17"/>
  <c r="H468" i="17" s="1"/>
  <c r="B467" i="17"/>
  <c r="H467" i="17" s="1"/>
  <c r="B466" i="17"/>
  <c r="H466" i="17" s="1"/>
  <c r="B465" i="17"/>
  <c r="H465" i="17" s="1"/>
  <c r="B464" i="17"/>
  <c r="H464" i="17" s="1"/>
  <c r="B463" i="17"/>
  <c r="H463" i="17" s="1"/>
  <c r="B462" i="17"/>
  <c r="H462" i="17" s="1"/>
  <c r="B461" i="17"/>
  <c r="H461" i="17" s="1"/>
  <c r="B460" i="17"/>
  <c r="H460" i="17" s="1"/>
  <c r="B459" i="17"/>
  <c r="H459" i="17" s="1"/>
  <c r="B458" i="17"/>
  <c r="H458" i="17" s="1"/>
  <c r="B457" i="17"/>
  <c r="H457" i="17" s="1"/>
  <c r="B456" i="17"/>
  <c r="H456" i="17" s="1"/>
  <c r="B455" i="17"/>
  <c r="H455" i="17" s="1"/>
  <c r="B454" i="17"/>
  <c r="H454" i="17" s="1"/>
  <c r="B453" i="17"/>
  <c r="H453" i="17" s="1"/>
  <c r="B452" i="17"/>
  <c r="H452" i="17" s="1"/>
  <c r="B451" i="17"/>
  <c r="H451" i="17" s="1"/>
  <c r="B450" i="17"/>
  <c r="H450" i="17" s="1"/>
  <c r="B449" i="17"/>
  <c r="H449" i="17" s="1"/>
  <c r="B448" i="17"/>
  <c r="H448" i="17" s="1"/>
  <c r="B447" i="17"/>
  <c r="H447" i="17" s="1"/>
  <c r="B446" i="17"/>
  <c r="H446" i="17" s="1"/>
  <c r="B445" i="17"/>
  <c r="H445" i="17" s="1"/>
  <c r="B444" i="17"/>
  <c r="H444" i="17" s="1"/>
  <c r="B443" i="17"/>
  <c r="H443" i="17" s="1"/>
  <c r="B442" i="17"/>
  <c r="H442" i="17" s="1"/>
  <c r="B441" i="17"/>
  <c r="H441" i="17" s="1"/>
  <c r="B440" i="17"/>
  <c r="H440" i="17" s="1"/>
  <c r="B439" i="17"/>
  <c r="H439" i="17" s="1"/>
  <c r="B438" i="17"/>
  <c r="H438" i="17" s="1"/>
  <c r="B437" i="17"/>
  <c r="H437" i="17" s="1"/>
  <c r="B436" i="17"/>
  <c r="H436" i="17" s="1"/>
  <c r="B435" i="17"/>
  <c r="H435" i="17" s="1"/>
  <c r="B434" i="17"/>
  <c r="H434" i="17" s="1"/>
  <c r="B433" i="17"/>
  <c r="H433" i="17" s="1"/>
  <c r="B432" i="17"/>
  <c r="H432" i="17" s="1"/>
  <c r="B431" i="17"/>
  <c r="H431" i="17" s="1"/>
  <c r="B430" i="17"/>
  <c r="H430" i="17" s="1"/>
  <c r="B429" i="17"/>
  <c r="H429" i="17" s="1"/>
  <c r="B428" i="17"/>
  <c r="H428" i="17" s="1"/>
  <c r="B427" i="17"/>
  <c r="H427" i="17" s="1"/>
  <c r="B426" i="17"/>
  <c r="H426" i="17" s="1"/>
  <c r="B425" i="17"/>
  <c r="H425" i="17" s="1"/>
  <c r="B424" i="17"/>
  <c r="H424" i="17" s="1"/>
  <c r="B423" i="17"/>
  <c r="H423" i="17" s="1"/>
  <c r="B422" i="17"/>
  <c r="H422" i="17" s="1"/>
  <c r="B421" i="17"/>
  <c r="H421" i="17" s="1"/>
  <c r="B420" i="17"/>
  <c r="H420" i="17" s="1"/>
  <c r="B419" i="17"/>
  <c r="H419" i="17" s="1"/>
  <c r="B418" i="17"/>
  <c r="H418" i="17" s="1"/>
  <c r="B417" i="17"/>
  <c r="H417" i="17" s="1"/>
  <c r="B416" i="17"/>
  <c r="H416" i="17" s="1"/>
  <c r="B415" i="17"/>
  <c r="H415" i="17" s="1"/>
  <c r="B414" i="17"/>
  <c r="H414" i="17" s="1"/>
  <c r="B413" i="17"/>
  <c r="H413" i="17" s="1"/>
  <c r="B412" i="17"/>
  <c r="H412" i="17" s="1"/>
  <c r="B411" i="17"/>
  <c r="H411" i="17" s="1"/>
  <c r="B410" i="17"/>
  <c r="H410" i="17" s="1"/>
  <c r="B409" i="17"/>
  <c r="H409" i="17" s="1"/>
  <c r="B408" i="17"/>
  <c r="H408" i="17" s="1"/>
  <c r="B407" i="17"/>
  <c r="H407" i="17" s="1"/>
  <c r="B406" i="17"/>
  <c r="H406" i="17" s="1"/>
  <c r="B405" i="17"/>
  <c r="H405" i="17" s="1"/>
  <c r="B404" i="17"/>
  <c r="H404" i="17" s="1"/>
  <c r="B403" i="17"/>
  <c r="H403" i="17" s="1"/>
  <c r="B402" i="17"/>
  <c r="H402" i="17" s="1"/>
  <c r="B401" i="17"/>
  <c r="H401" i="17" s="1"/>
  <c r="B400" i="17"/>
  <c r="H400" i="17" s="1"/>
  <c r="B399" i="17"/>
  <c r="H399" i="17" s="1"/>
  <c r="B398" i="17"/>
  <c r="H398" i="17" s="1"/>
  <c r="B397" i="17"/>
  <c r="H397" i="17" s="1"/>
  <c r="B396" i="17"/>
  <c r="H396" i="17" s="1"/>
  <c r="B395" i="17"/>
  <c r="H395" i="17" s="1"/>
  <c r="B394" i="17"/>
  <c r="H394" i="17" s="1"/>
  <c r="B393" i="17"/>
  <c r="H393" i="17" s="1"/>
  <c r="B392" i="17"/>
  <c r="H392" i="17" s="1"/>
  <c r="B391" i="17"/>
  <c r="H391" i="17" s="1"/>
  <c r="B390" i="17"/>
  <c r="H390" i="17" s="1"/>
  <c r="B389" i="17"/>
  <c r="H389" i="17" s="1"/>
  <c r="B388" i="17"/>
  <c r="H388" i="17" s="1"/>
  <c r="B387" i="17"/>
  <c r="H387" i="17" s="1"/>
  <c r="B386" i="17"/>
  <c r="H386" i="17" s="1"/>
  <c r="B385" i="17"/>
  <c r="H385" i="17" s="1"/>
  <c r="B384" i="17"/>
  <c r="H384" i="17" s="1"/>
  <c r="B383" i="17"/>
  <c r="H383" i="17" s="1"/>
  <c r="B382" i="17"/>
  <c r="H382" i="17" s="1"/>
  <c r="B381" i="17"/>
  <c r="H381" i="17" s="1"/>
  <c r="B380" i="17"/>
  <c r="H380" i="17" s="1"/>
  <c r="B379" i="17"/>
  <c r="H379" i="17" s="1"/>
  <c r="B378" i="17"/>
  <c r="H378" i="17" s="1"/>
  <c r="B377" i="17"/>
  <c r="H377" i="17" s="1"/>
  <c r="B376" i="17"/>
  <c r="H376" i="17" s="1"/>
  <c r="B375" i="17"/>
  <c r="H375" i="17" s="1"/>
  <c r="B374" i="17"/>
  <c r="H374" i="17" s="1"/>
  <c r="B373" i="17"/>
  <c r="H373" i="17" s="1"/>
  <c r="B372" i="17"/>
  <c r="H372" i="17" s="1"/>
  <c r="B371" i="17"/>
  <c r="H371" i="17" s="1"/>
  <c r="B370" i="17"/>
  <c r="H370" i="17" s="1"/>
  <c r="B369" i="17"/>
  <c r="H369" i="17" s="1"/>
  <c r="B368" i="17"/>
  <c r="H368" i="17" s="1"/>
  <c r="B367" i="17"/>
  <c r="H367" i="17" s="1"/>
  <c r="B366" i="17"/>
  <c r="H366" i="17" s="1"/>
  <c r="B365" i="17"/>
  <c r="H365" i="17" s="1"/>
  <c r="B364" i="17"/>
  <c r="H364" i="17" s="1"/>
  <c r="B363" i="17"/>
  <c r="H363" i="17" s="1"/>
  <c r="B362" i="17"/>
  <c r="H362" i="17" s="1"/>
  <c r="B361" i="17"/>
  <c r="H361" i="17" s="1"/>
  <c r="B360" i="17"/>
  <c r="H360" i="17" s="1"/>
  <c r="B359" i="17"/>
  <c r="H359" i="17" s="1"/>
  <c r="B358" i="17"/>
  <c r="H358" i="17" s="1"/>
  <c r="B357" i="17"/>
  <c r="H357" i="17" s="1"/>
  <c r="B356" i="17"/>
  <c r="H356" i="17" s="1"/>
  <c r="B355" i="17"/>
  <c r="H355" i="17" s="1"/>
  <c r="B354" i="17"/>
  <c r="H354" i="17" s="1"/>
  <c r="B353" i="17"/>
  <c r="H353" i="17" s="1"/>
  <c r="B352" i="17"/>
  <c r="H352" i="17" s="1"/>
  <c r="B351" i="17"/>
  <c r="H351" i="17" s="1"/>
  <c r="B350" i="17"/>
  <c r="H350" i="17" s="1"/>
  <c r="B349" i="17"/>
  <c r="H349" i="17" s="1"/>
  <c r="B348" i="17"/>
  <c r="H348" i="17" s="1"/>
  <c r="B347" i="17"/>
  <c r="H347" i="17" s="1"/>
  <c r="B346" i="17"/>
  <c r="H346" i="17" s="1"/>
  <c r="B345" i="17"/>
  <c r="H345" i="17" s="1"/>
  <c r="B344" i="17"/>
  <c r="H344" i="17" s="1"/>
  <c r="B343" i="17"/>
  <c r="H343" i="17" s="1"/>
  <c r="B342" i="17"/>
  <c r="H342" i="17" s="1"/>
  <c r="B341" i="17"/>
  <c r="H341" i="17" s="1"/>
  <c r="B340" i="17"/>
  <c r="H340" i="17" s="1"/>
  <c r="B339" i="17"/>
  <c r="H339" i="17" s="1"/>
  <c r="B338" i="17"/>
  <c r="H338" i="17" s="1"/>
  <c r="B337" i="17"/>
  <c r="H337" i="17" s="1"/>
  <c r="B336" i="17"/>
  <c r="H336" i="17" s="1"/>
  <c r="B335" i="17"/>
  <c r="H335" i="17" s="1"/>
  <c r="B334" i="17"/>
  <c r="H334" i="17" s="1"/>
  <c r="B333" i="17"/>
  <c r="H333" i="17" s="1"/>
  <c r="B332" i="17"/>
  <c r="H332" i="17" s="1"/>
  <c r="B331" i="17"/>
  <c r="H331" i="17" s="1"/>
  <c r="B330" i="17"/>
  <c r="H330" i="17" s="1"/>
  <c r="B329" i="17"/>
  <c r="H329" i="17" s="1"/>
  <c r="B328" i="17"/>
  <c r="H328" i="17" s="1"/>
  <c r="B327" i="17"/>
  <c r="H327" i="17" s="1"/>
  <c r="B326" i="17"/>
  <c r="H326" i="17" s="1"/>
  <c r="B325" i="17"/>
  <c r="H325" i="17" s="1"/>
  <c r="B324" i="17"/>
  <c r="H324" i="17" s="1"/>
  <c r="B323" i="17"/>
  <c r="H323" i="17" s="1"/>
  <c r="B322" i="17"/>
  <c r="H322" i="17" s="1"/>
  <c r="B321" i="17"/>
  <c r="H321" i="17" s="1"/>
  <c r="B320" i="17"/>
  <c r="H320" i="17" s="1"/>
  <c r="B319" i="17"/>
  <c r="H319" i="17" s="1"/>
  <c r="B318" i="17"/>
  <c r="H318" i="17" s="1"/>
  <c r="B317" i="17"/>
  <c r="H317" i="17" s="1"/>
  <c r="B316" i="17"/>
  <c r="H316" i="17" s="1"/>
  <c r="B315" i="17"/>
  <c r="H315" i="17" s="1"/>
  <c r="B314" i="17"/>
  <c r="H314" i="17" s="1"/>
  <c r="B313" i="17"/>
  <c r="H313" i="17" s="1"/>
  <c r="B312" i="17"/>
  <c r="H312" i="17" s="1"/>
  <c r="B311" i="17"/>
  <c r="H311" i="17" s="1"/>
  <c r="B310" i="17"/>
  <c r="H310" i="17" s="1"/>
  <c r="B309" i="17"/>
  <c r="H309" i="17" s="1"/>
  <c r="B308" i="17"/>
  <c r="H308" i="17" s="1"/>
  <c r="B307" i="17"/>
  <c r="H307" i="17" s="1"/>
  <c r="B306" i="17"/>
  <c r="H306" i="17" s="1"/>
  <c r="B305" i="17"/>
  <c r="H305" i="17" s="1"/>
  <c r="B304" i="17"/>
  <c r="H304" i="17" s="1"/>
  <c r="B303" i="17"/>
  <c r="H303" i="17" s="1"/>
  <c r="B302" i="17"/>
  <c r="H302" i="17" s="1"/>
  <c r="B301" i="17"/>
  <c r="H301" i="17" s="1"/>
  <c r="B300" i="17"/>
  <c r="H300" i="17" s="1"/>
  <c r="B299" i="17"/>
  <c r="H299" i="17" s="1"/>
  <c r="B298" i="17"/>
  <c r="H298" i="17" s="1"/>
  <c r="B297" i="17"/>
  <c r="H297" i="17" s="1"/>
  <c r="B296" i="17"/>
  <c r="H296" i="17" s="1"/>
  <c r="B295" i="17"/>
  <c r="H295" i="17" s="1"/>
  <c r="B294" i="17"/>
  <c r="H294" i="17" s="1"/>
  <c r="B293" i="17"/>
  <c r="H293" i="17" s="1"/>
  <c r="B292" i="17"/>
  <c r="H292" i="17" s="1"/>
  <c r="B291" i="17"/>
  <c r="H291" i="17" s="1"/>
  <c r="B290" i="17"/>
  <c r="H290" i="17" s="1"/>
  <c r="B289" i="17"/>
  <c r="H289" i="17" s="1"/>
  <c r="B288" i="17"/>
  <c r="H288" i="17" s="1"/>
  <c r="B287" i="17"/>
  <c r="H287" i="17" s="1"/>
  <c r="B286" i="17"/>
  <c r="H286" i="17" s="1"/>
  <c r="B285" i="17"/>
  <c r="H285" i="17" s="1"/>
  <c r="B284" i="17"/>
  <c r="H284" i="17" s="1"/>
  <c r="B283" i="17"/>
  <c r="H283" i="17" s="1"/>
  <c r="B282" i="17"/>
  <c r="H282" i="17" s="1"/>
  <c r="B281" i="17"/>
  <c r="H281" i="17" s="1"/>
  <c r="B280" i="17"/>
  <c r="H280" i="17" s="1"/>
  <c r="B279" i="17"/>
  <c r="H279" i="17" s="1"/>
  <c r="B278" i="17"/>
  <c r="H278" i="17" s="1"/>
  <c r="B277" i="17"/>
  <c r="H277" i="17" s="1"/>
  <c r="B276" i="17"/>
  <c r="H276" i="17" s="1"/>
  <c r="B275" i="17"/>
  <c r="H275" i="17" s="1"/>
  <c r="B274" i="17"/>
  <c r="H274" i="17" s="1"/>
  <c r="B273" i="17"/>
  <c r="H273" i="17" s="1"/>
  <c r="B272" i="17"/>
  <c r="H272" i="17" s="1"/>
  <c r="B271" i="17"/>
  <c r="H271" i="17" s="1"/>
  <c r="B270" i="17"/>
  <c r="H270" i="17" s="1"/>
  <c r="B269" i="17"/>
  <c r="H269" i="17" s="1"/>
  <c r="B268" i="17"/>
  <c r="H268" i="17" s="1"/>
  <c r="B267" i="17"/>
  <c r="H267" i="17" s="1"/>
  <c r="B266" i="17"/>
  <c r="H266" i="17" s="1"/>
  <c r="B265" i="17"/>
  <c r="H265" i="17" s="1"/>
  <c r="B264" i="17"/>
  <c r="H264" i="17" s="1"/>
  <c r="B263" i="17"/>
  <c r="H263" i="17" s="1"/>
  <c r="B262" i="17"/>
  <c r="H262" i="17" s="1"/>
  <c r="B261" i="17"/>
  <c r="H261" i="17" s="1"/>
  <c r="B260" i="17"/>
  <c r="H260" i="17" s="1"/>
  <c r="B259" i="17"/>
  <c r="H259" i="17" s="1"/>
  <c r="B258" i="17"/>
  <c r="H258" i="17" s="1"/>
  <c r="B257" i="17"/>
  <c r="H257" i="17" s="1"/>
  <c r="B256" i="17"/>
  <c r="H256" i="17" s="1"/>
  <c r="B255" i="17"/>
  <c r="H255" i="17" s="1"/>
  <c r="B254" i="17"/>
  <c r="H254" i="17" s="1"/>
  <c r="B253" i="17"/>
  <c r="H253" i="17" s="1"/>
  <c r="B252" i="17"/>
  <c r="H252" i="17" s="1"/>
  <c r="B251" i="17"/>
  <c r="H251" i="17" s="1"/>
  <c r="B250" i="17"/>
  <c r="H250" i="17" s="1"/>
  <c r="B249" i="17"/>
  <c r="H249" i="17" s="1"/>
  <c r="B248" i="17"/>
  <c r="H248" i="17" s="1"/>
  <c r="B247" i="17"/>
  <c r="H247" i="17" s="1"/>
  <c r="B246" i="17"/>
  <c r="H246" i="17" s="1"/>
  <c r="B245" i="17"/>
  <c r="H245" i="17" s="1"/>
  <c r="B244" i="17"/>
  <c r="H244" i="17" s="1"/>
  <c r="B243" i="17"/>
  <c r="H243" i="17" s="1"/>
  <c r="B242" i="17"/>
  <c r="H242" i="17" s="1"/>
  <c r="B241" i="17"/>
  <c r="H241" i="17" s="1"/>
  <c r="B240" i="17"/>
  <c r="H240" i="17" s="1"/>
  <c r="B239" i="17"/>
  <c r="H239" i="17" s="1"/>
  <c r="B238" i="17"/>
  <c r="H238" i="17" s="1"/>
  <c r="B237" i="17"/>
  <c r="H237" i="17" s="1"/>
  <c r="B236" i="17"/>
  <c r="H236" i="17" s="1"/>
  <c r="B235" i="17"/>
  <c r="H235" i="17" s="1"/>
  <c r="B234" i="17"/>
  <c r="H234" i="17" s="1"/>
  <c r="B233" i="17"/>
  <c r="H233" i="17" s="1"/>
  <c r="B232" i="17"/>
  <c r="H232" i="17" s="1"/>
  <c r="B231" i="17"/>
  <c r="H231" i="17" s="1"/>
  <c r="B230" i="17"/>
  <c r="H230" i="17" s="1"/>
  <c r="B229" i="17"/>
  <c r="H229" i="17" s="1"/>
  <c r="B228" i="17"/>
  <c r="H228" i="17" s="1"/>
  <c r="B227" i="17"/>
  <c r="H227" i="17" s="1"/>
  <c r="B226" i="17"/>
  <c r="H226" i="17" s="1"/>
  <c r="B225" i="17"/>
  <c r="H225" i="17" s="1"/>
  <c r="B224" i="17"/>
  <c r="H224" i="17" s="1"/>
  <c r="B223" i="17"/>
  <c r="H223" i="17" s="1"/>
  <c r="B222" i="17"/>
  <c r="H222" i="17" s="1"/>
  <c r="B221" i="17"/>
  <c r="H221" i="17" s="1"/>
  <c r="B220" i="17"/>
  <c r="H220" i="17" s="1"/>
  <c r="B219" i="17"/>
  <c r="H219" i="17" s="1"/>
  <c r="B218" i="17"/>
  <c r="H218" i="17" s="1"/>
  <c r="B217" i="17"/>
  <c r="H217" i="17" s="1"/>
  <c r="B216" i="17"/>
  <c r="H216" i="17" s="1"/>
  <c r="B215" i="17"/>
  <c r="H215" i="17" s="1"/>
  <c r="B214" i="17"/>
  <c r="H214" i="17" s="1"/>
  <c r="B213" i="17"/>
  <c r="H213" i="17" s="1"/>
  <c r="B212" i="17"/>
  <c r="H212" i="17" s="1"/>
  <c r="B211" i="17"/>
  <c r="H211" i="17" s="1"/>
  <c r="B210" i="17"/>
  <c r="H210" i="17" s="1"/>
  <c r="B209" i="17"/>
  <c r="H209" i="17" s="1"/>
  <c r="B208" i="17"/>
  <c r="H208" i="17" s="1"/>
  <c r="B207" i="17"/>
  <c r="H207" i="17" s="1"/>
  <c r="B206" i="17"/>
  <c r="H206" i="17" s="1"/>
  <c r="B205" i="17"/>
  <c r="H205" i="17" s="1"/>
  <c r="B204" i="17"/>
  <c r="H204" i="17" s="1"/>
  <c r="B203" i="17"/>
  <c r="H203" i="17" s="1"/>
  <c r="B202" i="17"/>
  <c r="H202" i="17" s="1"/>
  <c r="B201" i="17"/>
  <c r="H201" i="17" s="1"/>
  <c r="B200" i="17"/>
  <c r="H200" i="17" s="1"/>
  <c r="B199" i="17"/>
  <c r="H199" i="17" s="1"/>
  <c r="B198" i="17"/>
  <c r="H198" i="17" s="1"/>
  <c r="B197" i="17"/>
  <c r="H197" i="17" s="1"/>
  <c r="B196" i="17"/>
  <c r="H196" i="17" s="1"/>
  <c r="B195" i="17"/>
  <c r="H195" i="17" s="1"/>
  <c r="B194" i="17"/>
  <c r="H194" i="17" s="1"/>
  <c r="B193" i="17"/>
  <c r="H193" i="17" s="1"/>
  <c r="B192" i="17"/>
  <c r="H192" i="17" s="1"/>
  <c r="B191" i="17"/>
  <c r="H191" i="17" s="1"/>
  <c r="B190" i="17"/>
  <c r="H190" i="17" s="1"/>
  <c r="B189" i="17"/>
  <c r="H189" i="17" s="1"/>
  <c r="B188" i="17"/>
  <c r="H188" i="17" s="1"/>
  <c r="B187" i="17"/>
  <c r="H187" i="17" s="1"/>
  <c r="B186" i="17"/>
  <c r="H186" i="17" s="1"/>
  <c r="B185" i="17"/>
  <c r="H185" i="17" s="1"/>
  <c r="B184" i="17"/>
  <c r="H184" i="17" s="1"/>
  <c r="B183" i="17"/>
  <c r="H183" i="17" s="1"/>
  <c r="B182" i="17"/>
  <c r="H182" i="17" s="1"/>
  <c r="B181" i="17"/>
  <c r="H181" i="17" s="1"/>
  <c r="B180" i="17"/>
  <c r="H180" i="17" s="1"/>
  <c r="B179" i="17"/>
  <c r="H179" i="17" s="1"/>
  <c r="B178" i="17"/>
  <c r="H178" i="17" s="1"/>
  <c r="B177" i="17"/>
  <c r="H177" i="17" s="1"/>
  <c r="B176" i="17"/>
  <c r="H176" i="17" s="1"/>
  <c r="B175" i="17"/>
  <c r="H175" i="17" s="1"/>
  <c r="B174" i="17"/>
  <c r="H174" i="17" s="1"/>
  <c r="B173" i="17"/>
  <c r="H173" i="17" s="1"/>
  <c r="B172" i="17"/>
  <c r="H172" i="17" s="1"/>
  <c r="B171" i="17"/>
  <c r="H171" i="17" s="1"/>
  <c r="B170" i="17"/>
  <c r="H170" i="17" s="1"/>
  <c r="B169" i="17"/>
  <c r="H169" i="17" s="1"/>
  <c r="B168" i="17"/>
  <c r="H168" i="17" s="1"/>
  <c r="B167" i="17"/>
  <c r="H167" i="17" s="1"/>
  <c r="B166" i="17"/>
  <c r="H166" i="17" s="1"/>
  <c r="B165" i="17"/>
  <c r="H165" i="17" s="1"/>
  <c r="B164" i="17"/>
  <c r="H164" i="17" s="1"/>
  <c r="B163" i="17"/>
  <c r="H163" i="17" s="1"/>
  <c r="B162" i="17"/>
  <c r="H162" i="17" s="1"/>
  <c r="B161" i="17"/>
  <c r="H161" i="17" s="1"/>
  <c r="B160" i="17"/>
  <c r="H160" i="17" s="1"/>
  <c r="B159" i="17"/>
  <c r="H159" i="17" s="1"/>
  <c r="B158" i="17"/>
  <c r="H158" i="17" s="1"/>
  <c r="B157" i="17"/>
  <c r="H157" i="17" s="1"/>
  <c r="B156" i="17"/>
  <c r="H156" i="17" s="1"/>
  <c r="B155" i="17"/>
  <c r="H155" i="17" s="1"/>
  <c r="B154" i="17"/>
  <c r="H154" i="17" s="1"/>
  <c r="B153" i="17"/>
  <c r="H153" i="17" s="1"/>
  <c r="B152" i="17"/>
  <c r="H152" i="17" s="1"/>
  <c r="B151" i="17"/>
  <c r="H151" i="17" s="1"/>
  <c r="B150" i="17"/>
  <c r="H150" i="17" s="1"/>
  <c r="B149" i="17"/>
  <c r="H149" i="17" s="1"/>
  <c r="B148" i="17"/>
  <c r="H148" i="17" s="1"/>
  <c r="B147" i="17"/>
  <c r="H147" i="17" s="1"/>
  <c r="B146" i="17"/>
  <c r="H146" i="17" s="1"/>
  <c r="B145" i="17"/>
  <c r="H145" i="17" s="1"/>
  <c r="B144" i="17"/>
  <c r="H144" i="17" s="1"/>
  <c r="B143" i="17"/>
  <c r="H143" i="17" s="1"/>
  <c r="B142" i="17"/>
  <c r="H142" i="17" s="1"/>
  <c r="B141" i="17"/>
  <c r="H141" i="17" s="1"/>
  <c r="B140" i="17"/>
  <c r="H140" i="17" s="1"/>
  <c r="B139" i="17"/>
  <c r="H139" i="17" s="1"/>
  <c r="B138" i="17"/>
  <c r="H138" i="17" s="1"/>
  <c r="B137" i="17"/>
  <c r="H137" i="17" s="1"/>
  <c r="B136" i="17"/>
  <c r="H136" i="17" s="1"/>
  <c r="B135" i="17"/>
  <c r="H135" i="17" s="1"/>
  <c r="B134" i="17"/>
  <c r="H134" i="17" s="1"/>
  <c r="B133" i="17"/>
  <c r="H133" i="17" s="1"/>
  <c r="B132" i="17"/>
  <c r="H132" i="17" s="1"/>
  <c r="B131" i="17"/>
  <c r="H131" i="17" s="1"/>
  <c r="B130" i="17"/>
  <c r="H130" i="17" s="1"/>
  <c r="B129" i="17"/>
  <c r="H129" i="17" s="1"/>
  <c r="B128" i="17"/>
  <c r="H128" i="17" s="1"/>
  <c r="B127" i="17"/>
  <c r="H127" i="17" s="1"/>
  <c r="B126" i="17"/>
  <c r="H126" i="17" s="1"/>
  <c r="B125" i="17"/>
  <c r="H125" i="17" s="1"/>
  <c r="B124" i="17"/>
  <c r="H124" i="17" s="1"/>
  <c r="B123" i="17"/>
  <c r="H123" i="17" s="1"/>
  <c r="B122" i="17"/>
  <c r="H122" i="17" s="1"/>
  <c r="B121" i="17"/>
  <c r="H121" i="17" s="1"/>
  <c r="B120" i="17"/>
  <c r="H120" i="17" s="1"/>
  <c r="B119" i="17"/>
  <c r="H119" i="17" s="1"/>
  <c r="B118" i="17"/>
  <c r="H118" i="17" s="1"/>
  <c r="B117" i="17"/>
  <c r="H117" i="17" s="1"/>
  <c r="B116" i="17"/>
  <c r="H116" i="17" s="1"/>
  <c r="B115" i="17"/>
  <c r="H115" i="17" s="1"/>
  <c r="B114" i="17"/>
  <c r="H114" i="17" s="1"/>
  <c r="B113" i="17"/>
  <c r="H113" i="17" s="1"/>
  <c r="B112" i="17"/>
  <c r="H112" i="17" s="1"/>
  <c r="B111" i="17"/>
  <c r="H111" i="17" s="1"/>
  <c r="B110" i="17"/>
  <c r="H110" i="17" s="1"/>
  <c r="B109" i="17"/>
  <c r="H109" i="17" s="1"/>
  <c r="B108" i="17"/>
  <c r="H108" i="17" s="1"/>
  <c r="B107" i="17"/>
  <c r="H107" i="17" s="1"/>
  <c r="B106" i="17"/>
  <c r="H106" i="17" s="1"/>
  <c r="B105" i="17"/>
  <c r="H105" i="17" s="1"/>
  <c r="B104" i="17"/>
  <c r="H104" i="17" s="1"/>
  <c r="B103" i="17"/>
  <c r="H103" i="17" s="1"/>
  <c r="B102" i="17"/>
  <c r="H102" i="17" s="1"/>
  <c r="B101" i="17"/>
  <c r="H101" i="17" s="1"/>
  <c r="B100" i="17"/>
  <c r="H100" i="17" s="1"/>
  <c r="B99" i="17"/>
  <c r="H99" i="17" s="1"/>
  <c r="B98" i="17"/>
  <c r="H98" i="17" s="1"/>
  <c r="B97" i="17"/>
  <c r="H97" i="17" s="1"/>
  <c r="B96" i="17"/>
  <c r="H96" i="17" s="1"/>
  <c r="B95" i="17"/>
  <c r="H95" i="17" s="1"/>
  <c r="B94" i="17"/>
  <c r="H94" i="17" s="1"/>
  <c r="B93" i="17"/>
  <c r="H93" i="17" s="1"/>
  <c r="B92" i="17"/>
  <c r="H92" i="17" s="1"/>
  <c r="B91" i="17"/>
  <c r="H91" i="17" s="1"/>
  <c r="B90" i="17"/>
  <c r="H90" i="17" s="1"/>
  <c r="B89" i="17"/>
  <c r="H89" i="17" s="1"/>
  <c r="B88" i="17"/>
  <c r="H88" i="17" s="1"/>
  <c r="B87" i="17"/>
  <c r="H87" i="17" s="1"/>
  <c r="B86" i="17"/>
  <c r="H86" i="17" s="1"/>
  <c r="B85" i="17"/>
  <c r="H85" i="17" s="1"/>
  <c r="B84" i="17"/>
  <c r="H84" i="17" s="1"/>
  <c r="B83" i="17"/>
  <c r="H83" i="17" s="1"/>
  <c r="B82" i="17"/>
  <c r="H82" i="17" s="1"/>
  <c r="B81" i="17"/>
  <c r="H81" i="17" s="1"/>
  <c r="B80" i="17"/>
  <c r="H80" i="17" s="1"/>
  <c r="B79" i="17"/>
  <c r="H79" i="17" s="1"/>
  <c r="B78" i="17"/>
  <c r="H78" i="17" s="1"/>
  <c r="B77" i="17"/>
  <c r="H77" i="17" s="1"/>
  <c r="B76" i="17"/>
  <c r="H76" i="17" s="1"/>
  <c r="B75" i="17"/>
  <c r="H75" i="17" s="1"/>
  <c r="B74" i="17"/>
  <c r="H74" i="17" s="1"/>
  <c r="B73" i="17"/>
  <c r="H73" i="17" s="1"/>
  <c r="B72" i="17"/>
  <c r="H72" i="17" s="1"/>
  <c r="B71" i="17"/>
  <c r="H71" i="17" s="1"/>
  <c r="B70" i="17"/>
  <c r="H70" i="17" s="1"/>
  <c r="B69" i="17"/>
  <c r="H69" i="17" s="1"/>
  <c r="B68" i="17"/>
  <c r="H68" i="17" s="1"/>
  <c r="B67" i="17"/>
  <c r="H67" i="17" s="1"/>
  <c r="B66" i="17"/>
  <c r="H66" i="17" s="1"/>
  <c r="B65" i="17"/>
  <c r="H65" i="17" s="1"/>
  <c r="B64" i="17"/>
  <c r="H64" i="17" s="1"/>
  <c r="B63" i="17"/>
  <c r="H63" i="17" s="1"/>
  <c r="B62" i="17"/>
  <c r="H62" i="17" s="1"/>
  <c r="B61" i="17"/>
  <c r="H61" i="17" s="1"/>
  <c r="B60" i="17"/>
  <c r="H60" i="17" s="1"/>
  <c r="B59" i="17"/>
  <c r="H59" i="17" s="1"/>
  <c r="B58" i="17"/>
  <c r="H58" i="17" s="1"/>
  <c r="B57" i="17"/>
  <c r="H57" i="17" s="1"/>
  <c r="B56" i="17"/>
  <c r="H56" i="17" s="1"/>
  <c r="B55" i="17"/>
  <c r="H55" i="17" s="1"/>
  <c r="B54" i="17"/>
  <c r="H54" i="17" s="1"/>
  <c r="B53" i="17"/>
  <c r="H53" i="17" s="1"/>
  <c r="B52" i="17"/>
  <c r="H52" i="17" s="1"/>
  <c r="B51" i="17"/>
  <c r="H51" i="17" s="1"/>
  <c r="B50" i="17"/>
  <c r="H50" i="17" s="1"/>
  <c r="B49" i="17"/>
  <c r="H49" i="17" s="1"/>
  <c r="B48" i="17"/>
  <c r="H48" i="17" s="1"/>
  <c r="B47" i="17"/>
  <c r="H47" i="17" s="1"/>
  <c r="B46" i="17"/>
  <c r="H46" i="17" s="1"/>
  <c r="B45" i="17"/>
  <c r="H45" i="17" s="1"/>
  <c r="B44" i="17"/>
  <c r="H44" i="17" s="1"/>
  <c r="B43" i="17"/>
  <c r="H43" i="17" s="1"/>
  <c r="B42" i="17"/>
  <c r="H42" i="17" s="1"/>
  <c r="B41" i="17"/>
  <c r="H41" i="17" s="1"/>
  <c r="B40" i="17"/>
  <c r="H40" i="17" s="1"/>
  <c r="B39" i="17"/>
  <c r="H39" i="17" s="1"/>
  <c r="B38" i="17"/>
  <c r="H38" i="17" s="1"/>
  <c r="B37" i="17"/>
  <c r="H37" i="17" s="1"/>
  <c r="B36" i="17"/>
  <c r="H36" i="17" s="1"/>
  <c r="B35" i="17"/>
  <c r="H35" i="17" s="1"/>
  <c r="B34" i="17"/>
  <c r="H34" i="17" s="1"/>
  <c r="B33" i="17"/>
  <c r="H33" i="17" s="1"/>
  <c r="B32" i="17"/>
  <c r="H32" i="17" s="1"/>
  <c r="B31" i="17"/>
  <c r="H31" i="17" s="1"/>
  <c r="B30" i="17"/>
  <c r="H30" i="17" s="1"/>
  <c r="B29" i="17"/>
  <c r="H29" i="17" s="1"/>
  <c r="B28" i="17"/>
  <c r="H28" i="17" s="1"/>
  <c r="B27" i="17"/>
  <c r="H27" i="17" s="1"/>
  <c r="B26" i="17"/>
  <c r="H26" i="17" s="1"/>
  <c r="B25" i="17"/>
  <c r="H25" i="17" s="1"/>
  <c r="B24" i="17"/>
  <c r="H24" i="17" s="1"/>
  <c r="B23" i="17"/>
  <c r="H23" i="17" s="1"/>
  <c r="B22" i="17"/>
  <c r="H22" i="17" s="1"/>
  <c r="B21" i="17"/>
  <c r="H21" i="17" s="1"/>
  <c r="B20" i="17"/>
  <c r="H20" i="17" s="1"/>
  <c r="B19" i="17"/>
  <c r="H19" i="17" s="1"/>
  <c r="B18" i="17"/>
  <c r="H18" i="17" s="1"/>
  <c r="B17" i="17"/>
  <c r="H17" i="17" s="1"/>
  <c r="B16" i="17"/>
  <c r="H16" i="17" s="1"/>
  <c r="B15" i="17"/>
  <c r="H15" i="17" s="1"/>
  <c r="B14" i="17"/>
  <c r="H14" i="17" s="1"/>
  <c r="B13" i="17"/>
  <c r="H13" i="17" s="1"/>
  <c r="B12" i="17"/>
  <c r="H12" i="17" s="1"/>
  <c r="B11" i="17"/>
  <c r="H11" i="17" s="1"/>
  <c r="B10" i="17"/>
  <c r="H10" i="17" s="1"/>
  <c r="B9" i="17"/>
  <c r="H9" i="17" s="1"/>
  <c r="B8" i="17"/>
  <c r="H8" i="17" s="1"/>
  <c r="B7" i="17"/>
  <c r="H7" i="17" s="1"/>
  <c r="B6" i="17"/>
  <c r="H6" i="17" s="1"/>
  <c r="B5" i="17"/>
  <c r="H5" i="17" s="1"/>
  <c r="B4" i="17"/>
  <c r="H4" i="17" s="1"/>
  <c r="B3" i="17"/>
  <c r="H3" i="17" s="1"/>
  <c r="B2" i="17"/>
  <c r="H2" i="17" s="1"/>
  <c r="C136" i="16"/>
  <c r="E136" i="16" s="1"/>
  <c r="C135" i="16"/>
  <c r="E135" i="16" s="1"/>
  <c r="C134" i="16"/>
  <c r="E134" i="16" s="1"/>
  <c r="C133" i="16"/>
  <c r="E133" i="16" s="1"/>
  <c r="C132" i="16"/>
  <c r="E132" i="16" s="1"/>
  <c r="C131" i="16"/>
  <c r="E131" i="16" s="1"/>
  <c r="C130" i="16"/>
  <c r="E130" i="16" s="1"/>
  <c r="C129" i="16"/>
  <c r="E129" i="16" s="1"/>
  <c r="C128" i="16"/>
  <c r="E128" i="16" s="1"/>
  <c r="C127" i="16"/>
  <c r="E127" i="16" s="1"/>
  <c r="C126" i="16"/>
  <c r="E126" i="16" s="1"/>
  <c r="C125" i="16"/>
  <c r="E125" i="16" s="1"/>
  <c r="C124" i="16"/>
  <c r="E124" i="16" s="1"/>
  <c r="C123" i="16"/>
  <c r="E123" i="16" s="1"/>
  <c r="C122" i="16"/>
  <c r="E122" i="16" s="1"/>
  <c r="C121" i="16"/>
  <c r="E121" i="16" s="1"/>
  <c r="C120" i="16"/>
  <c r="E120" i="16" s="1"/>
  <c r="C119" i="16"/>
  <c r="E119" i="16" s="1"/>
  <c r="C118" i="16"/>
  <c r="E118" i="16" s="1"/>
  <c r="C117" i="16"/>
  <c r="E117" i="16" s="1"/>
  <c r="C116" i="16"/>
  <c r="E116" i="16" s="1"/>
  <c r="C115" i="16"/>
  <c r="E115" i="16" s="1"/>
  <c r="C114" i="16"/>
  <c r="E114" i="16" s="1"/>
  <c r="C113" i="16"/>
  <c r="E113" i="16" s="1"/>
  <c r="C112" i="16"/>
  <c r="E112" i="16" s="1"/>
  <c r="C111" i="16"/>
  <c r="E111" i="16" s="1"/>
  <c r="C110" i="16"/>
  <c r="E110" i="16" s="1"/>
  <c r="C109" i="16"/>
  <c r="E109" i="16" s="1"/>
  <c r="C108" i="16"/>
  <c r="E108" i="16" s="1"/>
  <c r="C107" i="16"/>
  <c r="E107" i="16" s="1"/>
  <c r="C106" i="16"/>
  <c r="E106" i="16" s="1"/>
  <c r="C105" i="16"/>
  <c r="E105" i="16" s="1"/>
  <c r="C104" i="16"/>
  <c r="E104" i="16" s="1"/>
  <c r="C103" i="16"/>
  <c r="E103" i="16" s="1"/>
  <c r="C102" i="16"/>
  <c r="E102" i="16" s="1"/>
  <c r="C101" i="16"/>
  <c r="E101" i="16" s="1"/>
  <c r="C100" i="16"/>
  <c r="E100" i="16" s="1"/>
  <c r="C99" i="16"/>
  <c r="E99" i="16" s="1"/>
  <c r="C98" i="16"/>
  <c r="E98" i="16" s="1"/>
  <c r="C97" i="16"/>
  <c r="E97" i="16" s="1"/>
  <c r="C96" i="16"/>
  <c r="E96" i="16" s="1"/>
  <c r="C95" i="16"/>
  <c r="E95" i="16" s="1"/>
  <c r="C94" i="16"/>
  <c r="E94" i="16" s="1"/>
  <c r="C93" i="16"/>
  <c r="E93" i="16" s="1"/>
  <c r="C92" i="16"/>
  <c r="E92" i="16" s="1"/>
  <c r="C91" i="16"/>
  <c r="E91" i="16" s="1"/>
  <c r="C90" i="16"/>
  <c r="E90" i="16" s="1"/>
  <c r="C89" i="16"/>
  <c r="E89" i="16" s="1"/>
  <c r="C88" i="16"/>
  <c r="E88" i="16" s="1"/>
  <c r="C87" i="16"/>
  <c r="E87" i="16" s="1"/>
  <c r="C86" i="16"/>
  <c r="E86" i="16" s="1"/>
  <c r="C85" i="16"/>
  <c r="E85" i="16" s="1"/>
  <c r="C84" i="16"/>
  <c r="E84" i="16" s="1"/>
  <c r="C83" i="16"/>
  <c r="E83" i="16" s="1"/>
  <c r="C82" i="16"/>
  <c r="E82" i="16" s="1"/>
  <c r="C81" i="16"/>
  <c r="E81" i="16" s="1"/>
  <c r="C80" i="16"/>
  <c r="E80" i="16" s="1"/>
  <c r="C79" i="16"/>
  <c r="E79" i="16" s="1"/>
  <c r="C78" i="16"/>
  <c r="E78" i="16" s="1"/>
  <c r="C77" i="16"/>
  <c r="E77" i="16" s="1"/>
  <c r="C76" i="16"/>
  <c r="E76" i="16" s="1"/>
  <c r="C75" i="16"/>
  <c r="E75" i="16" s="1"/>
  <c r="C74" i="16"/>
  <c r="E74" i="16" s="1"/>
  <c r="C73" i="16"/>
  <c r="E73" i="16" s="1"/>
  <c r="C72" i="16"/>
  <c r="E72" i="16" s="1"/>
  <c r="C71" i="16"/>
  <c r="E71" i="16" s="1"/>
  <c r="C70" i="16"/>
  <c r="E70" i="16" s="1"/>
  <c r="C69" i="16"/>
  <c r="E69" i="16" s="1"/>
  <c r="C68" i="16"/>
  <c r="E68" i="16" s="1"/>
  <c r="C67" i="16"/>
  <c r="E67" i="16" s="1"/>
  <c r="C66" i="16"/>
  <c r="E66" i="16" s="1"/>
  <c r="C65" i="16"/>
  <c r="E65" i="16" s="1"/>
  <c r="C64" i="16"/>
  <c r="E64" i="16" s="1"/>
  <c r="C63" i="16"/>
  <c r="E63" i="16" s="1"/>
  <c r="C62" i="16"/>
  <c r="E62" i="16" s="1"/>
  <c r="C61" i="16"/>
  <c r="E61" i="16" s="1"/>
  <c r="C60" i="16"/>
  <c r="E60" i="16" s="1"/>
  <c r="C59" i="16"/>
  <c r="E59" i="16" s="1"/>
  <c r="C58" i="16"/>
  <c r="E58" i="16" s="1"/>
  <c r="C57" i="16"/>
  <c r="E57" i="16" s="1"/>
  <c r="C56" i="16"/>
  <c r="E56" i="16" s="1"/>
  <c r="C55" i="16"/>
  <c r="E55" i="16" s="1"/>
  <c r="C54" i="16"/>
  <c r="E54" i="16" s="1"/>
  <c r="C53" i="16"/>
  <c r="E53" i="16" s="1"/>
  <c r="C52" i="16"/>
  <c r="E52" i="16" s="1"/>
  <c r="C51" i="16"/>
  <c r="E51" i="16" s="1"/>
  <c r="C50" i="16"/>
  <c r="E50" i="16" s="1"/>
  <c r="C49" i="16"/>
  <c r="E49" i="16" s="1"/>
  <c r="C48" i="16"/>
  <c r="E48" i="16" s="1"/>
  <c r="C47" i="16"/>
  <c r="E47" i="16" s="1"/>
  <c r="C46" i="16"/>
  <c r="E46" i="16" s="1"/>
  <c r="C45" i="16"/>
  <c r="E45" i="16" s="1"/>
  <c r="C44" i="16"/>
  <c r="E44" i="16" s="1"/>
  <c r="C43" i="16"/>
  <c r="E43" i="16" s="1"/>
  <c r="C42" i="16"/>
  <c r="E42" i="16" s="1"/>
  <c r="C41" i="16"/>
  <c r="E41" i="16" s="1"/>
  <c r="C40" i="16"/>
  <c r="E40" i="16" s="1"/>
  <c r="C39" i="16"/>
  <c r="E39" i="16" s="1"/>
  <c r="C38" i="16"/>
  <c r="E38" i="16" s="1"/>
  <c r="C37" i="16"/>
  <c r="E37" i="16" s="1"/>
  <c r="C36" i="16"/>
  <c r="E36" i="16" s="1"/>
  <c r="C35" i="16"/>
  <c r="E35" i="16" s="1"/>
  <c r="C34" i="16"/>
  <c r="E34" i="16" s="1"/>
  <c r="C33" i="16"/>
  <c r="E33" i="16" s="1"/>
  <c r="C32" i="16"/>
  <c r="E32" i="16" s="1"/>
  <c r="C31" i="16"/>
  <c r="E31" i="16" s="1"/>
  <c r="C30" i="16"/>
  <c r="E30" i="16" s="1"/>
  <c r="C29" i="16"/>
  <c r="E29" i="16" s="1"/>
  <c r="C28" i="16"/>
  <c r="E28" i="16" s="1"/>
  <c r="C27" i="16"/>
  <c r="E27" i="16" s="1"/>
  <c r="C26" i="16"/>
  <c r="E26" i="16" s="1"/>
  <c r="C25" i="16"/>
  <c r="E25" i="16" s="1"/>
  <c r="C24" i="16"/>
  <c r="E24" i="16" s="1"/>
  <c r="C23" i="16"/>
  <c r="E23" i="16" s="1"/>
  <c r="C22" i="16"/>
  <c r="E22" i="16" s="1"/>
  <c r="C21" i="16"/>
  <c r="E21" i="16" s="1"/>
  <c r="C20" i="16"/>
  <c r="E20" i="16" s="1"/>
  <c r="C19" i="16"/>
  <c r="E19" i="16" s="1"/>
  <c r="C18" i="16"/>
  <c r="E18" i="16" s="1"/>
  <c r="C17" i="16"/>
  <c r="E17" i="16" s="1"/>
  <c r="C16" i="16"/>
  <c r="E16" i="16" s="1"/>
  <c r="C15" i="16"/>
  <c r="E15" i="16" s="1"/>
  <c r="C14" i="16"/>
  <c r="E14" i="16" s="1"/>
  <c r="C13" i="16"/>
  <c r="E13" i="16" s="1"/>
  <c r="C12" i="16"/>
  <c r="E12" i="16" s="1"/>
  <c r="C11" i="16"/>
  <c r="E11" i="16" s="1"/>
  <c r="C10" i="16"/>
  <c r="E10" i="16" s="1"/>
  <c r="C9" i="16"/>
  <c r="E9" i="16" s="1"/>
  <c r="C8" i="16"/>
  <c r="E8" i="16" s="1"/>
  <c r="C7" i="16"/>
  <c r="E7" i="16" s="1"/>
  <c r="C6" i="16"/>
  <c r="E6" i="16" s="1"/>
  <c r="C5" i="16"/>
  <c r="E5" i="16" s="1"/>
  <c r="C4" i="16"/>
  <c r="E4" i="16" s="1"/>
  <c r="C3" i="16"/>
  <c r="E3" i="16" s="1"/>
  <c r="C2" i="16"/>
  <c r="E2" i="16" s="1"/>
  <c r="I2" i="13" l="1"/>
  <c r="I3" i="13"/>
  <c r="I4" i="13"/>
  <c r="I5" i="13"/>
  <c r="I6" i="13"/>
  <c r="I1" i="13"/>
  <c r="L2" i="11"/>
  <c r="L3" i="11"/>
  <c r="L4" i="11"/>
  <c r="L5" i="11"/>
  <c r="L6" i="11"/>
  <c r="L1" i="11"/>
  <c r="G6" i="10"/>
  <c r="G5" i="10"/>
  <c r="G4" i="10"/>
  <c r="G3" i="10"/>
  <c r="G2" i="10"/>
  <c r="G1" i="10"/>
  <c r="G6" i="9"/>
  <c r="G5" i="9"/>
  <c r="G4" i="9"/>
  <c r="G3" i="9"/>
  <c r="G2" i="9"/>
  <c r="G1" i="9"/>
  <c r="G2" i="3"/>
  <c r="G3" i="3"/>
  <c r="G4" i="3"/>
  <c r="G5" i="3"/>
  <c r="G6" i="3"/>
  <c r="G1" i="3"/>
  <c r="E2" i="2"/>
  <c r="E3" i="2"/>
  <c r="E4" i="2"/>
  <c r="E5" i="2"/>
  <c r="E6" i="2"/>
  <c r="E7" i="2"/>
  <c r="E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2B771F-FCB4-4678-BF39-7A4EE33345D4}" name="Query from Excel Files" type="1" refreshedVersion="4" background="1" saveData="1">
    <dbPr connection="DSN=Excel Files;DBQ=C:\Users\Doris\Desktop\José\Seminario\Interfaces\Query - BsAs Localidades Partidos.xls;DefaultDir=C:\Users\Doris\Desktop\José\Seminario\Interfaces;DriverId=1046;MaxBufferSize=2048;PageTimeout=5;" command="SELECT DISTINCT `DATATable$`.Partido, `DATATable$`.DescPartido_x000d__x000a_FROM `DATATable$` `DATATable$`_x000d__x000a_ORDER BY 2"/>
  </connection>
  <connection id="2" xr16:uid="{5CA8FA86-E7EC-48BB-8330-ACC7C04F2752}" name="Query from Excel Files1" type="1" refreshedVersion="4" background="1" saveData="1">
    <dbPr connection="DSN=Excel Files;DBQ=C:\Users\Doris\Desktop\José\Seminario\Interfaces\Query - BsAs Localidades Partidos.xls;DefaultDir=C:\Users\Doris\Desktop\José\Seminario\Interfaces;DriverId=1046;MaxBufferSize=2048;PageTimeout=5;" command="SELECT `DATATable$`.Localidad, `DATATable$`.`CodPostal  `, `DATATable$`.Partido, `DATATable$`.DescPartido_x000d__x000a_FROM `DATATable$` `DATATable$`"/>
  </connection>
</connections>
</file>

<file path=xl/sharedStrings.xml><?xml version="1.0" encoding="utf-8"?>
<sst xmlns="http://schemas.openxmlformats.org/spreadsheetml/2006/main" count="18347" uniqueCount="6475">
  <si>
    <t>idUsuario</t>
  </si>
  <si>
    <t>nombre</t>
  </si>
  <si>
    <t>apellido</t>
  </si>
  <si>
    <t>dni</t>
  </si>
  <si>
    <t>mail</t>
  </si>
  <si>
    <t>fechaNac</t>
  </si>
  <si>
    <t>usuario</t>
  </si>
  <si>
    <t>clave</t>
  </si>
  <si>
    <t>sexo</t>
  </si>
  <si>
    <t>admin</t>
  </si>
  <si>
    <t>puntaje</t>
  </si>
  <si>
    <t>habilitado</t>
  </si>
  <si>
    <t>David</t>
  </si>
  <si>
    <t>Martinez</t>
  </si>
  <si>
    <t>dmartinez@gmail.com</t>
  </si>
  <si>
    <t>dm123</t>
  </si>
  <si>
    <t>utn@frgp.com</t>
  </si>
  <si>
    <t>UTN</t>
  </si>
  <si>
    <t>FRGP</t>
  </si>
  <si>
    <t>utnfrgp</t>
  </si>
  <si>
    <t>utn123</t>
  </si>
  <si>
    <t>José</t>
  </si>
  <si>
    <t>Escobar</t>
  </si>
  <si>
    <t>jescobar@gmail.com</t>
  </si>
  <si>
    <t>11111</t>
  </si>
  <si>
    <t>22222</t>
  </si>
  <si>
    <t>33333</t>
  </si>
  <si>
    <t>44444</t>
  </si>
  <si>
    <t>01/01/1990</t>
  </si>
  <si>
    <t>21/11/1991</t>
  </si>
  <si>
    <t>21/11/1993</t>
  </si>
  <si>
    <t>21/11/1994</t>
  </si>
  <si>
    <t>31/12/2000</t>
  </si>
  <si>
    <t>je123</t>
  </si>
  <si>
    <t>idTipoAlojamiento</t>
  </si>
  <si>
    <t>descripcion</t>
  </si>
  <si>
    <t>1</t>
  </si>
  <si>
    <t>2</t>
  </si>
  <si>
    <t>3</t>
  </si>
  <si>
    <t>4</t>
  </si>
  <si>
    <t>5</t>
  </si>
  <si>
    <t>Casa</t>
  </si>
  <si>
    <t>Hotel</t>
  </si>
  <si>
    <t>Departamento</t>
  </si>
  <si>
    <t>Cabaña</t>
  </si>
  <si>
    <t>Suite</t>
  </si>
  <si>
    <t>PE - Plan Europeo</t>
  </si>
  <si>
    <t>PC - Plan Continental</t>
  </si>
  <si>
    <t>PA - Plan Americano</t>
  </si>
  <si>
    <t>PAM - Plan Americano Modif</t>
  </si>
  <si>
    <t>Alojamiento solo</t>
  </si>
  <si>
    <t>Alojamiento + Desayuno</t>
  </si>
  <si>
    <t>Pensión Completa (Alojamiento + Desayuno + 2 Comida)</t>
  </si>
  <si>
    <t>Media Pensión (Alojamiento + Desayuno + 1 Comida)</t>
  </si>
  <si>
    <t>Plan de alojamiento</t>
  </si>
  <si>
    <t>idEstadoSolicitud</t>
  </si>
  <si>
    <t>idPublicacion</t>
  </si>
  <si>
    <t>idLocalidad</t>
  </si>
  <si>
    <t>coordenadas</t>
  </si>
  <si>
    <t>cantPersonas</t>
  </si>
  <si>
    <t>cantAmbientes</t>
  </si>
  <si>
    <t>cantBanios</t>
  </si>
  <si>
    <t>cantHabitaciones</t>
  </si>
  <si>
    <t>fechaAlta</t>
  </si>
  <si>
    <t>0</t>
  </si>
  <si>
    <t>Casa - Test</t>
  </si>
  <si>
    <t>Cabaña  - Test</t>
  </si>
  <si>
    <t>Dpto - Test</t>
  </si>
  <si>
    <t>Hotel - Test</t>
  </si>
  <si>
    <t>Suite - Test</t>
  </si>
  <si>
    <t>6</t>
  </si>
  <si>
    <t>Hostel</t>
  </si>
  <si>
    <t>Hostel - Bed and Breakfast(B&amp;B)</t>
  </si>
  <si>
    <t>Calle</t>
  </si>
  <si>
    <t>altura</t>
  </si>
  <si>
    <t>piso</t>
  </si>
  <si>
    <t>dpto</t>
  </si>
  <si>
    <t>supCubierta</t>
  </si>
  <si>
    <t>supDescubierta</t>
  </si>
  <si>
    <t>chkExpensas</t>
  </si>
  <si>
    <t>precioExpensas</t>
  </si>
  <si>
    <t>precioNoche</t>
  </si>
  <si>
    <t>Ambientes del departamento</t>
  </si>
  <si>
    <t>Balcon</t>
  </si>
  <si>
    <t>Baño</t>
  </si>
  <si>
    <t>Baulera</t>
  </si>
  <si>
    <t>Cochera</t>
  </si>
  <si>
    <t>Cocina</t>
  </si>
  <si>
    <t>Dormitorio</t>
  </si>
  <si>
    <t>Jardin</t>
  </si>
  <si>
    <t>Living comedor</t>
  </si>
  <si>
    <t>Vestidor</t>
  </si>
  <si>
    <t>Instalaciones del edificio</t>
  </si>
  <si>
    <t>Servicios del edificio</t>
  </si>
  <si>
    <t>Electricidad</t>
  </si>
  <si>
    <t>Gas natural</t>
  </si>
  <si>
    <t>Seguridad</t>
  </si>
  <si>
    <t>Telefono</t>
  </si>
  <si>
    <t>Mascotas</t>
  </si>
  <si>
    <t>Fumadores</t>
  </si>
  <si>
    <t>Amoblada</t>
  </si>
  <si>
    <t>Desayuno</t>
  </si>
  <si>
    <t>Agua corriente</t>
  </si>
  <si>
    <t>Gimnasio</t>
  </si>
  <si>
    <t>Pileta</t>
  </si>
  <si>
    <t>Sauna</t>
  </si>
  <si>
    <t>Parrilla</t>
  </si>
  <si>
    <t>INSERT INTO `owner_rental_db`.`usuarios` (`idUsuario`, `nombre`, `apellido`, `dni`, `mail`, `fechaNac`, `usuario`, `clave`, `sexo`, `admin`, `puntaje`, `habilitado`) VALUES</t>
  </si>
  <si>
    <t>INSERT INTO `owner_rental_db`.`tiposalojamientos` (`idTipoAlojamiento`, `descripcion`, `habilitado`) VALUES</t>
  </si>
  <si>
    <t>idImagen</t>
  </si>
  <si>
    <t>numero</t>
  </si>
  <si>
    <t>ruta</t>
  </si>
  <si>
    <t>imágenes/usuario/publicacion</t>
  </si>
  <si>
    <t>INSERT INTO `owner_rental_db`.`favoritos` (`idFavorita`, `idUsuario`, `idPublicacion`, `habilitado`) VALUES</t>
  </si>
  <si>
    <t>INSERT INTO `owner_rental_db`.`imagenes` (`idImagen`, `idPublicacion`, `ruta`, `habilitado`) VALUES</t>
  </si>
  <si>
    <t>idFavorita</t>
  </si>
  <si>
    <t>INSERT INTO `owner_rental_db`.`telefonos` (`idTelefono`, `idPublicacion`, `numero`, `habilitado`) VALUES</t>
  </si>
  <si>
    <t>idTelefono</t>
  </si>
  <si>
    <t>1111111</t>
  </si>
  <si>
    <t>1111112</t>
  </si>
  <si>
    <t>1111113</t>
  </si>
  <si>
    <t>1111114</t>
  </si>
  <si>
    <t>1111115</t>
  </si>
  <si>
    <t>INSERT INTO `owner_rental_db`.`solicitudes` (`idSolicitud`, `idUsuario`, `idPublicacion`, `fechaAlta`, `fechaConfirmacion`, `fechaBaja`, `cantDias`, `esDeReserva`, `idEstadoSolicitud`, `habilitado`) VALUES</t>
  </si>
  <si>
    <t>idSolicitud</t>
  </si>
  <si>
    <t>fechaConfirmacion</t>
  </si>
  <si>
    <t>fechaBaja</t>
  </si>
  <si>
    <t>cantDias</t>
  </si>
  <si>
    <t>esDeReserva</t>
  </si>
  <si>
    <t>comentario - test 1</t>
  </si>
  <si>
    <t>comentario - test 2</t>
  </si>
  <si>
    <t>comentario - test 3</t>
  </si>
  <si>
    <t>comentario - test 4</t>
  </si>
  <si>
    <t>comentario - test 5</t>
  </si>
  <si>
    <t>fechaComentario</t>
  </si>
  <si>
    <t>30/11/2018</t>
  </si>
  <si>
    <t>INSERT INTO `owner_rental_db`.`comentarios` (`idUsuario`, `idPublicacion`, `descripcion`, `fechaComentario`, `puntaje`, `habilitado`) VALUES</t>
  </si>
  <si>
    <t>INSERT INTO `owner_rental_db`.`comprobantes` (`idComprobante`, `idSolicitud`, `nombreAnfitrion`, `apellidoAnfitrion`, `nombreHuesped`, `apellidoHuesped`, `idPublicacion`, `precioFinal`, `habilitado`) VALUES</t>
  </si>
  <si>
    <t>idComprobante</t>
  </si>
  <si>
    <t>nombreAnfitrion</t>
  </si>
  <si>
    <t>apellidoAnfitrion</t>
  </si>
  <si>
    <t>nombreHuesped</t>
  </si>
  <si>
    <t>apellidoHuesped</t>
  </si>
  <si>
    <t>precioFinal</t>
  </si>
  <si>
    <t>fechaEntrada</t>
  </si>
  <si>
    <t>fechaSalida</t>
  </si>
  <si>
    <t>idBaja</t>
  </si>
  <si>
    <t>fechaSolucion</t>
  </si>
  <si>
    <t>solucionado</t>
  </si>
  <si>
    <t>razonBaja</t>
  </si>
  <si>
    <t>Partido</t>
  </si>
  <si>
    <t>DescPartido</t>
  </si>
  <si>
    <t>Trim</t>
  </si>
  <si>
    <t>INSERT INTO `owner_rental_db`.`partidos` (`idPartido`, `nombre`, `habilitado`) VALUES</t>
  </si>
  <si>
    <t>109</t>
  </si>
  <si>
    <t xml:space="preserve">25 de Mayo                                                                                                </t>
  </si>
  <si>
    <t>001</t>
  </si>
  <si>
    <t xml:space="preserve">Adolfo Alsina                                                                                             </t>
  </si>
  <si>
    <t>002</t>
  </si>
  <si>
    <t xml:space="preserve">Alberti                                                                                                   </t>
  </si>
  <si>
    <t>003</t>
  </si>
  <si>
    <t xml:space="preserve">Alte. Brown                                                                                               </t>
  </si>
  <si>
    <t>128</t>
  </si>
  <si>
    <t xml:space="preserve">Ameghino                                                                                                  </t>
  </si>
  <si>
    <t>010</t>
  </si>
  <si>
    <t>Arrecifes</t>
  </si>
  <si>
    <t>004</t>
  </si>
  <si>
    <t xml:space="preserve">Avellaneda                                                                                                </t>
  </si>
  <si>
    <t>005</t>
  </si>
  <si>
    <t xml:space="preserve">Ayacucho                                                                                                  </t>
  </si>
  <si>
    <t>006</t>
  </si>
  <si>
    <t xml:space="preserve">Azul                                                                                                      </t>
  </si>
  <si>
    <t>007</t>
  </si>
  <si>
    <t xml:space="preserve">Bahia Blanca                                                                                              </t>
  </si>
  <si>
    <t>008</t>
  </si>
  <si>
    <t xml:space="preserve">Balcarce                                                                                                  </t>
  </si>
  <si>
    <t>009</t>
  </si>
  <si>
    <t xml:space="preserve">Baradero                                                                                                  </t>
  </si>
  <si>
    <t>053</t>
  </si>
  <si>
    <t xml:space="preserve">Benito Juarez                                                                                             </t>
  </si>
  <si>
    <t>120</t>
  </si>
  <si>
    <t xml:space="preserve">Berazategui                                                                                               </t>
  </si>
  <si>
    <t>114</t>
  </si>
  <si>
    <t xml:space="preserve">Berisso                                                                                                   </t>
  </si>
  <si>
    <t>011</t>
  </si>
  <si>
    <t xml:space="preserve">Bolivar                                                                                                   </t>
  </si>
  <si>
    <t>012</t>
  </si>
  <si>
    <t xml:space="preserve">Bragado                                                                                                   </t>
  </si>
  <si>
    <t>014</t>
  </si>
  <si>
    <t xml:space="preserve">Campana                                                                                                   </t>
  </si>
  <si>
    <t>015</t>
  </si>
  <si>
    <t xml:space="preserve">Canuelas                                                                                                  </t>
  </si>
  <si>
    <t>121</t>
  </si>
  <si>
    <t xml:space="preserve">Cap. Sarmiento                                                                                            </t>
  </si>
  <si>
    <t>016</t>
  </si>
  <si>
    <t xml:space="preserve">Carlos Casares                                                                                            </t>
  </si>
  <si>
    <t>017</t>
  </si>
  <si>
    <t xml:space="preserve">Carlos Tejedor                                                                                            </t>
  </si>
  <si>
    <t>018</t>
  </si>
  <si>
    <t xml:space="preserve">Carmen de Areco                                                                                           </t>
  </si>
  <si>
    <t>079</t>
  </si>
  <si>
    <t xml:space="preserve">Carmen de Patagones                                                                                       </t>
  </si>
  <si>
    <t>020</t>
  </si>
  <si>
    <t xml:space="preserve">Castelli                                                                                                  </t>
  </si>
  <si>
    <t>026</t>
  </si>
  <si>
    <t xml:space="preserve">Chacabuco                                                                                                 </t>
  </si>
  <si>
    <t>027</t>
  </si>
  <si>
    <t xml:space="preserve">Chascomus                                                                                                 </t>
  </si>
  <si>
    <t>028</t>
  </si>
  <si>
    <t xml:space="preserve">Chivilcoy                                                                                                 </t>
  </si>
  <si>
    <t>013</t>
  </si>
  <si>
    <t xml:space="preserve">Cnel. Brandsen                                                                                            </t>
  </si>
  <si>
    <t>022</t>
  </si>
  <si>
    <t xml:space="preserve">Cnel. Dorrego                                                                                             </t>
  </si>
  <si>
    <t>023</t>
  </si>
  <si>
    <t xml:space="preserve">Cnel. Pringles                                                                                            </t>
  </si>
  <si>
    <t>113</t>
  </si>
  <si>
    <t xml:space="preserve">Cnel. Rosales                                                                                             </t>
  </si>
  <si>
    <t>024</t>
  </si>
  <si>
    <t xml:space="preserve">Cnel. Suarez                                                                                              </t>
  </si>
  <si>
    <t>021</t>
  </si>
  <si>
    <t xml:space="preserve">Colon                                                                                                     </t>
  </si>
  <si>
    <t>019</t>
  </si>
  <si>
    <t xml:space="preserve">Daireaux                                                                                                  </t>
  </si>
  <si>
    <t>029</t>
  </si>
  <si>
    <t xml:space="preserve">Dolores                                                                                                   </t>
  </si>
  <si>
    <t>030</t>
  </si>
  <si>
    <t xml:space="preserve">E. Echeverria                                                                                             </t>
  </si>
  <si>
    <t>115</t>
  </si>
  <si>
    <t xml:space="preserve">Ensenada                                                                                                  </t>
  </si>
  <si>
    <t>118</t>
  </si>
  <si>
    <t xml:space="preserve">Escobar                                                                                                   </t>
  </si>
  <si>
    <t>031</t>
  </si>
  <si>
    <t xml:space="preserve">Ex.de la Cruz                                                                                             </t>
  </si>
  <si>
    <t>130</t>
  </si>
  <si>
    <t xml:space="preserve">Ezeiza                                                                                                    </t>
  </si>
  <si>
    <t>032</t>
  </si>
  <si>
    <t xml:space="preserve">Fcio. Varela                                                                                              </t>
  </si>
  <si>
    <t>051</t>
  </si>
  <si>
    <t xml:space="preserve">Gonzalez Chavez                                                                                           </t>
  </si>
  <si>
    <t>033</t>
  </si>
  <si>
    <t xml:space="preserve">Gral. Alvarado                                                                                            </t>
  </si>
  <si>
    <t>034</t>
  </si>
  <si>
    <t xml:space="preserve">Gral. Alvear                                                                                              </t>
  </si>
  <si>
    <t>035</t>
  </si>
  <si>
    <t xml:space="preserve">Gral. Arenales                                                                                            </t>
  </si>
  <si>
    <t>036</t>
  </si>
  <si>
    <t xml:space="preserve">Gral. Belgrano                                                                                            </t>
  </si>
  <si>
    <t>037</t>
  </si>
  <si>
    <t xml:space="preserve">Gral. Guido                                                                                               </t>
  </si>
  <si>
    <t>040</t>
  </si>
  <si>
    <t xml:space="preserve">Gral. Lamadrid                                                                                            </t>
  </si>
  <si>
    <t>041</t>
  </si>
  <si>
    <t xml:space="preserve">Gral. Las Heras                                                                                           </t>
  </si>
  <si>
    <t>042</t>
  </si>
  <si>
    <t xml:space="preserve">Gral. Lavalle                                                                                             </t>
  </si>
  <si>
    <t>039</t>
  </si>
  <si>
    <t xml:space="preserve">Gral. Madariaga                                                                                           </t>
  </si>
  <si>
    <t>043</t>
  </si>
  <si>
    <t xml:space="preserve">Gral. Paz                                                                                                 </t>
  </si>
  <si>
    <t>044</t>
  </si>
  <si>
    <t xml:space="preserve">Gral. Pinto                                                                                               </t>
  </si>
  <si>
    <t>045</t>
  </si>
  <si>
    <t xml:space="preserve">Gral. Pueyrredon                                                                                          </t>
  </si>
  <si>
    <t>046</t>
  </si>
  <si>
    <t xml:space="preserve">Gral. Rodriguez                                                                                           </t>
  </si>
  <si>
    <t>049</t>
  </si>
  <si>
    <t xml:space="preserve">Gral. Viamonte                                                                                            </t>
  </si>
  <si>
    <t>050</t>
  </si>
  <si>
    <t xml:space="preserve">Gral. Villegas                                                                                            </t>
  </si>
  <si>
    <t>052</t>
  </si>
  <si>
    <t xml:space="preserve">Guamini                                                                                                   </t>
  </si>
  <si>
    <t>119</t>
  </si>
  <si>
    <t xml:space="preserve">Hipolito Irigoyen                                                                                         </t>
  </si>
  <si>
    <t>135</t>
  </si>
  <si>
    <t xml:space="preserve">Hurlingham                                                                                                </t>
  </si>
  <si>
    <t>136</t>
  </si>
  <si>
    <t xml:space="preserve">Ituzaingo                                                                                                 </t>
  </si>
  <si>
    <t>132</t>
  </si>
  <si>
    <t xml:space="preserve">J. C. Paz                                                                                                 </t>
  </si>
  <si>
    <t>054</t>
  </si>
  <si>
    <t xml:space="preserve">Junin                                                                                                     </t>
  </si>
  <si>
    <t>059</t>
  </si>
  <si>
    <t xml:space="preserve">L. N. Alem                                                                                                </t>
  </si>
  <si>
    <t>123</t>
  </si>
  <si>
    <t xml:space="preserve">La Costa                                                                                                  </t>
  </si>
  <si>
    <t>070</t>
  </si>
  <si>
    <t xml:space="preserve">La Matanza                                                                                                </t>
  </si>
  <si>
    <t>055</t>
  </si>
  <si>
    <t xml:space="preserve">La Plata                                                                                                  </t>
  </si>
  <si>
    <t>025</t>
  </si>
  <si>
    <t xml:space="preserve">Lanus                                                                                                     </t>
  </si>
  <si>
    <t>056</t>
  </si>
  <si>
    <t xml:space="preserve">Laprida                                                                                                   </t>
  </si>
  <si>
    <t>058</t>
  </si>
  <si>
    <t xml:space="preserve">Las Flores                                                                                                </t>
  </si>
  <si>
    <t>137</t>
  </si>
  <si>
    <t xml:space="preserve">Lezama                                                                                                    </t>
  </si>
  <si>
    <t>060</t>
  </si>
  <si>
    <t xml:space="preserve">Lincoln                                                                                                   </t>
  </si>
  <si>
    <t>061</t>
  </si>
  <si>
    <t xml:space="preserve">Loberia                                                                                                   </t>
  </si>
  <si>
    <t>062</t>
  </si>
  <si>
    <t xml:space="preserve">Lobos                                                                                                     </t>
  </si>
  <si>
    <t>063</t>
  </si>
  <si>
    <t xml:space="preserve">Lomas de Zamora                                                                                           </t>
  </si>
  <si>
    <t>064</t>
  </si>
  <si>
    <t xml:space="preserve">Lujan                                                                                                     </t>
  </si>
  <si>
    <t>065</t>
  </si>
  <si>
    <t xml:space="preserve">Magdalena                                                                                                 </t>
  </si>
  <si>
    <t>066</t>
  </si>
  <si>
    <t xml:space="preserve">Maipu                                                                                                     </t>
  </si>
  <si>
    <t>133</t>
  </si>
  <si>
    <t xml:space="preserve">Malvinas Argentinas                                                                                       </t>
  </si>
  <si>
    <t>069</t>
  </si>
  <si>
    <t xml:space="preserve">Mar Chiquita                                                                                              </t>
  </si>
  <si>
    <t>068</t>
  </si>
  <si>
    <t xml:space="preserve">Marcos Paz                                                                                                </t>
  </si>
  <si>
    <t>071</t>
  </si>
  <si>
    <t xml:space="preserve">Mercedes                                                                                                  </t>
  </si>
  <si>
    <t>072</t>
  </si>
  <si>
    <t xml:space="preserve">Merlo                                                                                                     </t>
  </si>
  <si>
    <t>073</t>
  </si>
  <si>
    <t xml:space="preserve">Monte                                                                                                     </t>
  </si>
  <si>
    <t>126</t>
  </si>
  <si>
    <t xml:space="preserve">Monte Hermoso                                                                                             </t>
  </si>
  <si>
    <t>074</t>
  </si>
  <si>
    <t xml:space="preserve">Moreno                                                                                                    </t>
  </si>
  <si>
    <t>101</t>
  </si>
  <si>
    <t xml:space="preserve">Moron                                                                                                     </t>
  </si>
  <si>
    <t>075</t>
  </si>
  <si>
    <t xml:space="preserve">Navarro                                                                                                   </t>
  </si>
  <si>
    <t>076</t>
  </si>
  <si>
    <t xml:space="preserve">Necochea                                                                                                  </t>
  </si>
  <si>
    <t>077</t>
  </si>
  <si>
    <t xml:space="preserve">Nueve de Julio                                                                                            </t>
  </si>
  <si>
    <t>078</t>
  </si>
  <si>
    <t xml:space="preserve">Olavarria                                                                                                 </t>
  </si>
  <si>
    <t>080</t>
  </si>
  <si>
    <t xml:space="preserve">Pehuajo                                                                                                   </t>
  </si>
  <si>
    <t>081</t>
  </si>
  <si>
    <t xml:space="preserve">Pellegrini                                                                                                </t>
  </si>
  <si>
    <t>082</t>
  </si>
  <si>
    <t xml:space="preserve">Pergamino                                                                                                 </t>
  </si>
  <si>
    <t>083</t>
  </si>
  <si>
    <t xml:space="preserve">Pila                                                                                                      </t>
  </si>
  <si>
    <t>084</t>
  </si>
  <si>
    <t xml:space="preserve">Pilar                                                                                                     </t>
  </si>
  <si>
    <t>124</t>
  </si>
  <si>
    <t xml:space="preserve">Pinamar                                                                                                   </t>
  </si>
  <si>
    <t>129</t>
  </si>
  <si>
    <t xml:space="preserve">Presidente Peron                                                                                          </t>
  </si>
  <si>
    <t>085</t>
  </si>
  <si>
    <t xml:space="preserve">Puan                                                                                                      </t>
  </si>
  <si>
    <t>134</t>
  </si>
  <si>
    <t xml:space="preserve">Punta Indio                                                                                               </t>
  </si>
  <si>
    <t>086</t>
  </si>
  <si>
    <t xml:space="preserve">Quilmes                                                                                                   </t>
  </si>
  <si>
    <t>087</t>
  </si>
  <si>
    <t xml:space="preserve">Ramallo                                                                                                   </t>
  </si>
  <si>
    <t>088</t>
  </si>
  <si>
    <t xml:space="preserve">Rauch                                                                                                     </t>
  </si>
  <si>
    <t>089</t>
  </si>
  <si>
    <t xml:space="preserve">Rivadavia                                                                                                 </t>
  </si>
  <si>
    <t>090</t>
  </si>
  <si>
    <t xml:space="preserve">Rojas                                                                                                     </t>
  </si>
  <si>
    <t>091</t>
  </si>
  <si>
    <t xml:space="preserve">Roque Perez                                                                                               </t>
  </si>
  <si>
    <t>095</t>
  </si>
  <si>
    <t xml:space="preserve">S.A. de Areco                                                                                             </t>
  </si>
  <si>
    <t>094</t>
  </si>
  <si>
    <t xml:space="preserve">S.A. de Giles                                                                                             </t>
  </si>
  <si>
    <t>092</t>
  </si>
  <si>
    <t xml:space="preserve">Saavedra                                                                                                  </t>
  </si>
  <si>
    <t>093</t>
  </si>
  <si>
    <t xml:space="preserve">Saladillo                                                                                                 </t>
  </si>
  <si>
    <t>122</t>
  </si>
  <si>
    <t xml:space="preserve">Salliquelo                                                                                                </t>
  </si>
  <si>
    <t>067</t>
  </si>
  <si>
    <t xml:space="preserve">Salto                                                                                                     </t>
  </si>
  <si>
    <t>116</t>
  </si>
  <si>
    <t xml:space="preserve">San Cayetano                                                                                              </t>
  </si>
  <si>
    <t>096</t>
  </si>
  <si>
    <t xml:space="preserve">San Fernando                                                                                              </t>
  </si>
  <si>
    <t>097</t>
  </si>
  <si>
    <t xml:space="preserve">San Isidro                                                                                                </t>
  </si>
  <si>
    <t>047</t>
  </si>
  <si>
    <t xml:space="preserve">San Martin                                                                                                </t>
  </si>
  <si>
    <t>131</t>
  </si>
  <si>
    <t xml:space="preserve">San Miguel                                                                                                </t>
  </si>
  <si>
    <t>098</t>
  </si>
  <si>
    <t xml:space="preserve">San Nicolas                                                                                               </t>
  </si>
  <si>
    <t>099</t>
  </si>
  <si>
    <t xml:space="preserve">San Pedro                                                                                                 </t>
  </si>
  <si>
    <t>100</t>
  </si>
  <si>
    <t xml:space="preserve">San Vicente                                                                                               </t>
  </si>
  <si>
    <t>102</t>
  </si>
  <si>
    <t xml:space="preserve">Suipacha                                                                                                  </t>
  </si>
  <si>
    <t>103</t>
  </si>
  <si>
    <t xml:space="preserve">Tandil                                                                                                    </t>
  </si>
  <si>
    <t>104</t>
  </si>
  <si>
    <t xml:space="preserve">Tapalque                                                                                                  </t>
  </si>
  <si>
    <t>057</t>
  </si>
  <si>
    <t xml:space="preserve">Tigre                                                                                                     </t>
  </si>
  <si>
    <t>105</t>
  </si>
  <si>
    <t xml:space="preserve">Tordillo                                                                                                  </t>
  </si>
  <si>
    <t>106</t>
  </si>
  <si>
    <t xml:space="preserve">Tornquist                                                                                                 </t>
  </si>
  <si>
    <t>107</t>
  </si>
  <si>
    <t xml:space="preserve">Trenque Lauquen                                                                                           </t>
  </si>
  <si>
    <t>108</t>
  </si>
  <si>
    <t xml:space="preserve">Tres Arroyos                                                                                              </t>
  </si>
  <si>
    <t>117</t>
  </si>
  <si>
    <t xml:space="preserve">Tres de Febrero                                                                                           </t>
  </si>
  <si>
    <t>127</t>
  </si>
  <si>
    <t xml:space="preserve">Tres Lomas                                                                                                </t>
  </si>
  <si>
    <t>125</t>
  </si>
  <si>
    <t xml:space="preserve">Villa Gesell                                                                                              </t>
  </si>
  <si>
    <t>111</t>
  </si>
  <si>
    <t xml:space="preserve">Villarino                                                                                                 </t>
  </si>
  <si>
    <t>110</t>
  </si>
  <si>
    <t xml:space="preserve">Vte. Lopez                                                                                                </t>
  </si>
  <si>
    <t>038</t>
  </si>
  <si>
    <t xml:space="preserve">Zarate                                                                                                    </t>
  </si>
  <si>
    <t>Localidad</t>
  </si>
  <si>
    <t>Trim(Localidad)</t>
  </si>
  <si>
    <t xml:space="preserve">CodPostal  </t>
  </si>
  <si>
    <t>ID</t>
  </si>
  <si>
    <t xml:space="preserve">INSERT INTO `owner_rental_db`.`localidades` (`idLocalidad`, `idPartido`, `nombre`, `codPostal`, `habilitado`) VALUES </t>
  </si>
  <si>
    <t xml:space="preserve">DEL VALLE                                                                       </t>
  </si>
  <si>
    <t>6509</t>
  </si>
  <si>
    <t xml:space="preserve">ANDERSON                                                                        </t>
  </si>
  <si>
    <t>6621</t>
  </si>
  <si>
    <t xml:space="preserve">GOBERNADOR UGARTE                                                               </t>
  </si>
  <si>
    <t xml:space="preserve">PRESIDENTE QUINTANA                                                             </t>
  </si>
  <si>
    <t xml:space="preserve">25 DE MAYO                                                                      </t>
  </si>
  <si>
    <t>6660</t>
  </si>
  <si>
    <t xml:space="preserve">LAGUNA LAS MULITAS                                                              </t>
  </si>
  <si>
    <t xml:space="preserve">ORTIZ DE ROSAS                                                                  </t>
  </si>
  <si>
    <t xml:space="preserve">SANTIAGO GARBARINI                                                              </t>
  </si>
  <si>
    <t xml:space="preserve">BLAS DURA#ONA                                                                   </t>
  </si>
  <si>
    <t>6661</t>
  </si>
  <si>
    <t xml:space="preserve">LUCAS MONTEVERDE                                                                </t>
  </si>
  <si>
    <t xml:space="preserve">MAMAGUITA                                                                       </t>
  </si>
  <si>
    <t xml:space="preserve">PUEBLITOS                                                                       </t>
  </si>
  <si>
    <t xml:space="preserve">SAN ENRIQUE                                                                     </t>
  </si>
  <si>
    <t xml:space="preserve">JUAN VELA                                                                       </t>
  </si>
  <si>
    <t>6663</t>
  </si>
  <si>
    <t xml:space="preserve">NORBERTO DE LA RIESTRA                                                          </t>
  </si>
  <si>
    <t xml:space="preserve">ERNESTINA                                                                       </t>
  </si>
  <si>
    <t>6665</t>
  </si>
  <si>
    <t xml:space="preserve">LA GLORIA                                                                       </t>
  </si>
  <si>
    <t xml:space="preserve">PEDERNALES                                                                      </t>
  </si>
  <si>
    <t xml:space="preserve">SAN JOSE (ERNESTINA-PDO. 25 DE MAYO)                                            </t>
  </si>
  <si>
    <t xml:space="preserve">AGUSTIN MOSCONI                                                                 </t>
  </si>
  <si>
    <t>6667</t>
  </si>
  <si>
    <t xml:space="preserve">COLONIA INCHAUSTI                                                               </t>
  </si>
  <si>
    <t xml:space="preserve">ISLAS                                                                           </t>
  </si>
  <si>
    <t xml:space="preserve">LA RABIA                                                                        </t>
  </si>
  <si>
    <t xml:space="preserve">MARTIN BERRAONDO                                                                </t>
  </si>
  <si>
    <t xml:space="preserve">VALDES                                                                          </t>
  </si>
  <si>
    <t xml:space="preserve">CHOPI TALO                                                                      </t>
  </si>
  <si>
    <t>6341</t>
  </si>
  <si>
    <t xml:space="preserve">COLONIA MURATURE                                                                </t>
  </si>
  <si>
    <t xml:space="preserve">COLONIA NAVEIRA                                                                 </t>
  </si>
  <si>
    <t xml:space="preserve">EL PARQUE                                                                       </t>
  </si>
  <si>
    <t xml:space="preserve">FRANCISCO MURATURE                                                              </t>
  </si>
  <si>
    <t xml:space="preserve">LA PALA                                                                         </t>
  </si>
  <si>
    <t xml:space="preserve">LOS GAUCHOS (APEADERO FCDFS)                                                    </t>
  </si>
  <si>
    <t>6343</t>
  </si>
  <si>
    <t xml:space="preserve">MAZA                                                                            </t>
  </si>
  <si>
    <t xml:space="preserve">THAMES                                                                          </t>
  </si>
  <si>
    <t xml:space="preserve">VILLA MAZA                                                                      </t>
  </si>
  <si>
    <t xml:space="preserve">ADOLFO ALSINA                                                                   </t>
  </si>
  <si>
    <t>6430</t>
  </si>
  <si>
    <t xml:space="preserve">CARHUE                                                                          </t>
  </si>
  <si>
    <t xml:space="preserve">FATRALO                                                                         </t>
  </si>
  <si>
    <t xml:space="preserve">JUAN V. CILLEY                                                                  </t>
  </si>
  <si>
    <t xml:space="preserve">POCITO                                                                          </t>
  </si>
  <si>
    <t xml:space="preserve">ROLITO (ESTACION FCGB)                                                          </t>
  </si>
  <si>
    <t xml:space="preserve">ESTACION LAGO EPECUEN                                                           </t>
  </si>
  <si>
    <t>6431</t>
  </si>
  <si>
    <t xml:space="preserve">LAGO EPECUEN                                                                    </t>
  </si>
  <si>
    <t xml:space="preserve">ARTURO VATTEONE                                                                 </t>
  </si>
  <si>
    <t>6433</t>
  </si>
  <si>
    <t xml:space="preserve">COLONIA BARON HIRSCH                                                            </t>
  </si>
  <si>
    <t>6441</t>
  </si>
  <si>
    <t xml:space="preserve">RIVERA                                                                          </t>
  </si>
  <si>
    <t xml:space="preserve">ARANO                                                                           </t>
  </si>
  <si>
    <t>6443</t>
  </si>
  <si>
    <t xml:space="preserve">TRES LAGUNAS                                                                    </t>
  </si>
  <si>
    <t>048</t>
  </si>
  <si>
    <t xml:space="preserve">YUTUYACO                                                                        </t>
  </si>
  <si>
    <t xml:space="preserve">CAMPO DEL NORTE AMERICANO                                                       </t>
  </si>
  <si>
    <t>8185</t>
  </si>
  <si>
    <t xml:space="preserve">CAMPO LA ZULEMA                                                                 </t>
  </si>
  <si>
    <t xml:space="preserve">CAMPO LOS AROMOS                                                                </t>
  </si>
  <si>
    <t xml:space="preserve">CAMPO SAN JUAN                                                                  </t>
  </si>
  <si>
    <t xml:space="preserve">CANONIGO GORRITI                                                                </t>
  </si>
  <si>
    <t xml:space="preserve">COLONIA LAPIN                                                                   </t>
  </si>
  <si>
    <t xml:space="preserve">COLONIA SANTA MARIANA                                                           </t>
  </si>
  <si>
    <t xml:space="preserve">COLONIA SAPIN                                                                   </t>
  </si>
  <si>
    <t xml:space="preserve">DELFIN HUERGO                                                                   </t>
  </si>
  <si>
    <t xml:space="preserve">ESTEBAN A. GASCON                                                               </t>
  </si>
  <si>
    <t xml:space="preserve">LA FLORIDA                                                                      </t>
  </si>
  <si>
    <t xml:space="preserve">LA ZULEMA                                                                       </t>
  </si>
  <si>
    <t xml:space="preserve">SAN ANTONIO                                                                     </t>
  </si>
  <si>
    <t xml:space="preserve">SAN MIGUEL ARCANGEL                                                             </t>
  </si>
  <si>
    <t xml:space="preserve">VILLA MARGARITA                                                                 </t>
  </si>
  <si>
    <t xml:space="preserve">VILLA SAN ANTONIO                                                               </t>
  </si>
  <si>
    <t xml:space="preserve">GRISOLIA                                                                        </t>
  </si>
  <si>
    <t>6627</t>
  </si>
  <si>
    <t xml:space="preserve">HARAS EL CARMEN                                                                 </t>
  </si>
  <si>
    <t xml:space="preserve">RAMON BIAUS                                                                     </t>
  </si>
  <si>
    <t xml:space="preserve">COLONIA ZAMBUNGO                                                                </t>
  </si>
  <si>
    <t>6628</t>
  </si>
  <si>
    <t xml:space="preserve">CORONEL MOM                                                                     </t>
  </si>
  <si>
    <t xml:space="preserve">CORONEL SEGUI                                                                   </t>
  </si>
  <si>
    <t xml:space="preserve">EMILIO AYARZA                                                                   </t>
  </si>
  <si>
    <t xml:space="preserve">LA CARLOTA                                                                      </t>
  </si>
  <si>
    <t xml:space="preserve">LA DORMILONA                                                                    </t>
  </si>
  <si>
    <t xml:space="preserve">PALEMON HUERGO                                                                  </t>
  </si>
  <si>
    <t xml:space="preserve">VILLA MARIA (CNEL. SEGUI-PDO. ALBERTI)                                          </t>
  </si>
  <si>
    <t xml:space="preserve">VILLA ORTIZ                                                                     </t>
  </si>
  <si>
    <t xml:space="preserve">ALBERTI                                                                         </t>
  </si>
  <si>
    <t>6634</t>
  </si>
  <si>
    <t xml:space="preserve">ANDRES VACCAREZZA                                                               </t>
  </si>
  <si>
    <t xml:space="preserve">EMITA                                                                           </t>
  </si>
  <si>
    <t xml:space="preserve">LARREA                                                                          </t>
  </si>
  <si>
    <t xml:space="preserve">PLA                                                                             </t>
  </si>
  <si>
    <t xml:space="preserve">ADROGUE                                                                         </t>
  </si>
  <si>
    <t>1846</t>
  </si>
  <si>
    <t xml:space="preserve">ALMIRANTE BROWN                                                                 </t>
  </si>
  <si>
    <t xml:space="preserve">BARRIO LA TABLADA                                                               </t>
  </si>
  <si>
    <t xml:space="preserve">BARRIO LOMA VERDE                                                               </t>
  </si>
  <si>
    <t xml:space="preserve">BARRIO SAN JUAN (ALMIRANTE BROWN-PDO. ALMIRANTE BROWN)                          </t>
  </si>
  <si>
    <t xml:space="preserve">JOSE MARMOL                                                                     </t>
  </si>
  <si>
    <t xml:space="preserve">BARRIO ASUNCION                                                                 </t>
  </si>
  <si>
    <t>1847</t>
  </si>
  <si>
    <t xml:space="preserve">BARRIO GUADALUPE (RAFAEL CALZADA-PDO. ALMIRANTE BROWN)                          </t>
  </si>
  <si>
    <t xml:space="preserve">BARRIO LA GLORIA                                                                </t>
  </si>
  <si>
    <t xml:space="preserve">BARRIO SAN JAVIER                                                               </t>
  </si>
  <si>
    <t xml:space="preserve">BARRIO SAN PEDRO (RAFAEL CALZADA-PDO. ALMIRANTE BROWN)                          </t>
  </si>
  <si>
    <t xml:space="preserve">BARRIO VILLA LAURA                                                              </t>
  </si>
  <si>
    <t xml:space="preserve">BARRIO ZABALA                                                                   </t>
  </si>
  <si>
    <t xml:space="preserve">RAFAEL CALZADA                                                                  </t>
  </si>
  <si>
    <t xml:space="preserve">VILLA CALZADA                                                                   </t>
  </si>
  <si>
    <t xml:space="preserve">VILLA LAURA (RAFAEL CALZADA-PDO. ALMTE. BROWN)                                  </t>
  </si>
  <si>
    <t xml:space="preserve">BARRIO EL PATRONATO                                                             </t>
  </si>
  <si>
    <t>1849</t>
  </si>
  <si>
    <t xml:space="preserve">BARRIO EL TREBOL                                                                </t>
  </si>
  <si>
    <t xml:space="preserve">BARRIO LA JOVITA                                                                </t>
  </si>
  <si>
    <t xml:space="preserve">BARRIO LAS MALVINAS                                                             </t>
  </si>
  <si>
    <t xml:space="preserve">BARRIO LAS TUNAS                                                                </t>
  </si>
  <si>
    <t xml:space="preserve">BARRIO PARQUE MARIANO MORENO                                                    </t>
  </si>
  <si>
    <t xml:space="preserve">BARRIO SAN LUCAS                                                                </t>
  </si>
  <si>
    <t xml:space="preserve">BARRIO SANTA CLARA                                                              </t>
  </si>
  <si>
    <t xml:space="preserve">BARRIO SANZ                                                                     </t>
  </si>
  <si>
    <t xml:space="preserve">CLAYPOLE                                                                        </t>
  </si>
  <si>
    <t xml:space="preserve">BARRIO ARZENO                                                                   </t>
  </si>
  <si>
    <t>1852</t>
  </si>
  <si>
    <t xml:space="preserve">BARRIO DO#A SOL                                                                 </t>
  </si>
  <si>
    <t xml:space="preserve">BARRIO EL GAUCHO (BURZACO-PDO. ALMIRANTE BROWN)                                 </t>
  </si>
  <si>
    <t xml:space="preserve">BARRIO EL HORNERO                                                               </t>
  </si>
  <si>
    <t>112</t>
  </si>
  <si>
    <t xml:space="preserve">BARRIO LA CARLOTA                                                               </t>
  </si>
  <si>
    <t xml:space="preserve">BARRIO LA CUMBRE (BURZACO-PDO. ALMIRANTE BROWN)                                 </t>
  </si>
  <si>
    <t xml:space="preserve">BARRIO SAKURA                                                                   </t>
  </si>
  <si>
    <t xml:space="preserve">BURZACO                                                                         </t>
  </si>
  <si>
    <t xml:space="preserve">MINISTRO RIVADAVIA                                                              </t>
  </si>
  <si>
    <t xml:space="preserve">BARRIO DON LUIS                                                                 </t>
  </si>
  <si>
    <t>1854</t>
  </si>
  <si>
    <t xml:space="preserve">BARRIO GENERAL BELGRANO (LONGCHAMPS-PDO. ALMIRANTE BROWN)                       </t>
  </si>
  <si>
    <t xml:space="preserve">BARRIO LOS ALAMOS                                                               </t>
  </si>
  <si>
    <t xml:space="preserve">BARRIO RAYO DE SOL (LONGCHAMPS-PDO. ALMIRANTE BROWN)                            </t>
  </si>
  <si>
    <t xml:space="preserve">LONGCHAMPS                                                                      </t>
  </si>
  <si>
    <t xml:space="preserve">BARRIO ALMAFUERTE (GLEW-PDO. ALMTE. BROWN)                                      </t>
  </si>
  <si>
    <t>1856</t>
  </si>
  <si>
    <t xml:space="preserve">BARRIO GORRITI                                                                  </t>
  </si>
  <si>
    <t xml:space="preserve">BARRIO LA REFORMA                                                               </t>
  </si>
  <si>
    <t xml:space="preserve">BARRIO PARQUE IPONA                                                             </t>
  </si>
  <si>
    <t xml:space="preserve">BARRIO PARQUE ROMA                                                              </t>
  </si>
  <si>
    <t xml:space="preserve">GLEW                                                                            </t>
  </si>
  <si>
    <t xml:space="preserve">VILLA PARIS                                                                     </t>
  </si>
  <si>
    <t xml:space="preserve">AMEGHINO                                                                        </t>
  </si>
  <si>
    <t>6064</t>
  </si>
  <si>
    <t xml:space="preserve">EDUARDO COSTA                                                                   </t>
  </si>
  <si>
    <t xml:space="preserve">HALCEY                                                                          </t>
  </si>
  <si>
    <t xml:space="preserve">SALALE                                                                          </t>
  </si>
  <si>
    <t xml:space="preserve">VOLTA                                                                           </t>
  </si>
  <si>
    <t xml:space="preserve">BLAQUIER                                                                        </t>
  </si>
  <si>
    <t>6065</t>
  </si>
  <si>
    <t xml:space="preserve">NUEVA SUIZA (ESTACION FCGM)                                                     </t>
  </si>
  <si>
    <t>6077</t>
  </si>
  <si>
    <t xml:space="preserve">PORVENIR                                                                        </t>
  </si>
  <si>
    <t xml:space="preserve">ALMACEN LA COLONIA                                                              </t>
  </si>
  <si>
    <t>2740</t>
  </si>
  <si>
    <t>138</t>
  </si>
  <si>
    <t xml:space="preserve">ARRECIFES                                                                       </t>
  </si>
  <si>
    <t>139</t>
  </si>
  <si>
    <t xml:space="preserve">CA#ADA MARTA                                                                    </t>
  </si>
  <si>
    <t>140</t>
  </si>
  <si>
    <t xml:space="preserve">EL NACIONAL                                                                     </t>
  </si>
  <si>
    <t>141</t>
  </si>
  <si>
    <t xml:space="preserve">LA DELIA                                                                        </t>
  </si>
  <si>
    <t>142</t>
  </si>
  <si>
    <t xml:space="preserve">LA NELIDA                                                                       </t>
  </si>
  <si>
    <t>143</t>
  </si>
  <si>
    <t xml:space="preserve">PUENTE CA#ETE                                                                   </t>
  </si>
  <si>
    <t>144</t>
  </si>
  <si>
    <t xml:space="preserve">VILLA SANGUINETTI                                                               </t>
  </si>
  <si>
    <t>145</t>
  </si>
  <si>
    <t xml:space="preserve">CAMPO CRISOL                                                                    </t>
  </si>
  <si>
    <t>2754</t>
  </si>
  <si>
    <t>146</t>
  </si>
  <si>
    <t xml:space="preserve">TODD                                                                            </t>
  </si>
  <si>
    <t>147</t>
  </si>
  <si>
    <t xml:space="preserve">VI#A                                                                            </t>
  </si>
  <si>
    <t>148</t>
  </si>
  <si>
    <t xml:space="preserve">AVELLANEDA                                                                      </t>
  </si>
  <si>
    <t>1870</t>
  </si>
  <si>
    <t>149</t>
  </si>
  <si>
    <t xml:space="preserve">BULLRICH                                                                        </t>
  </si>
  <si>
    <t>150</t>
  </si>
  <si>
    <t xml:space="preserve">CRUCECITA                                                                       </t>
  </si>
  <si>
    <t>151</t>
  </si>
  <si>
    <t xml:space="preserve">GERLI (PARTIDO AVELLANEDA)                                                      </t>
  </si>
  <si>
    <t>152</t>
  </si>
  <si>
    <t xml:space="preserve">KILOMETRO 5 (ESTACION FCGR)                                                     </t>
  </si>
  <si>
    <t>153</t>
  </si>
  <si>
    <t xml:space="preserve">LA MOSCA                                                                        </t>
  </si>
  <si>
    <t>154</t>
  </si>
  <si>
    <t xml:space="preserve">PI#EYRO (PDO. AVELLANEDA)                                                       </t>
  </si>
  <si>
    <t>155</t>
  </si>
  <si>
    <t xml:space="preserve">VILLA CASTELLINO                                                                </t>
  </si>
  <si>
    <t>156</t>
  </si>
  <si>
    <t xml:space="preserve">VILLA MERCADO                                                                   </t>
  </si>
  <si>
    <t>157</t>
  </si>
  <si>
    <t xml:space="preserve">VILLA MODELO                                                                    </t>
  </si>
  <si>
    <t>158</t>
  </si>
  <si>
    <t xml:space="preserve">VILLA POBLADORA                                                                 </t>
  </si>
  <si>
    <t>159</t>
  </si>
  <si>
    <t xml:space="preserve">VILLA PORVENIR                                                                  </t>
  </si>
  <si>
    <t>160</t>
  </si>
  <si>
    <t xml:space="preserve">DOCK SUD                                                                        </t>
  </si>
  <si>
    <t>1871</t>
  </si>
  <si>
    <t>161</t>
  </si>
  <si>
    <t xml:space="preserve">ISLA MACIEL                                                                     </t>
  </si>
  <si>
    <t>162</t>
  </si>
  <si>
    <t xml:space="preserve">COSTA DE SARANDI                                                                </t>
  </si>
  <si>
    <t>1872</t>
  </si>
  <si>
    <t>163</t>
  </si>
  <si>
    <t xml:space="preserve">LA COSTA (SARANDI-PDO. AVELLANEDA)                                              </t>
  </si>
  <si>
    <t>164</t>
  </si>
  <si>
    <t xml:space="preserve">SARANDI                                                                         </t>
  </si>
  <si>
    <t>165</t>
  </si>
  <si>
    <t xml:space="preserve">BARRIO OBRERO VILLA AVELLANEDA                                                  </t>
  </si>
  <si>
    <t>1874</t>
  </si>
  <si>
    <t>166</t>
  </si>
  <si>
    <t xml:space="preserve">COSTA DE VILLA DOMINICO                                                         </t>
  </si>
  <si>
    <t>167</t>
  </si>
  <si>
    <t xml:space="preserve">LAS QUINTAS (VILLA DOMINICO-PDO. AVELLANEDA)                                    </t>
  </si>
  <si>
    <t>168</t>
  </si>
  <si>
    <t xml:space="preserve">VILLA BARILARI                                                                  </t>
  </si>
  <si>
    <t>169</t>
  </si>
  <si>
    <t xml:space="preserve">VILLA CORINA                                                                    </t>
  </si>
  <si>
    <t>170</t>
  </si>
  <si>
    <t xml:space="preserve">VILLA DOMINICO                                                                  </t>
  </si>
  <si>
    <t>171</t>
  </si>
  <si>
    <t xml:space="preserve">VILLA HUE                                                                       </t>
  </si>
  <si>
    <t>172</t>
  </si>
  <si>
    <t xml:space="preserve">VILLA ITE                                                                       </t>
  </si>
  <si>
    <t>173</t>
  </si>
  <si>
    <t xml:space="preserve">VILLA NU#EZ                                                                     </t>
  </si>
  <si>
    <t>174</t>
  </si>
  <si>
    <t xml:space="preserve">VILLA GONNET                                                                    </t>
  </si>
  <si>
    <t>1875</t>
  </si>
  <si>
    <t>175</t>
  </si>
  <si>
    <t xml:space="preserve">WILDE                                                                           </t>
  </si>
  <si>
    <t>176</t>
  </si>
  <si>
    <t xml:space="preserve">WILDE ESTE                                                                      </t>
  </si>
  <si>
    <t>177</t>
  </si>
  <si>
    <t xml:space="preserve">AYACUCHO                                                                        </t>
  </si>
  <si>
    <t>7150</t>
  </si>
  <si>
    <t>178</t>
  </si>
  <si>
    <t xml:space="preserve">SAN IGNACIO                                                                     </t>
  </si>
  <si>
    <t>179</t>
  </si>
  <si>
    <t xml:space="preserve">SAN LAUREANO                                                                    </t>
  </si>
  <si>
    <t>180</t>
  </si>
  <si>
    <t xml:space="preserve">LANGUEYU                                                                        </t>
  </si>
  <si>
    <t>7151</t>
  </si>
  <si>
    <t>181</t>
  </si>
  <si>
    <t xml:space="preserve">LAS SULTANAS                                                                    </t>
  </si>
  <si>
    <t>182</t>
  </si>
  <si>
    <t xml:space="preserve">MAGALLANES                                                                      </t>
  </si>
  <si>
    <t>183</t>
  </si>
  <si>
    <t xml:space="preserve">SOLANET                                                                         </t>
  </si>
  <si>
    <t>184</t>
  </si>
  <si>
    <t xml:space="preserve">UDAQUIOLA                                                                       </t>
  </si>
  <si>
    <t>185</t>
  </si>
  <si>
    <t xml:space="preserve">CANGALLO                                                                        </t>
  </si>
  <si>
    <t>7153</t>
  </si>
  <si>
    <t>186</t>
  </si>
  <si>
    <t xml:space="preserve">FAIR                                                                            </t>
  </si>
  <si>
    <t>187</t>
  </si>
  <si>
    <t xml:space="preserve">LA CONSTANCIA                                                                   </t>
  </si>
  <si>
    <t>188</t>
  </si>
  <si>
    <t xml:space="preserve">CACHARI                                                                         </t>
  </si>
  <si>
    <t>7214</t>
  </si>
  <si>
    <t>189</t>
  </si>
  <si>
    <t xml:space="preserve">LAGUNA MEDINA                                                                   </t>
  </si>
  <si>
    <t>190</t>
  </si>
  <si>
    <t xml:space="preserve">MIRAMONTE                                                                       </t>
  </si>
  <si>
    <t>191</t>
  </si>
  <si>
    <t xml:space="preserve">AZUL                                                                            </t>
  </si>
  <si>
    <t>7300</t>
  </si>
  <si>
    <t>192</t>
  </si>
  <si>
    <t xml:space="preserve">CAMINERA AZUL                                                                   </t>
  </si>
  <si>
    <t>193</t>
  </si>
  <si>
    <t xml:space="preserve">ESTACION LAZZARINO                                                              </t>
  </si>
  <si>
    <t>194</t>
  </si>
  <si>
    <t xml:space="preserve">LA COLORADA (AZUL-PDO. AZUL)                                                    </t>
  </si>
  <si>
    <t>195</t>
  </si>
  <si>
    <t xml:space="preserve">LA MANTEQUERIA                                                                  </t>
  </si>
  <si>
    <t>196</t>
  </si>
  <si>
    <t xml:space="preserve">LAS CORTADERAS                                                                  </t>
  </si>
  <si>
    <t>197</t>
  </si>
  <si>
    <t xml:space="preserve">SHAW                                                                            </t>
  </si>
  <si>
    <t>198</t>
  </si>
  <si>
    <t xml:space="preserve">ARIEL                                                                           </t>
  </si>
  <si>
    <t>7301</t>
  </si>
  <si>
    <t>199</t>
  </si>
  <si>
    <t xml:space="preserve">ARROYO DE LOS HUESOS                                                            </t>
  </si>
  <si>
    <t>200</t>
  </si>
  <si>
    <t xml:space="preserve">EUFEMIO UBALLES                                                                 </t>
  </si>
  <si>
    <t>201</t>
  </si>
  <si>
    <t xml:space="preserve">FRANCISCO J. MEEKS                                                              </t>
  </si>
  <si>
    <t>202</t>
  </si>
  <si>
    <t xml:space="preserve">PABLO ACOSTA                                                                    </t>
  </si>
  <si>
    <t>203</t>
  </si>
  <si>
    <t xml:space="preserve">CAMPODONICO                                                                     </t>
  </si>
  <si>
    <t>7305</t>
  </si>
  <si>
    <t>204</t>
  </si>
  <si>
    <t xml:space="preserve">COVELLO                                                                         </t>
  </si>
  <si>
    <t>205</t>
  </si>
  <si>
    <t xml:space="preserve">SAN GERVASIO                                                                    </t>
  </si>
  <si>
    <t>206</t>
  </si>
  <si>
    <t xml:space="preserve">CHILLAR                                                                         </t>
  </si>
  <si>
    <t>7311</t>
  </si>
  <si>
    <t>207</t>
  </si>
  <si>
    <t xml:space="preserve">LA PROTEGIDA (PDO. AZUL)                                                        </t>
  </si>
  <si>
    <t>208</t>
  </si>
  <si>
    <t xml:space="preserve">MARTIN FIERRO (CHILLAR-PDO. AZUL)                                               </t>
  </si>
  <si>
    <t>209</t>
  </si>
  <si>
    <t xml:space="preserve">SAN RAMON DE ANCHORENA                                                          </t>
  </si>
  <si>
    <t>210</t>
  </si>
  <si>
    <t xml:space="preserve">BERNARDO VERA Y PINTADO                                                         </t>
  </si>
  <si>
    <t>7313</t>
  </si>
  <si>
    <t>211</t>
  </si>
  <si>
    <t xml:space="preserve">DIECISEIS DE JULIO                                                              </t>
  </si>
  <si>
    <t>212</t>
  </si>
  <si>
    <t xml:space="preserve">KILOMETRO 433                                                                   </t>
  </si>
  <si>
    <t>213</t>
  </si>
  <si>
    <t xml:space="preserve">LA CHUMBEADA (AZUL-PDO. AZUL)                                                   </t>
  </si>
  <si>
    <t>7316</t>
  </si>
  <si>
    <t>214</t>
  </si>
  <si>
    <t xml:space="preserve">LAS NIEVES                                                                      </t>
  </si>
  <si>
    <t>215</t>
  </si>
  <si>
    <t xml:space="preserve">NIEVES                                                                          </t>
  </si>
  <si>
    <t>216</t>
  </si>
  <si>
    <t xml:space="preserve">PARISH                                                                          </t>
  </si>
  <si>
    <t>217</t>
  </si>
  <si>
    <t xml:space="preserve">ADELA CORTI                                                                     </t>
  </si>
  <si>
    <t>8000</t>
  </si>
  <si>
    <t>218</t>
  </si>
  <si>
    <t xml:space="preserve">BAHIA BLANCA                                                                    </t>
  </si>
  <si>
    <t>219</t>
  </si>
  <si>
    <t xml:space="preserve">BAHIA BLANCA NOROESTE                                                           </t>
  </si>
  <si>
    <t>220</t>
  </si>
  <si>
    <t xml:space="preserve">BARRIO ALMAFUERTE (BAHIA BLANCA-PDO. BAHIA BLANCA)                              </t>
  </si>
  <si>
    <t>221</t>
  </si>
  <si>
    <t xml:space="preserve">BARRIO AVELLANEDA (PDO. BAHIA BLANCA)                                           </t>
  </si>
  <si>
    <t>222</t>
  </si>
  <si>
    <t xml:space="preserve">BARRIO KILOMETRO 5                                                              </t>
  </si>
  <si>
    <t>223</t>
  </si>
  <si>
    <t xml:space="preserve">BARRIO LA FALDA                                                                 </t>
  </si>
  <si>
    <t>224</t>
  </si>
  <si>
    <t xml:space="preserve">BARRIO LOMA PARAGUAYA                                                           </t>
  </si>
  <si>
    <t>225</t>
  </si>
  <si>
    <t xml:space="preserve">BARRIO MALDONADO                                                                </t>
  </si>
  <si>
    <t>226</t>
  </si>
  <si>
    <t xml:space="preserve">BARRIO NOROESTE                                                                 </t>
  </si>
  <si>
    <t>227</t>
  </si>
  <si>
    <t xml:space="preserve">BARRIO PARQUE FLORIDA                                                           </t>
  </si>
  <si>
    <t>228</t>
  </si>
  <si>
    <t xml:space="preserve">BARRIO PARQUE PATAGONIA                                                         </t>
  </si>
  <si>
    <t>229</t>
  </si>
  <si>
    <t xml:space="preserve">BARRIO PEDRO PICO                                                               </t>
  </si>
  <si>
    <t>230</t>
  </si>
  <si>
    <t xml:space="preserve">BARRIO ROSARIO SUD                                                              </t>
  </si>
  <si>
    <t>231</t>
  </si>
  <si>
    <t xml:space="preserve">BARRIO SAN BLAS                                                                 </t>
  </si>
  <si>
    <t>232</t>
  </si>
  <si>
    <t xml:space="preserve">BARRIO SAN MARTIN (PDO. BAHIA BLANCA)                                           </t>
  </si>
  <si>
    <t>233</t>
  </si>
  <si>
    <t xml:space="preserve">BARRIO SAN ROQUE (BAHIA BLANCA-PDO. BAHIA BLANCA)                               </t>
  </si>
  <si>
    <t>234</t>
  </si>
  <si>
    <t xml:space="preserve">BARRIO TIRO FEDERAL (BAHIA BLANCA-PDO. BAHIA BLANCA)                            </t>
  </si>
  <si>
    <t>235</t>
  </si>
  <si>
    <t xml:space="preserve">BARRIO VILLA MU#IZ                                                              </t>
  </si>
  <si>
    <t>236</t>
  </si>
  <si>
    <t xml:space="preserve">BARRIO VISTA ALEGRE (BAHIA BLANCA-PDO. B. BLANCA)                               </t>
  </si>
  <si>
    <t>237</t>
  </si>
  <si>
    <t xml:space="preserve">BELLA VISTA (BAHIA BLANCA-PDO. BAHIA BLANCA)                                    </t>
  </si>
  <si>
    <t>238</t>
  </si>
  <si>
    <t xml:space="preserve">BORDEU                                                                          </t>
  </si>
  <si>
    <t>239</t>
  </si>
  <si>
    <t xml:space="preserve">CHOIQUE                                                                         </t>
  </si>
  <si>
    <t>240</t>
  </si>
  <si>
    <t xml:space="preserve">CORONEL MALDONADO                                                               </t>
  </si>
  <si>
    <t>241</t>
  </si>
  <si>
    <t xml:space="preserve">PUERTO GALVAN                                                                   </t>
  </si>
  <si>
    <t>242</t>
  </si>
  <si>
    <t xml:space="preserve">VILLA BUENOS AIRES                                                              </t>
  </si>
  <si>
    <t>243</t>
  </si>
  <si>
    <t xml:space="preserve">VILLA CERRITO                                                                   </t>
  </si>
  <si>
    <t>244</t>
  </si>
  <si>
    <t xml:space="preserve">VILLA DELFINA                                                                   </t>
  </si>
  <si>
    <t>245</t>
  </si>
  <si>
    <t xml:space="preserve">VILLA DOMINGO PRONSATO                                                          </t>
  </si>
  <si>
    <t>246</t>
  </si>
  <si>
    <t xml:space="preserve">VILLA FLORESTA                                                                  </t>
  </si>
  <si>
    <t>247</t>
  </si>
  <si>
    <t xml:space="preserve">VILLA ITALIA (BAHIA BLANCA-PDO. BAHIA BLANCA)                                   </t>
  </si>
  <si>
    <t>248</t>
  </si>
  <si>
    <t xml:space="preserve">VILLA LIBRES                                                                    </t>
  </si>
  <si>
    <t>249</t>
  </si>
  <si>
    <t xml:space="preserve">VILLA LORETO                                                                    </t>
  </si>
  <si>
    <t>250</t>
  </si>
  <si>
    <t xml:space="preserve">VILLA NOCITO                                                                    </t>
  </si>
  <si>
    <t>251</t>
  </si>
  <si>
    <t xml:space="preserve">VILLA OBRERA                                                                    </t>
  </si>
  <si>
    <t>252</t>
  </si>
  <si>
    <t xml:space="preserve">VILLA OLGA                                                                      </t>
  </si>
  <si>
    <t>253</t>
  </si>
  <si>
    <t xml:space="preserve">VILLA SANCHEZ ELIA                                                              </t>
  </si>
  <si>
    <t>254</t>
  </si>
  <si>
    <t xml:space="preserve">VILLA SOLDATI                                                                   </t>
  </si>
  <si>
    <t>255</t>
  </si>
  <si>
    <t xml:space="preserve">ALDEA ROMANA                                                                    </t>
  </si>
  <si>
    <t>8101</t>
  </si>
  <si>
    <t>256</t>
  </si>
  <si>
    <t xml:space="preserve">GALVAN                                                                          </t>
  </si>
  <si>
    <t>257</t>
  </si>
  <si>
    <t xml:space="preserve">GRUNBEIN                                                                        </t>
  </si>
  <si>
    <t>258</t>
  </si>
  <si>
    <t xml:space="preserve">KILOMETRO 11 (APEADERO FCGR)                                                    </t>
  </si>
  <si>
    <t>259</t>
  </si>
  <si>
    <t xml:space="preserve">VILLA HARDING GREEN                                                             </t>
  </si>
  <si>
    <t>260</t>
  </si>
  <si>
    <t xml:space="preserve">VILLA HERMINIA                                                                  </t>
  </si>
  <si>
    <t>261</t>
  </si>
  <si>
    <t xml:space="preserve">GARRO                                                                           </t>
  </si>
  <si>
    <t>8103</t>
  </si>
  <si>
    <t>262</t>
  </si>
  <si>
    <t xml:space="preserve">INGENIERO WHITE                                                                 </t>
  </si>
  <si>
    <t>263</t>
  </si>
  <si>
    <t xml:space="preserve">PUERTO BAHIA BLANCA                                                             </t>
  </si>
  <si>
    <t>264</t>
  </si>
  <si>
    <t xml:space="preserve">SPURR                                                                           </t>
  </si>
  <si>
    <t>265</t>
  </si>
  <si>
    <t xml:space="preserve">VILLA ROSAS                                                                     </t>
  </si>
  <si>
    <t>266</t>
  </si>
  <si>
    <t xml:space="preserve">VILLA SERRA                                                                     </t>
  </si>
  <si>
    <t>267</t>
  </si>
  <si>
    <t xml:space="preserve">AGUARA                                                                          </t>
  </si>
  <si>
    <t>8105</t>
  </si>
  <si>
    <t>268</t>
  </si>
  <si>
    <t xml:space="preserve">COLONIA LA MERCED                                                               </t>
  </si>
  <si>
    <t>269</t>
  </si>
  <si>
    <t xml:space="preserve">CUATREROS                                                                       </t>
  </si>
  <si>
    <t>270</t>
  </si>
  <si>
    <t xml:space="preserve">GENERAL CERRI                                                                   </t>
  </si>
  <si>
    <t>271</t>
  </si>
  <si>
    <t xml:space="preserve">GENERAL DANIEL CERRI                                                            </t>
  </si>
  <si>
    <t>272</t>
  </si>
  <si>
    <t xml:space="preserve">KILOMETRO 666 (APEADERO FCGR)                                                   </t>
  </si>
  <si>
    <t>273</t>
  </si>
  <si>
    <t xml:space="preserve">LA MERCED                                                                       </t>
  </si>
  <si>
    <t>274</t>
  </si>
  <si>
    <t xml:space="preserve">SAUCE CHICO                                                                     </t>
  </si>
  <si>
    <t>275</t>
  </si>
  <si>
    <t xml:space="preserve">BASE AERONAVAL COMANDANTE ESPORA                                                </t>
  </si>
  <si>
    <t>8107</t>
  </si>
  <si>
    <t>276</t>
  </si>
  <si>
    <t xml:space="preserve">BARRIO CIUDAD ATLANTIDA                                                         </t>
  </si>
  <si>
    <t>8109</t>
  </si>
  <si>
    <t>277</t>
  </si>
  <si>
    <t xml:space="preserve">BARRIO EL CASTILLO                                                              </t>
  </si>
  <si>
    <t>278</t>
  </si>
  <si>
    <t xml:space="preserve">KILOMETRO 652 (APEADERO FCGR)                                                   </t>
  </si>
  <si>
    <t>279</t>
  </si>
  <si>
    <t xml:space="preserve">BATERIAS                                                                        </t>
  </si>
  <si>
    <t>8113</t>
  </si>
  <si>
    <t>280</t>
  </si>
  <si>
    <t xml:space="preserve">CABILDO                                                                         </t>
  </si>
  <si>
    <t>8118</t>
  </si>
  <si>
    <t>281</t>
  </si>
  <si>
    <t xml:space="preserve">COCHRANE                                                                        </t>
  </si>
  <si>
    <t>282</t>
  </si>
  <si>
    <t xml:space="preserve">CORONEL FALCON                                                                  </t>
  </si>
  <si>
    <t>283</t>
  </si>
  <si>
    <t xml:space="preserve">CORTI                                                                           </t>
  </si>
  <si>
    <t>284</t>
  </si>
  <si>
    <t xml:space="preserve">ESTOMBA                                                                         </t>
  </si>
  <si>
    <t>285</t>
  </si>
  <si>
    <t xml:space="preserve">BALCARCE                                                                        </t>
  </si>
  <si>
    <t>7620</t>
  </si>
  <si>
    <t>286</t>
  </si>
  <si>
    <t xml:space="preserve">BOSCH                                                                           </t>
  </si>
  <si>
    <t>287</t>
  </si>
  <si>
    <t xml:space="preserve">EL JUNCO                                                                        </t>
  </si>
  <si>
    <t>288</t>
  </si>
  <si>
    <t xml:space="preserve">EL VERANO                                                                       </t>
  </si>
  <si>
    <t>289</t>
  </si>
  <si>
    <t xml:space="preserve">HARAS OJO DE AGUA                                                               </t>
  </si>
  <si>
    <t>290</t>
  </si>
  <si>
    <t xml:space="preserve">LA BRAVA                                                                        </t>
  </si>
  <si>
    <t>291</t>
  </si>
  <si>
    <t xml:space="preserve">LAGUNA BRAVA                                                                    </t>
  </si>
  <si>
    <t>292</t>
  </si>
  <si>
    <t xml:space="preserve">LOS CARDOS                                                                      </t>
  </si>
  <si>
    <t>293</t>
  </si>
  <si>
    <t xml:space="preserve">LA SARA (RAMOS OTERO-PDO. BALCARCE)                                             </t>
  </si>
  <si>
    <t>7621</t>
  </si>
  <si>
    <t>294</t>
  </si>
  <si>
    <t xml:space="preserve">RAMOS OTERO                                                                     </t>
  </si>
  <si>
    <t>295</t>
  </si>
  <si>
    <t xml:space="preserve">RINCON DE BAUDRIX                                                               </t>
  </si>
  <si>
    <t>296</t>
  </si>
  <si>
    <t xml:space="preserve">SAN SIMON                                                                       </t>
  </si>
  <si>
    <t>297</t>
  </si>
  <si>
    <t xml:space="preserve">CAMPO LA PLATA                                                                  </t>
  </si>
  <si>
    <t>7623</t>
  </si>
  <si>
    <t>298</t>
  </si>
  <si>
    <t xml:space="preserve">CAMPO LEITE                                                                     </t>
  </si>
  <si>
    <t>299</t>
  </si>
  <si>
    <t xml:space="preserve">LOS PINOS                                                                       </t>
  </si>
  <si>
    <t>300</t>
  </si>
  <si>
    <t xml:space="preserve">SAN AGUSTIN                                                                     </t>
  </si>
  <si>
    <t>301</t>
  </si>
  <si>
    <t xml:space="preserve">SANTA COLOMA                                                                    </t>
  </si>
  <si>
    <t>2761</t>
  </si>
  <si>
    <t>302</t>
  </si>
  <si>
    <t xml:space="preserve">ALSINA                                                                          </t>
  </si>
  <si>
    <t>2938</t>
  </si>
  <si>
    <t>303</t>
  </si>
  <si>
    <t xml:space="preserve">BARADERO                                                                        </t>
  </si>
  <si>
    <t>2942</t>
  </si>
  <si>
    <t>304</t>
  </si>
  <si>
    <t xml:space="preserve">ESTACION BARADERO                                                               </t>
  </si>
  <si>
    <t>305</t>
  </si>
  <si>
    <t xml:space="preserve">IRENEO PORTELA                                                                  </t>
  </si>
  <si>
    <t>2943</t>
  </si>
  <si>
    <t>306</t>
  </si>
  <si>
    <t xml:space="preserve">AZUCENA                                                                         </t>
  </si>
  <si>
    <t>7005</t>
  </si>
  <si>
    <t>307</t>
  </si>
  <si>
    <t xml:space="preserve">BARKER                                                                          </t>
  </si>
  <si>
    <t>308</t>
  </si>
  <si>
    <t xml:space="preserve">KILOMETRO 404                                                                   </t>
  </si>
  <si>
    <t>309</t>
  </si>
  <si>
    <t xml:space="preserve">LA AZUCENA                                                                      </t>
  </si>
  <si>
    <t>310</t>
  </si>
  <si>
    <t xml:space="preserve">VILLA CACIQUE                                                                   </t>
  </si>
  <si>
    <t>311</t>
  </si>
  <si>
    <t xml:space="preserve">BENITO JUAREZ                                                                   </t>
  </si>
  <si>
    <t>7020</t>
  </si>
  <si>
    <t>312</t>
  </si>
  <si>
    <t xml:space="preserve">CAMINERA JUAREZ                                                                 </t>
  </si>
  <si>
    <t>313</t>
  </si>
  <si>
    <t xml:space="preserve">CHAPAR                                                                          </t>
  </si>
  <si>
    <t>314</t>
  </si>
  <si>
    <t xml:space="preserve">CORONEL RODOLFO BUNGE                                                           </t>
  </si>
  <si>
    <t>315</t>
  </si>
  <si>
    <t xml:space="preserve">ESTANCIA CHAPAR                                                                 </t>
  </si>
  <si>
    <t>316</t>
  </si>
  <si>
    <t xml:space="preserve">HARAS EL CISNE                                                                  </t>
  </si>
  <si>
    <t>317</t>
  </si>
  <si>
    <t xml:space="preserve">LOPEZ                                                                           </t>
  </si>
  <si>
    <t>7021</t>
  </si>
  <si>
    <t>318</t>
  </si>
  <si>
    <t xml:space="preserve">TEDIN URIBURU                                                                   </t>
  </si>
  <si>
    <t>319</t>
  </si>
  <si>
    <t xml:space="preserve">EL LUCHADOR                                                                     </t>
  </si>
  <si>
    <t>320</t>
  </si>
  <si>
    <t xml:space="preserve">LA NUTRIA                                                                       </t>
  </si>
  <si>
    <t>321</t>
  </si>
  <si>
    <t xml:space="preserve">RICARDO GAVI#A                                                                  </t>
  </si>
  <si>
    <t>322</t>
  </si>
  <si>
    <t xml:space="preserve">BARRIO CENTENARIO                                                               </t>
  </si>
  <si>
    <t>1884</t>
  </si>
  <si>
    <t>323</t>
  </si>
  <si>
    <t xml:space="preserve">BARRIO EL ONCE                                                                  </t>
  </si>
  <si>
    <t>324</t>
  </si>
  <si>
    <t xml:space="preserve">BARRIO GENERAL BELGRANO (BERAZATEGUI-PDO. BERAZATEGUI)                          </t>
  </si>
  <si>
    <t>325</t>
  </si>
  <si>
    <t xml:space="preserve">BARRIO JACARANDA                                                                </t>
  </si>
  <si>
    <t>326</t>
  </si>
  <si>
    <t xml:space="preserve">BARRIO LA LOMA                                                                  </t>
  </si>
  <si>
    <t>327</t>
  </si>
  <si>
    <t xml:space="preserve">BARRIO LOS MANZANOS                                                             </t>
  </si>
  <si>
    <t>328</t>
  </si>
  <si>
    <t xml:space="preserve">BARRIO LOS PINOS (PDO. BERAZATEGUI)                                             </t>
  </si>
  <si>
    <t>329</t>
  </si>
  <si>
    <t xml:space="preserve">BARRIO LOS TRONCOS                                                              </t>
  </si>
  <si>
    <t>330</t>
  </si>
  <si>
    <t xml:space="preserve">BARRIO LUCHETTI                                                                 </t>
  </si>
  <si>
    <t>331</t>
  </si>
  <si>
    <t xml:space="preserve">BARRIO RAYO DE SOL (BERAZATEGUI-PDO. BERAZATEGUI)                               </t>
  </si>
  <si>
    <t>332</t>
  </si>
  <si>
    <t xml:space="preserve">BARRIO SAN JUAN (BERAZATEGUI-PDO. BERAZATEGUI)                                  </t>
  </si>
  <si>
    <t>333</t>
  </si>
  <si>
    <t xml:space="preserve">BARRIO SAN ROQUE (BERAZATEGUI-PDO. BERAZATEGUI)                                 </t>
  </si>
  <si>
    <t>334</t>
  </si>
  <si>
    <t xml:space="preserve">BERAZATEGUI                                                                     </t>
  </si>
  <si>
    <t>335</t>
  </si>
  <si>
    <t xml:space="preserve">VILLA ESPA#A                                                                    </t>
  </si>
  <si>
    <t>336</t>
  </si>
  <si>
    <t xml:space="preserve">VILLA JULIA                                                                     </t>
  </si>
  <si>
    <t>337</t>
  </si>
  <si>
    <t xml:space="preserve">VILLA MITRE                                                                     </t>
  </si>
  <si>
    <t>338</t>
  </si>
  <si>
    <t xml:space="preserve">VILLA OLIVERO                                                                   </t>
  </si>
  <si>
    <t>339</t>
  </si>
  <si>
    <t xml:space="preserve">VILLA SAN FRANCISCO                                                             </t>
  </si>
  <si>
    <t>340</t>
  </si>
  <si>
    <t xml:space="preserve">VILLA SOL                                                                       </t>
  </si>
  <si>
    <t>341</t>
  </si>
  <si>
    <t xml:space="preserve">BARRIO MARITIMO                                                                 </t>
  </si>
  <si>
    <t>1885</t>
  </si>
  <si>
    <t>342</t>
  </si>
  <si>
    <t xml:space="preserve">BARRIO SNIAFA                                                                   </t>
  </si>
  <si>
    <t>343</t>
  </si>
  <si>
    <t xml:space="preserve">GUILLERMO E. HUDSON                                                             </t>
  </si>
  <si>
    <t>344</t>
  </si>
  <si>
    <t xml:space="preserve">LOS MANZANOS                                                                    </t>
  </si>
  <si>
    <t>345</t>
  </si>
  <si>
    <t xml:space="preserve">PLATANOS                                                                        </t>
  </si>
  <si>
    <t>346</t>
  </si>
  <si>
    <t xml:space="preserve">PUEBLO NUEVO (GUILLERMO E. HUDSON-PDO. BERAZATEGUI)                             </t>
  </si>
  <si>
    <t>347</t>
  </si>
  <si>
    <t xml:space="preserve">PUEBLO VIEJO                                                                    </t>
  </si>
  <si>
    <t>348</t>
  </si>
  <si>
    <t xml:space="preserve">VILLA MATILDE                                                                   </t>
  </si>
  <si>
    <t>349</t>
  </si>
  <si>
    <t xml:space="preserve">VILLA REAL                                                                      </t>
  </si>
  <si>
    <t>350</t>
  </si>
  <si>
    <t xml:space="preserve">CAMINO GRAL. BELGRANO (KM. 27 AL 30,900)                                        </t>
  </si>
  <si>
    <t>1886</t>
  </si>
  <si>
    <t>351</t>
  </si>
  <si>
    <t xml:space="preserve">CARLOS T. SOURIGUES                                                             </t>
  </si>
  <si>
    <t>352</t>
  </si>
  <si>
    <t xml:space="preserve">JOHN F. KENNEDY                                                                 </t>
  </si>
  <si>
    <t>353</t>
  </si>
  <si>
    <t xml:space="preserve">RANELAGH                                                                        </t>
  </si>
  <si>
    <t>354</t>
  </si>
  <si>
    <t xml:space="preserve">RIO ENCANTADO                                                                   </t>
  </si>
  <si>
    <t>355</t>
  </si>
  <si>
    <t xml:space="preserve">VILLA CLARA                                                                     </t>
  </si>
  <si>
    <t>356</t>
  </si>
  <si>
    <t xml:space="preserve">VILLA GIAMBRUNO                                                                 </t>
  </si>
  <si>
    <t>357</t>
  </si>
  <si>
    <t xml:space="preserve">BARRIO LAS HERMANAS                                                             </t>
  </si>
  <si>
    <t>1890</t>
  </si>
  <si>
    <t>358</t>
  </si>
  <si>
    <t xml:space="preserve">CAMINO GRAL. BELGRANO (KM. 31 AL 35)                                            </t>
  </si>
  <si>
    <t>359</t>
  </si>
  <si>
    <t xml:space="preserve">JUAN MARIA GUTIERREZ                                                            </t>
  </si>
  <si>
    <t>360</t>
  </si>
  <si>
    <t xml:space="preserve">RUTA 2 KILOMETRO 32 AL 36,900                                                   </t>
  </si>
  <si>
    <t>361</t>
  </si>
  <si>
    <t xml:space="preserve">CENTRO AGRICOLA EL PATO                                                         </t>
  </si>
  <si>
    <t>1893</t>
  </si>
  <si>
    <t>362</t>
  </si>
  <si>
    <t xml:space="preserve">MONTARAZ                                                                        </t>
  </si>
  <si>
    <t>363</t>
  </si>
  <si>
    <t xml:space="preserve">RUTA 2 KILOMETRO 37 AL 45,900                                                   </t>
  </si>
  <si>
    <t>364</t>
  </si>
  <si>
    <t xml:space="preserve">RUTA 2 KILOMETRO 44,500                                                         </t>
  </si>
  <si>
    <t>365</t>
  </si>
  <si>
    <t xml:space="preserve">ARROYO DEL PESCADO                                                              </t>
  </si>
  <si>
    <t>1923</t>
  </si>
  <si>
    <t>366</t>
  </si>
  <si>
    <t xml:space="preserve">ARROYO LA MAZA                                                                  </t>
  </si>
  <si>
    <t>367</t>
  </si>
  <si>
    <t xml:space="preserve">BERISSO                                                                         </t>
  </si>
  <si>
    <t>368</t>
  </si>
  <si>
    <t xml:space="preserve">LOS TALAS                                                                       </t>
  </si>
  <si>
    <t>369</t>
  </si>
  <si>
    <t xml:space="preserve">ISLA PAULINO                                                                    </t>
  </si>
  <si>
    <t>1929</t>
  </si>
  <si>
    <t>370</t>
  </si>
  <si>
    <t xml:space="preserve">HALE                                                                            </t>
  </si>
  <si>
    <t>6511</t>
  </si>
  <si>
    <t>371</t>
  </si>
  <si>
    <t xml:space="preserve">HUETEL                                                                          </t>
  </si>
  <si>
    <t>372</t>
  </si>
  <si>
    <t xml:space="preserve">VILLA SANZ                                                                      </t>
  </si>
  <si>
    <t>373</t>
  </si>
  <si>
    <t xml:space="preserve">BOLIVAR                                                                         </t>
  </si>
  <si>
    <t>6550</t>
  </si>
  <si>
    <t>374</t>
  </si>
  <si>
    <t xml:space="preserve">EL PORVENIR (BOLIVAR-PDO. BOLIVAR)                                              </t>
  </si>
  <si>
    <t>375</t>
  </si>
  <si>
    <t xml:space="preserve">LA PERLA                                                                        </t>
  </si>
  <si>
    <t>376</t>
  </si>
  <si>
    <t xml:space="preserve">MIRAMAR (BOLIVAR-PDO. BOLIVAR)                                                  </t>
  </si>
  <si>
    <t>377</t>
  </si>
  <si>
    <t xml:space="preserve">JUAN F. IBARRA                                                                  </t>
  </si>
  <si>
    <t>6551</t>
  </si>
  <si>
    <t>378</t>
  </si>
  <si>
    <t xml:space="preserve">PIROVANO                                                                        </t>
  </si>
  <si>
    <t>379</t>
  </si>
  <si>
    <t xml:space="preserve">UNZUE                                                                           </t>
  </si>
  <si>
    <t>380</t>
  </si>
  <si>
    <t xml:space="preserve">LA TORRECITA                                                                    </t>
  </si>
  <si>
    <t>6553</t>
  </si>
  <si>
    <t>381</t>
  </si>
  <si>
    <t xml:space="preserve">NUEVA ESPA#A                                                                    </t>
  </si>
  <si>
    <t>382</t>
  </si>
  <si>
    <t xml:space="preserve">URDAMPILLETA                                                                    </t>
  </si>
  <si>
    <t>383</t>
  </si>
  <si>
    <t xml:space="preserve">VILLA LYNCH (URDAMPILLETA-PDO. BOLIVAR)                                         </t>
  </si>
  <si>
    <t>384</t>
  </si>
  <si>
    <t xml:space="preserve">ITURREGUI                                                                       </t>
  </si>
  <si>
    <t>6557</t>
  </si>
  <si>
    <t>385</t>
  </si>
  <si>
    <t xml:space="preserve">MAPIS                                                                           </t>
  </si>
  <si>
    <t>386</t>
  </si>
  <si>
    <t xml:space="preserve">PAULA                                                                           </t>
  </si>
  <si>
    <t>387</t>
  </si>
  <si>
    <t xml:space="preserve">VALLIMANCA                                                                      </t>
  </si>
  <si>
    <t>388</t>
  </si>
  <si>
    <t xml:space="preserve">IRALA                                                                           </t>
  </si>
  <si>
    <t>6013</t>
  </si>
  <si>
    <t>389</t>
  </si>
  <si>
    <t xml:space="preserve">ASAMBLEA                                                                        </t>
  </si>
  <si>
    <t>6640</t>
  </si>
  <si>
    <t>390</t>
  </si>
  <si>
    <t xml:space="preserve">BRAGADO                                                                         </t>
  </si>
  <si>
    <t>391</t>
  </si>
  <si>
    <t xml:space="preserve">LA MARIA                                                                        </t>
  </si>
  <si>
    <t>392</t>
  </si>
  <si>
    <t xml:space="preserve">PALANTELEN                                                                      </t>
  </si>
  <si>
    <t>393</t>
  </si>
  <si>
    <t xml:space="preserve">COMODORO PY                                                                     </t>
  </si>
  <si>
    <t>6641</t>
  </si>
  <si>
    <t>394</t>
  </si>
  <si>
    <t xml:space="preserve">ARAUJO                                                                          </t>
  </si>
  <si>
    <t>6643</t>
  </si>
  <si>
    <t>395</t>
  </si>
  <si>
    <t xml:space="preserve">BAUDRIX                                                                         </t>
  </si>
  <si>
    <t>396</t>
  </si>
  <si>
    <t xml:space="preserve">COLONIA PALANTELEN                                                              </t>
  </si>
  <si>
    <t>397</t>
  </si>
  <si>
    <t xml:space="preserve">SAN JOSE (BAUDRIX-PDO. ALBERTI)                                                 </t>
  </si>
  <si>
    <t>398</t>
  </si>
  <si>
    <t xml:space="preserve">LA LIMPIA (PDO. BRAGADO)                                                        </t>
  </si>
  <si>
    <t>6645</t>
  </si>
  <si>
    <t>399</t>
  </si>
  <si>
    <t xml:space="preserve">MAXIMO FERNANDEZ                                                                </t>
  </si>
  <si>
    <t>400</t>
  </si>
  <si>
    <t xml:space="preserve">COLONIA SAN EDUARDO                                                             </t>
  </si>
  <si>
    <t>6646</t>
  </si>
  <si>
    <t>401</t>
  </si>
  <si>
    <t xml:space="preserve">GENERAL O BRIEN                                                                 </t>
  </si>
  <si>
    <t>402</t>
  </si>
  <si>
    <t xml:space="preserve">WARNES                                                                          </t>
  </si>
  <si>
    <t>403</t>
  </si>
  <si>
    <t xml:space="preserve">MECHA                                                                           </t>
  </si>
  <si>
    <t>6648</t>
  </si>
  <si>
    <t>404</t>
  </si>
  <si>
    <t xml:space="preserve">MECHITA                                                                         </t>
  </si>
  <si>
    <t>405</t>
  </si>
  <si>
    <t xml:space="preserve">OLASCOAGA                                                                       </t>
  </si>
  <si>
    <t>6652</t>
  </si>
  <si>
    <t>406</t>
  </si>
  <si>
    <t xml:space="preserve">BARRIO LAS ACACIAS (CAMPANA-PDO. CAMPANA)                                       </t>
  </si>
  <si>
    <t>2804</t>
  </si>
  <si>
    <t>407</t>
  </si>
  <si>
    <t xml:space="preserve">BARRIO LUBO                                                                     </t>
  </si>
  <si>
    <t>408</t>
  </si>
  <si>
    <t xml:space="preserve">BARRIO VILLA NUEVA                                                              </t>
  </si>
  <si>
    <t>409</t>
  </si>
  <si>
    <t xml:space="preserve">CAMPANA                                                                         </t>
  </si>
  <si>
    <t>410</t>
  </si>
  <si>
    <t xml:space="preserve">EL FENIX                                                                        </t>
  </si>
  <si>
    <t>411</t>
  </si>
  <si>
    <t xml:space="preserve">KILOMETRO 88 (DESVIO PARTICULAR FCGM) (CAMPANA-PDO. CAMPANA)                    </t>
  </si>
  <si>
    <t>412</t>
  </si>
  <si>
    <t xml:space="preserve">RUTA 9 KILOMETRO 72                                                             </t>
  </si>
  <si>
    <t>413</t>
  </si>
  <si>
    <t xml:space="preserve">ARROYO #ACURUTU CHICO                                                           </t>
  </si>
  <si>
    <t>2805</t>
  </si>
  <si>
    <t>414</t>
  </si>
  <si>
    <t xml:space="preserve">ARROYO ALELI                                                                    </t>
  </si>
  <si>
    <t>415</t>
  </si>
  <si>
    <t xml:space="preserve">ARROYO CARABELITAS                                                              </t>
  </si>
  <si>
    <t>416</t>
  </si>
  <si>
    <t xml:space="preserve">ARROYO EL AHOGADO                                                               </t>
  </si>
  <si>
    <t>417</t>
  </si>
  <si>
    <t xml:space="preserve">ARROYO LAS ROSAS (CAMPANA-PDO. CAMPANA)                                         </t>
  </si>
  <si>
    <t>418</t>
  </si>
  <si>
    <t xml:space="preserve">ARROYO LOS TIGRES                                                               </t>
  </si>
  <si>
    <t>419</t>
  </si>
  <si>
    <t xml:space="preserve">ARROYO PESQUERIA                                                                </t>
  </si>
  <si>
    <t>420</t>
  </si>
  <si>
    <t xml:space="preserve">ARROYO TAJIBER                                                                  </t>
  </si>
  <si>
    <t>421</t>
  </si>
  <si>
    <t xml:space="preserve">ARROYO ZANJON                                                                   </t>
  </si>
  <si>
    <t>422</t>
  </si>
  <si>
    <t xml:space="preserve">BLONDEAU                                                                        </t>
  </si>
  <si>
    <t>423</t>
  </si>
  <si>
    <t xml:space="preserve">CANAL LEANDRO N. ALEM. 1A. SECCION                                              </t>
  </si>
  <si>
    <t>424</t>
  </si>
  <si>
    <t xml:space="preserve">CANAL LEANDRO N. ALEM. 2A. SECCION                                              </t>
  </si>
  <si>
    <t>425</t>
  </si>
  <si>
    <t xml:space="preserve">LA HORQUETA (PDO. CAMPANA)                                                      </t>
  </si>
  <si>
    <t>426</t>
  </si>
  <si>
    <t xml:space="preserve">CAPILLA                                                                         </t>
  </si>
  <si>
    <t>2812</t>
  </si>
  <si>
    <t>427</t>
  </si>
  <si>
    <t xml:space="preserve">ALEJANDRO PETION (APEADERO FCGR)                                                </t>
  </si>
  <si>
    <t>1808</t>
  </si>
  <si>
    <t>428</t>
  </si>
  <si>
    <t xml:space="preserve">FRANCISCO CASAL                                                                 </t>
  </si>
  <si>
    <t>429</t>
  </si>
  <si>
    <t xml:space="preserve">VICENTE CASARES                                                                 </t>
  </si>
  <si>
    <t>430</t>
  </si>
  <si>
    <t xml:space="preserve">MAXIMO PAZ                                                                      </t>
  </si>
  <si>
    <t>1812</t>
  </si>
  <si>
    <t>431</t>
  </si>
  <si>
    <t xml:space="preserve">BARRIO PRIMERO DE MAYO                                                          </t>
  </si>
  <si>
    <t>1814</t>
  </si>
  <si>
    <t>432</t>
  </si>
  <si>
    <t xml:space="preserve">CA#UELAS                                                                        </t>
  </si>
  <si>
    <t>433</t>
  </si>
  <si>
    <t xml:space="preserve">KILOMETRO 59 (APEADERO FCGR)                                                    </t>
  </si>
  <si>
    <t>434</t>
  </si>
  <si>
    <t xml:space="preserve">LA GARITA                                                                       </t>
  </si>
  <si>
    <t>435</t>
  </si>
  <si>
    <t xml:space="preserve">LA NORIA                                                                        </t>
  </si>
  <si>
    <t>436</t>
  </si>
  <si>
    <t xml:space="preserve">ESCUELA AGRICOLA DON BOSCO                                                      </t>
  </si>
  <si>
    <t>1815</t>
  </si>
  <si>
    <t>437</t>
  </si>
  <si>
    <t xml:space="preserve">KILOMETRO 88 (APEADERO FCGR) (URIBELARREA-PDO. LOBOS)                           </t>
  </si>
  <si>
    <t>438</t>
  </si>
  <si>
    <t xml:space="preserve">URIBELARREA                                                                     </t>
  </si>
  <si>
    <t>439</t>
  </si>
  <si>
    <t xml:space="preserve">COLONIA SANTA ROSA                                                              </t>
  </si>
  <si>
    <t>1816</t>
  </si>
  <si>
    <t>440</t>
  </si>
  <si>
    <t xml:space="preserve">LOS AROMOS                                                                      </t>
  </si>
  <si>
    <t>441</t>
  </si>
  <si>
    <t xml:space="preserve">RUTA 205 KILOMETRO 57                                                           </t>
  </si>
  <si>
    <t>442</t>
  </si>
  <si>
    <t xml:space="preserve">RUTA 3 KILOMETRO 75,500                                                         </t>
  </si>
  <si>
    <t>443</t>
  </si>
  <si>
    <t xml:space="preserve">VILLA ADRIANA                                                                   </t>
  </si>
  <si>
    <t>444</t>
  </si>
  <si>
    <t xml:space="preserve">ALMACEN DEL DESCANSO                                                            </t>
  </si>
  <si>
    <t>2752</t>
  </si>
  <si>
    <t>445</t>
  </si>
  <si>
    <t xml:space="preserve">ARROYO DE LUNA                                                                  </t>
  </si>
  <si>
    <t>446</t>
  </si>
  <si>
    <t xml:space="preserve">CAMPO LA ELISA                                                                  </t>
  </si>
  <si>
    <t>447</t>
  </si>
  <si>
    <t xml:space="preserve">CAPITAN SARMIENTO                                                               </t>
  </si>
  <si>
    <t>448</t>
  </si>
  <si>
    <t xml:space="preserve">COLEGIO SAN PABLO                                                               </t>
  </si>
  <si>
    <t>449</t>
  </si>
  <si>
    <t xml:space="preserve">EL SILENCIO                                                                     </t>
  </si>
  <si>
    <t>450</t>
  </si>
  <si>
    <t xml:space="preserve">HARAS LOS CARDALES                                                              </t>
  </si>
  <si>
    <t>451</t>
  </si>
  <si>
    <t xml:space="preserve">LA LUISA                                                                        </t>
  </si>
  <si>
    <t>452</t>
  </si>
  <si>
    <t xml:space="preserve">RETIRO SAN PABLO                                                                </t>
  </si>
  <si>
    <t>453</t>
  </si>
  <si>
    <t xml:space="preserve">CARLOS CASARES                                                                  </t>
  </si>
  <si>
    <t>6530</t>
  </si>
  <si>
    <t>454</t>
  </si>
  <si>
    <t xml:space="preserve">SAN JUAN DE NELSON                                                              </t>
  </si>
  <si>
    <t>455</t>
  </si>
  <si>
    <t xml:space="preserve">SANTO TOMAS                                                                     </t>
  </si>
  <si>
    <t>456</t>
  </si>
  <si>
    <t xml:space="preserve">ALGARROBO (COLONIA MAURICIO-PDO. CARLOS CASARES)                                </t>
  </si>
  <si>
    <t>6531</t>
  </si>
  <si>
    <t>457</t>
  </si>
  <si>
    <t xml:space="preserve">COLONIA LA ESPERANZA                                                            </t>
  </si>
  <si>
    <t>458</t>
  </si>
  <si>
    <t xml:space="preserve">COLONIA MAURICIO                                                                </t>
  </si>
  <si>
    <t>459</t>
  </si>
  <si>
    <t xml:space="preserve">EL JABALI                                                                       </t>
  </si>
  <si>
    <t>460</t>
  </si>
  <si>
    <t xml:space="preserve">GOBERNADOR ARIAS                                                                </t>
  </si>
  <si>
    <t>461</t>
  </si>
  <si>
    <t xml:space="preserve">MAURICIO HIRSCH                                                                 </t>
  </si>
  <si>
    <t>462</t>
  </si>
  <si>
    <t xml:space="preserve">MOCTEZUMA                                                                       </t>
  </si>
  <si>
    <t>463</t>
  </si>
  <si>
    <t xml:space="preserve">SMITH                                                                           </t>
  </si>
  <si>
    <t>464</t>
  </si>
  <si>
    <t xml:space="preserve">BELLOCQ                                                                         </t>
  </si>
  <si>
    <t>6535</t>
  </si>
  <si>
    <t>465</t>
  </si>
  <si>
    <t xml:space="preserve">CADRET                                                                          </t>
  </si>
  <si>
    <t>466</t>
  </si>
  <si>
    <t xml:space="preserve">CENTENARIO                                                                      </t>
  </si>
  <si>
    <t>467</t>
  </si>
  <si>
    <t xml:space="preserve">COLONIA SANTA MARIA                                                             </t>
  </si>
  <si>
    <t>468</t>
  </si>
  <si>
    <t xml:space="preserve">LA SOFIA                                                                        </t>
  </si>
  <si>
    <t>469</t>
  </si>
  <si>
    <t xml:space="preserve">SANTA MARIA DE BELLOCQ                                                          </t>
  </si>
  <si>
    <t>470</t>
  </si>
  <si>
    <t xml:space="preserve">EL CAMOATI                                                                      </t>
  </si>
  <si>
    <t>6537</t>
  </si>
  <si>
    <t>471</t>
  </si>
  <si>
    <t xml:space="preserve">EL CARPINCHO                                                                    </t>
  </si>
  <si>
    <t>472</t>
  </si>
  <si>
    <t xml:space="preserve">ESTANCIA SAN CLAUDIO                                                            </t>
  </si>
  <si>
    <t>473</t>
  </si>
  <si>
    <t xml:space="preserve">HORTENSIA                                                                       </t>
  </si>
  <si>
    <t>474</t>
  </si>
  <si>
    <t xml:space="preserve">ORDOQUI                                                                         </t>
  </si>
  <si>
    <t>475</t>
  </si>
  <si>
    <t xml:space="preserve">LA DORITA                                                                       </t>
  </si>
  <si>
    <t>6538</t>
  </si>
  <si>
    <t>476</t>
  </si>
  <si>
    <t xml:space="preserve">SANTO TOMAS CHICO                                                               </t>
  </si>
  <si>
    <t>477</t>
  </si>
  <si>
    <t xml:space="preserve">CUENCA                                                                          </t>
  </si>
  <si>
    <t>6231</t>
  </si>
  <si>
    <t>478</t>
  </si>
  <si>
    <t xml:space="preserve">PRADERE                                                                         </t>
  </si>
  <si>
    <t>479</t>
  </si>
  <si>
    <t xml:space="preserve">TRES ALGARROBOS                                                                 </t>
  </si>
  <si>
    <t>480</t>
  </si>
  <si>
    <t xml:space="preserve">CURARU                                                                          </t>
  </si>
  <si>
    <t>6451</t>
  </si>
  <si>
    <t>481</t>
  </si>
  <si>
    <t xml:space="preserve">LOS INDIOS (CURARU-PDO. CARLOS TEJEDOR)                                         </t>
  </si>
  <si>
    <t>482</t>
  </si>
  <si>
    <t xml:space="preserve">MARUCHA (ESTACION FCGM)                                                         </t>
  </si>
  <si>
    <t>483</t>
  </si>
  <si>
    <t xml:space="preserve">SAN CARLOS                                                                      </t>
  </si>
  <si>
    <t>484</t>
  </si>
  <si>
    <t xml:space="preserve">CARLOS TEJEDOR                                                                  </t>
  </si>
  <si>
    <t>6455</t>
  </si>
  <si>
    <t>485</t>
  </si>
  <si>
    <t xml:space="preserve">DRYSDALE                                                                        </t>
  </si>
  <si>
    <t>486</t>
  </si>
  <si>
    <t xml:space="preserve">HUSARES                                                                         </t>
  </si>
  <si>
    <t>487</t>
  </si>
  <si>
    <t xml:space="preserve">INGENIERO BEAUGEY                                                               </t>
  </si>
  <si>
    <t>6457</t>
  </si>
  <si>
    <t>488</t>
  </si>
  <si>
    <t xml:space="preserve">KILOMETRO 386 (APEADERO FCDFS)                                                  </t>
  </si>
  <si>
    <t>489</t>
  </si>
  <si>
    <t xml:space="preserve">TIMOTE                                                                          </t>
  </si>
  <si>
    <t>490</t>
  </si>
  <si>
    <t xml:space="preserve">COLONIA SERE                                                                    </t>
  </si>
  <si>
    <t>6459</t>
  </si>
  <si>
    <t>491</t>
  </si>
  <si>
    <t xml:space="preserve">SANTA INES (PDO. CARLOS TEJEDOR)                                                </t>
  </si>
  <si>
    <t>492</t>
  </si>
  <si>
    <t xml:space="preserve">ENRIQUE LAVALLE                                                                 </t>
  </si>
  <si>
    <t>6467</t>
  </si>
  <si>
    <t>493</t>
  </si>
  <si>
    <t xml:space="preserve">KILOMETRO 393 (APEADERO FCDFS)                                                  </t>
  </si>
  <si>
    <t>494</t>
  </si>
  <si>
    <t xml:space="preserve">ESTEBAN DE LUCA                                                                 </t>
  </si>
  <si>
    <t>6475</t>
  </si>
  <si>
    <t>495</t>
  </si>
  <si>
    <t xml:space="preserve">LA HIGUERA                                                                      </t>
  </si>
  <si>
    <t>496</t>
  </si>
  <si>
    <t xml:space="preserve">LOS CHA#ARES                                                                    </t>
  </si>
  <si>
    <t>497</t>
  </si>
  <si>
    <t xml:space="preserve">CARMEN DE ARECO                                                                 </t>
  </si>
  <si>
    <t>6725</t>
  </si>
  <si>
    <t>498</t>
  </si>
  <si>
    <t xml:space="preserve">ESTRELLA NACIENTE                                                               </t>
  </si>
  <si>
    <t>499</t>
  </si>
  <si>
    <t xml:space="preserve">LA CENTRAL                                                                      </t>
  </si>
  <si>
    <t>500</t>
  </si>
  <si>
    <t xml:space="preserve">PARADA TATAY                                                                    </t>
  </si>
  <si>
    <t>501</t>
  </si>
  <si>
    <t xml:space="preserve">SAN ERNESTO                                                                     </t>
  </si>
  <si>
    <t>502</t>
  </si>
  <si>
    <t xml:space="preserve">TATAY                                                                           </t>
  </si>
  <si>
    <t>503</t>
  </si>
  <si>
    <t xml:space="preserve">GOUIN                                                                           </t>
  </si>
  <si>
    <t>6727</t>
  </si>
  <si>
    <t>504</t>
  </si>
  <si>
    <t xml:space="preserve">TRES SARGENTOS                                                                  </t>
  </si>
  <si>
    <t>505</t>
  </si>
  <si>
    <t xml:space="preserve">COLONIA BARGA                                                                   </t>
  </si>
  <si>
    <t>8142</t>
  </si>
  <si>
    <t>506</t>
  </si>
  <si>
    <t xml:space="preserve">COLONIA EL GUANACO                                                              </t>
  </si>
  <si>
    <t>507</t>
  </si>
  <si>
    <t xml:space="preserve">COLONIA LA GRACIELA                                                             </t>
  </si>
  <si>
    <t>508</t>
  </si>
  <si>
    <t xml:space="preserve">COLONIA LOS ALAMOS                                                              </t>
  </si>
  <si>
    <t>509</t>
  </si>
  <si>
    <t xml:space="preserve">COLONIA SAN FRANCISCO (JUAN A. PRADERE-PDO. PATAGONES)                          </t>
  </si>
  <si>
    <t>510</t>
  </si>
  <si>
    <t xml:space="preserve">COLONIA TAPATTA                                                                 </t>
  </si>
  <si>
    <t>511</t>
  </si>
  <si>
    <t xml:space="preserve">JUAN A. PRADERE                                                                 </t>
  </si>
  <si>
    <t>512</t>
  </si>
  <si>
    <t xml:space="preserve">PASO ALSINA                                                                     </t>
  </si>
  <si>
    <t>513</t>
  </si>
  <si>
    <t xml:space="preserve">CARMEN DE PATAGONES                                                             </t>
  </si>
  <si>
    <t>8504</t>
  </si>
  <si>
    <t>514</t>
  </si>
  <si>
    <t xml:space="preserve">FARO SEGUNDA BARRANCA                                                           </t>
  </si>
  <si>
    <t>515</t>
  </si>
  <si>
    <t xml:space="preserve">LAS CORTADERAS (CARMEN DE PATAGONES-PDO. PATAGONES)                             </t>
  </si>
  <si>
    <t>516</t>
  </si>
  <si>
    <t xml:space="preserve">PATAGONES                                                                       </t>
  </si>
  <si>
    <t>517</t>
  </si>
  <si>
    <t xml:space="preserve">BAHIA SAN BLAS                                                                  </t>
  </si>
  <si>
    <t>8506</t>
  </si>
  <si>
    <t>518</t>
  </si>
  <si>
    <t xml:space="preserve">CARDENAL CAGLIERO                                                               </t>
  </si>
  <si>
    <t>519</t>
  </si>
  <si>
    <t xml:space="preserve">PUERTO WASSERMANN                                                               </t>
  </si>
  <si>
    <t>520</t>
  </si>
  <si>
    <t xml:space="preserve">SALINA DE PIEDRA                                                                </t>
  </si>
  <si>
    <t>521</t>
  </si>
  <si>
    <t xml:space="preserve">AMBROSIO P. LEZICA                                                              </t>
  </si>
  <si>
    <t>8508</t>
  </si>
  <si>
    <t>522</t>
  </si>
  <si>
    <t xml:space="preserve">COLONIA LA CELINA                                                               </t>
  </si>
  <si>
    <t>523</t>
  </si>
  <si>
    <t xml:space="preserve">COLONIA MIGUEL ESTEVERENA                                                       </t>
  </si>
  <si>
    <t>524</t>
  </si>
  <si>
    <t xml:space="preserve">EMILIO LAMARCA                                                                  </t>
  </si>
  <si>
    <t>525</t>
  </si>
  <si>
    <t xml:space="preserve">EMPORIO STROEDER                                                                </t>
  </si>
  <si>
    <t>526</t>
  </si>
  <si>
    <t xml:space="preserve">JARILLA                                                                         </t>
  </si>
  <si>
    <t>527</t>
  </si>
  <si>
    <t xml:space="preserve">JOSE B. CASAS                                                                   </t>
  </si>
  <si>
    <t>528</t>
  </si>
  <si>
    <t xml:space="preserve">PUERTO TRES BONETES                                                             </t>
  </si>
  <si>
    <t>529</t>
  </si>
  <si>
    <t xml:space="preserve">STROEDER                                                                        </t>
  </si>
  <si>
    <t>530</t>
  </si>
  <si>
    <t xml:space="preserve">IGARZABAL                                                                       </t>
  </si>
  <si>
    <t>8512</t>
  </si>
  <si>
    <t>531</t>
  </si>
  <si>
    <t xml:space="preserve">LOS POZOS                                                                       </t>
  </si>
  <si>
    <t>532</t>
  </si>
  <si>
    <t xml:space="preserve">VILLA ELENA (VILLALONGA-PDO. PATAGONES)                                         </t>
  </si>
  <si>
    <t>533</t>
  </si>
  <si>
    <t xml:space="preserve">VILLA LONGA                                                                     </t>
  </si>
  <si>
    <t>534</t>
  </si>
  <si>
    <t xml:space="preserve">CASTELLI                                                                        </t>
  </si>
  <si>
    <t>7114</t>
  </si>
  <si>
    <t>535</t>
  </si>
  <si>
    <t xml:space="preserve">CENTRAL GUERRERO                                                                </t>
  </si>
  <si>
    <t>536</t>
  </si>
  <si>
    <t xml:space="preserve">LA CORINCO                                                                      </t>
  </si>
  <si>
    <t>537</t>
  </si>
  <si>
    <t xml:space="preserve">LA COSTA (CASTELLI-PDO. CASTELLI)                                               </t>
  </si>
  <si>
    <t>538</t>
  </si>
  <si>
    <t xml:space="preserve">LA INDIA                                                                        </t>
  </si>
  <si>
    <t>539</t>
  </si>
  <si>
    <t xml:space="preserve">PARQUE TAILLADE                                                                 </t>
  </si>
  <si>
    <t>540</t>
  </si>
  <si>
    <t xml:space="preserve">SAN JOSE DE GALI                                                                </t>
  </si>
  <si>
    <t>541</t>
  </si>
  <si>
    <t xml:space="preserve">TAILLADE                                                                        </t>
  </si>
  <si>
    <t>542</t>
  </si>
  <si>
    <t xml:space="preserve">GUERRERO                                                                        </t>
  </si>
  <si>
    <t>7116</t>
  </si>
  <si>
    <t>543</t>
  </si>
  <si>
    <t xml:space="preserve">CASTILLA                                                                        </t>
  </si>
  <si>
    <t>6616</t>
  </si>
  <si>
    <t>544</t>
  </si>
  <si>
    <t xml:space="preserve">LA CALIFORNIA ARGENTINA                                                         </t>
  </si>
  <si>
    <t>545</t>
  </si>
  <si>
    <t xml:space="preserve">RAWSON                                                                          </t>
  </si>
  <si>
    <t>6734</t>
  </si>
  <si>
    <t>546</t>
  </si>
  <si>
    <t xml:space="preserve">SAN PATRICIO                                                                    </t>
  </si>
  <si>
    <t>547</t>
  </si>
  <si>
    <t xml:space="preserve">CHACABUCO                                                                       </t>
  </si>
  <si>
    <t>6740</t>
  </si>
  <si>
    <t>548</t>
  </si>
  <si>
    <t xml:space="preserve">VILLAFA#E                                                                       </t>
  </si>
  <si>
    <t>549</t>
  </si>
  <si>
    <t xml:space="preserve">COLIQUEO                                                                        </t>
  </si>
  <si>
    <t>6743</t>
  </si>
  <si>
    <t>550</t>
  </si>
  <si>
    <t xml:space="preserve">INGENIERO SILVEYRA                                                              </t>
  </si>
  <si>
    <t>551</t>
  </si>
  <si>
    <t xml:space="preserve">CUCHA CUCHA                                                                     </t>
  </si>
  <si>
    <t>6746</t>
  </si>
  <si>
    <t>552</t>
  </si>
  <si>
    <t xml:space="preserve">MEMBRILLAR                                                                      </t>
  </si>
  <si>
    <t>6748</t>
  </si>
  <si>
    <t>553</t>
  </si>
  <si>
    <t xml:space="preserve">O HIGGINS                                                                       </t>
  </si>
  <si>
    <t>554</t>
  </si>
  <si>
    <t xml:space="preserve">EL DESTINO                                                                      </t>
  </si>
  <si>
    <t>555</t>
  </si>
  <si>
    <t xml:space="preserve">BARRIO EL HUECO                                                                 </t>
  </si>
  <si>
    <t>7130</t>
  </si>
  <si>
    <t>556</t>
  </si>
  <si>
    <t xml:space="preserve">CAMINERA SAMBOROMBON                                                            </t>
  </si>
  <si>
    <t>557</t>
  </si>
  <si>
    <t xml:space="preserve">CHASCOMUS                                                                       </t>
  </si>
  <si>
    <t>558</t>
  </si>
  <si>
    <t xml:space="preserve">EL EUCALIPTUS                                                                   </t>
  </si>
  <si>
    <t>559</t>
  </si>
  <si>
    <t xml:space="preserve">EL RINCON (CHASCOMUS-PDO. CHASCOMUS)                                            </t>
  </si>
  <si>
    <t>560</t>
  </si>
  <si>
    <t xml:space="preserve">ESTANCIA SAN RAFAEL                                                             </t>
  </si>
  <si>
    <t>561</t>
  </si>
  <si>
    <t xml:space="preserve">LA ALAMEDA                                                                      </t>
  </si>
  <si>
    <t>562</t>
  </si>
  <si>
    <t xml:space="preserve">LA AMALIA                                                                       </t>
  </si>
  <si>
    <t>563</t>
  </si>
  <si>
    <t xml:space="preserve">LA AMISTAD                                                                      </t>
  </si>
  <si>
    <t>564</t>
  </si>
  <si>
    <t xml:space="preserve">LA AZOTEA GRANDE                                                                </t>
  </si>
  <si>
    <t>565</t>
  </si>
  <si>
    <t xml:space="preserve">LA HORQUETA (PDO. CHASCOMUS)                                                    </t>
  </si>
  <si>
    <t>566</t>
  </si>
  <si>
    <t xml:space="preserve">LA LIMPIA (CHASCOMUS-PDO. CHACOMUS)                                             </t>
  </si>
  <si>
    <t>567</t>
  </si>
  <si>
    <t xml:space="preserve">LA REFORMA CHASCOMUS                                                            </t>
  </si>
  <si>
    <t>568</t>
  </si>
  <si>
    <t xml:space="preserve">LAS BRUSCAS                                                                     </t>
  </si>
  <si>
    <t>569</t>
  </si>
  <si>
    <t xml:space="preserve">LAS MULAS                                                                       </t>
  </si>
  <si>
    <t>570</t>
  </si>
  <si>
    <t xml:space="preserve">LEGARISTI                                                                       </t>
  </si>
  <si>
    <t>571</t>
  </si>
  <si>
    <t xml:space="preserve">VISTA ALEGRE                                                                    </t>
  </si>
  <si>
    <t>572</t>
  </si>
  <si>
    <t xml:space="preserve">VITEL                                                                           </t>
  </si>
  <si>
    <t>573</t>
  </si>
  <si>
    <t xml:space="preserve">COMANDANTE GIRIBONE                                                             </t>
  </si>
  <si>
    <t>7135</t>
  </si>
  <si>
    <t>574</t>
  </si>
  <si>
    <t xml:space="preserve">CUARTEL 8                                                                       </t>
  </si>
  <si>
    <t>575</t>
  </si>
  <si>
    <t xml:space="preserve">DON CIPRIANO                                                                    </t>
  </si>
  <si>
    <t>576</t>
  </si>
  <si>
    <t xml:space="preserve">EL CARBON                                                                       </t>
  </si>
  <si>
    <t>577</t>
  </si>
  <si>
    <t xml:space="preserve">KILOMETRO 158 (APEADERO FCGR)                                                   </t>
  </si>
  <si>
    <t>578</t>
  </si>
  <si>
    <t xml:space="preserve">LIBRES DEL SUD                                                                  </t>
  </si>
  <si>
    <t>579</t>
  </si>
  <si>
    <t xml:space="preserve">PEDRO NICOLAS ESCRIBANO                                                         </t>
  </si>
  <si>
    <t>580</t>
  </si>
  <si>
    <t xml:space="preserve">VERGARA                                                                         </t>
  </si>
  <si>
    <t>581</t>
  </si>
  <si>
    <t xml:space="preserve">ADELA                                                                           </t>
  </si>
  <si>
    <t>7136</t>
  </si>
  <si>
    <t>582</t>
  </si>
  <si>
    <t xml:space="preserve">COLONIA ESCUELA ARGENTINA                                                       </t>
  </si>
  <si>
    <t>583</t>
  </si>
  <si>
    <t xml:space="preserve">CUARTEL 6"                                                                      </t>
  </si>
  <si>
    <t>584</t>
  </si>
  <si>
    <t xml:space="preserve">GANDARA                                                                         </t>
  </si>
  <si>
    <t>585</t>
  </si>
  <si>
    <t xml:space="preserve">HARAS SAN IGNACIO                                                               </t>
  </si>
  <si>
    <t>586</t>
  </si>
  <si>
    <t xml:space="preserve">BARRIO FLORENCIO VARELA                                                         </t>
  </si>
  <si>
    <t>6620</t>
  </si>
  <si>
    <t>587</t>
  </si>
  <si>
    <t xml:space="preserve">CHIVILCOY                                                                       </t>
  </si>
  <si>
    <t>588</t>
  </si>
  <si>
    <t xml:space="preserve">HENRY BELL                                                                      </t>
  </si>
  <si>
    <t>589</t>
  </si>
  <si>
    <t xml:space="preserve">PUENTE BATALLA                                                                  </t>
  </si>
  <si>
    <t>590</t>
  </si>
  <si>
    <t xml:space="preserve">INDACOCHEA                                                                      </t>
  </si>
  <si>
    <t>6623</t>
  </si>
  <si>
    <t>591</t>
  </si>
  <si>
    <t xml:space="preserve">JUAN JOSE ALMEYRA                                                               </t>
  </si>
  <si>
    <t>592</t>
  </si>
  <si>
    <t xml:space="preserve">LA RICA                                                                         </t>
  </si>
  <si>
    <t>593</t>
  </si>
  <si>
    <t xml:space="preserve">SAN SEBASTIAN                                                                   </t>
  </si>
  <si>
    <t>594</t>
  </si>
  <si>
    <t xml:space="preserve">CA#ADA LA RICA                                                                  </t>
  </si>
  <si>
    <t>6625</t>
  </si>
  <si>
    <t>595</t>
  </si>
  <si>
    <t xml:space="preserve">VILLA MOQUEHUA                                                                  </t>
  </si>
  <si>
    <t>596</t>
  </si>
  <si>
    <t xml:space="preserve">BENITEZ                                                                         </t>
  </si>
  <si>
    <t>6632</t>
  </si>
  <si>
    <t>597</t>
  </si>
  <si>
    <t xml:space="preserve">GOROSTIAGA                                                                      </t>
  </si>
  <si>
    <t>598</t>
  </si>
  <si>
    <t xml:space="preserve">BARRIO LA DOLLY                                                                 </t>
  </si>
  <si>
    <t>1980</t>
  </si>
  <si>
    <t>599</t>
  </si>
  <si>
    <t xml:space="preserve">BARRIO LAS MANDARINAS                                                           </t>
  </si>
  <si>
    <t>600</t>
  </si>
  <si>
    <t xml:space="preserve">CORONEL BRANDSEN                                                                </t>
  </si>
  <si>
    <t>601</t>
  </si>
  <si>
    <t xml:space="preserve">KILOMETRO 82 (APEADERO FCGR) (CNEL. BRANDSEN-PDO. BRANDSEN)                     </t>
  </si>
  <si>
    <t>602</t>
  </si>
  <si>
    <t xml:space="preserve">LOS MERINOS                                                                     </t>
  </si>
  <si>
    <t>603</t>
  </si>
  <si>
    <t xml:space="preserve">SAMBOROMBON                                                                     </t>
  </si>
  <si>
    <t>604</t>
  </si>
  <si>
    <t xml:space="preserve">GOBERNADOR OBLIGADO                                                             </t>
  </si>
  <si>
    <t>1981</t>
  </si>
  <si>
    <t>605</t>
  </si>
  <si>
    <t xml:space="preserve">KILOMETRO 55 (APEADERO FCGB)                                                    </t>
  </si>
  <si>
    <t>606</t>
  </si>
  <si>
    <t xml:space="preserve">KILOMETRO 58 (APEADERO FCGB)                                                    </t>
  </si>
  <si>
    <t>607</t>
  </si>
  <si>
    <t xml:space="preserve">OLIDEN                                                                          </t>
  </si>
  <si>
    <t>608</t>
  </si>
  <si>
    <t xml:space="preserve">GOMEZ                                                                           </t>
  </si>
  <si>
    <t>1983</t>
  </si>
  <si>
    <t>609</t>
  </si>
  <si>
    <t xml:space="preserve">GOMEZ DE LA VEGA                                                                </t>
  </si>
  <si>
    <t>610</t>
  </si>
  <si>
    <t xml:space="preserve">ALTAMIRANO                                                                      </t>
  </si>
  <si>
    <t>1986</t>
  </si>
  <si>
    <t>611</t>
  </si>
  <si>
    <t xml:space="preserve">JEPPENER                                                                        </t>
  </si>
  <si>
    <t>612</t>
  </si>
  <si>
    <t xml:space="preserve">KILOMETRO 95 (EMBARCADERO FCGR) (ALTAMIRANO-PDO. GRAL. PAZ)                     </t>
  </si>
  <si>
    <t>613</t>
  </si>
  <si>
    <t xml:space="preserve">IRENE                                                                           </t>
  </si>
  <si>
    <t>7507</t>
  </si>
  <si>
    <t>614</t>
  </si>
  <si>
    <t xml:space="preserve">ORIENTE                                                                         </t>
  </si>
  <si>
    <t>7509</t>
  </si>
  <si>
    <t>615</t>
  </si>
  <si>
    <t xml:space="preserve">CAMPO LA LIMA                                                                   </t>
  </si>
  <si>
    <t>8150</t>
  </si>
  <si>
    <t>616</t>
  </si>
  <si>
    <t xml:space="preserve">CORONEL DORREGO                                                                 </t>
  </si>
  <si>
    <t>617</t>
  </si>
  <si>
    <t xml:space="preserve">EL ZORRO                                                                        </t>
  </si>
  <si>
    <t>618</t>
  </si>
  <si>
    <t xml:space="preserve">FARO                                                                            </t>
  </si>
  <si>
    <t>619</t>
  </si>
  <si>
    <t xml:space="preserve">FARO RECALADA                                                                   </t>
  </si>
  <si>
    <t>620</t>
  </si>
  <si>
    <t xml:space="preserve">LA LUNA                                                                         </t>
  </si>
  <si>
    <t>621</t>
  </si>
  <si>
    <t xml:space="preserve">LA SIRENA                                                                       </t>
  </si>
  <si>
    <t>622</t>
  </si>
  <si>
    <t xml:space="preserve">GIL                                                                             </t>
  </si>
  <si>
    <t>8151</t>
  </si>
  <si>
    <t>623</t>
  </si>
  <si>
    <t xml:space="preserve">KILOMETRO 563                                                                   </t>
  </si>
  <si>
    <t>624</t>
  </si>
  <si>
    <t xml:space="preserve">LA AURORA (NICOLAS DESCALZI-PDO. CNEL. DORREGO)                                 </t>
  </si>
  <si>
    <t>625</t>
  </si>
  <si>
    <t xml:space="preserve">NICOLAS DESCALZI                                                                </t>
  </si>
  <si>
    <t>626</t>
  </si>
  <si>
    <t xml:space="preserve">ZUBIAURRE                                                                       </t>
  </si>
  <si>
    <t>627</t>
  </si>
  <si>
    <t xml:space="preserve">SAUCE GRANDE                                                                    </t>
  </si>
  <si>
    <t>8153</t>
  </si>
  <si>
    <t>628</t>
  </si>
  <si>
    <t xml:space="preserve">CALVO                                                                           </t>
  </si>
  <si>
    <t>8154</t>
  </si>
  <si>
    <t>629</t>
  </si>
  <si>
    <t xml:space="preserve">LA SOBERANA                                                                     </t>
  </si>
  <si>
    <t>630</t>
  </si>
  <si>
    <t xml:space="preserve">SAN ROMAN                                                                       </t>
  </si>
  <si>
    <t>631</t>
  </si>
  <si>
    <t xml:space="preserve">JOSE A. GUISASOLA                                                               </t>
  </si>
  <si>
    <t>8156</t>
  </si>
  <si>
    <t>632</t>
  </si>
  <si>
    <t xml:space="preserve">APARICIO                                                                        </t>
  </si>
  <si>
    <t>8158</t>
  </si>
  <si>
    <t>633</t>
  </si>
  <si>
    <t xml:space="preserve">PARAJE LA AURORA                                                                </t>
  </si>
  <si>
    <t>634</t>
  </si>
  <si>
    <t xml:space="preserve">INDIO RICO                                                                      </t>
  </si>
  <si>
    <t>7501</t>
  </si>
  <si>
    <t>635</t>
  </si>
  <si>
    <t xml:space="preserve">CORONEL PRINGLES                                                                </t>
  </si>
  <si>
    <t>7530</t>
  </si>
  <si>
    <t>636</t>
  </si>
  <si>
    <t xml:space="preserve">KRABBE                                                                          </t>
  </si>
  <si>
    <t>637</t>
  </si>
  <si>
    <t xml:space="preserve">LAS MOSTAZAS                                                                    </t>
  </si>
  <si>
    <t>638</t>
  </si>
  <si>
    <t xml:space="preserve">PERALTA                                                                         </t>
  </si>
  <si>
    <t>639</t>
  </si>
  <si>
    <t xml:space="preserve">PILLAHUINCO                                                                     </t>
  </si>
  <si>
    <t>640</t>
  </si>
  <si>
    <t xml:space="preserve">RAULET                                                                          </t>
  </si>
  <si>
    <t>641</t>
  </si>
  <si>
    <t xml:space="preserve">TEJO (GALERA)                                                                   </t>
  </si>
  <si>
    <t>642</t>
  </si>
  <si>
    <t xml:space="preserve">ZOILO PERALTA                                                                   </t>
  </si>
  <si>
    <t>643</t>
  </si>
  <si>
    <t xml:space="preserve">DESPE#ADEROS                                                                    </t>
  </si>
  <si>
    <t>7531</t>
  </si>
  <si>
    <t>644</t>
  </si>
  <si>
    <t xml:space="preserve">EL DIVISORIO                                                                    </t>
  </si>
  <si>
    <t>645</t>
  </si>
  <si>
    <t xml:space="preserve">EL PENSAMIENTO                                                                  </t>
  </si>
  <si>
    <t>646</t>
  </si>
  <si>
    <t xml:space="preserve">LARTIGAU                                                                        </t>
  </si>
  <si>
    <t>647</t>
  </si>
  <si>
    <t xml:space="preserve">QUI#IHUAL                                                                       </t>
  </si>
  <si>
    <t>7533</t>
  </si>
  <si>
    <t>648</t>
  </si>
  <si>
    <t xml:space="preserve">PONTAUT                                                                         </t>
  </si>
  <si>
    <t>7535</t>
  </si>
  <si>
    <t>649</t>
  </si>
  <si>
    <t xml:space="preserve">ESTACION CORONEL PRINGLES                                                       </t>
  </si>
  <si>
    <t>7536</t>
  </si>
  <si>
    <t>650</t>
  </si>
  <si>
    <t xml:space="preserve">LA RESERVA                                                                      </t>
  </si>
  <si>
    <t>651</t>
  </si>
  <si>
    <t xml:space="preserve">RESERVA                                                                         </t>
  </si>
  <si>
    <t>652</t>
  </si>
  <si>
    <t xml:space="preserve">STEGMAN                                                                         </t>
  </si>
  <si>
    <t>653</t>
  </si>
  <si>
    <t xml:space="preserve">CALDERON                                                                        </t>
  </si>
  <si>
    <t>654</t>
  </si>
  <si>
    <t xml:space="preserve">VILLA GRAL. ARIAS                                                               </t>
  </si>
  <si>
    <t>655</t>
  </si>
  <si>
    <t xml:space="preserve">ALMIRANTE SOLIER                                                                </t>
  </si>
  <si>
    <t>656</t>
  </si>
  <si>
    <t xml:space="preserve">BALNEARIO (PARADA)                                                              </t>
  </si>
  <si>
    <t>657</t>
  </si>
  <si>
    <t xml:space="preserve">DESVIO SANDRINI                                                                 </t>
  </si>
  <si>
    <t>658</t>
  </si>
  <si>
    <t xml:space="preserve">LA MARTINA                                                                      </t>
  </si>
  <si>
    <t>659</t>
  </si>
  <si>
    <t xml:space="preserve">PEHUEN CO                                                                       </t>
  </si>
  <si>
    <t>660</t>
  </si>
  <si>
    <t xml:space="preserve">PUNTA ALTA                                                                      </t>
  </si>
  <si>
    <t>661</t>
  </si>
  <si>
    <t xml:space="preserve">VILLA DEL MAR                                                                   </t>
  </si>
  <si>
    <t>662</t>
  </si>
  <si>
    <t xml:space="preserve">VILLA LAURA (PUNTA ALTA-PDO. CNEL. DE MARIA LEONARDO ROSALES)                   </t>
  </si>
  <si>
    <t>663</t>
  </si>
  <si>
    <t xml:space="preserve">VILLA MAIO                                                                      </t>
  </si>
  <si>
    <t>664</t>
  </si>
  <si>
    <t xml:space="preserve">ARROYO PAREJA                                                                   </t>
  </si>
  <si>
    <t>8111</t>
  </si>
  <si>
    <t>665</t>
  </si>
  <si>
    <t xml:space="preserve">ISLA CATARELLI                                                                  </t>
  </si>
  <si>
    <t>666</t>
  </si>
  <si>
    <t xml:space="preserve">MUELLE PUERTO BELGRANO                                                          </t>
  </si>
  <si>
    <t>667</t>
  </si>
  <si>
    <t xml:space="preserve">PUERTO BELGRANO                                                                 </t>
  </si>
  <si>
    <t>668</t>
  </si>
  <si>
    <t xml:space="preserve">PUERTO ROSALES                                                                  </t>
  </si>
  <si>
    <t>669</t>
  </si>
  <si>
    <t xml:space="preserve">BAJO HONDO                                                                      </t>
  </si>
  <si>
    <t>8115</t>
  </si>
  <si>
    <t>670</t>
  </si>
  <si>
    <t xml:space="preserve">LA VIRGINIA                                                                     </t>
  </si>
  <si>
    <t>671</t>
  </si>
  <si>
    <t xml:space="preserve">PASO MAYOR                                                                      </t>
  </si>
  <si>
    <t>672</t>
  </si>
  <si>
    <t xml:space="preserve">BATHURST                                                                        </t>
  </si>
  <si>
    <t>7540</t>
  </si>
  <si>
    <t>673</t>
  </si>
  <si>
    <t xml:space="preserve">CORONEL SUAREZ                                                                  </t>
  </si>
  <si>
    <t>674</t>
  </si>
  <si>
    <t xml:space="preserve">PI#EYRO (PDO. CNEL. SUAREZ)                                                     </t>
  </si>
  <si>
    <t>675</t>
  </si>
  <si>
    <t xml:space="preserve">SAUCE CORTO                                                                     </t>
  </si>
  <si>
    <t>676</t>
  </si>
  <si>
    <t xml:space="preserve">VILLA BELGRANO (CNEL. SUAREZ-PDO. CNEL. SUAREZ)                                 </t>
  </si>
  <si>
    <t>677</t>
  </si>
  <si>
    <t xml:space="preserve">COLONIA N" 1 (CORONEL SUAREZ)                                                   </t>
  </si>
  <si>
    <t>7541</t>
  </si>
  <si>
    <t>678</t>
  </si>
  <si>
    <t xml:space="preserve">COLONIA N" 3 (CORONEL SUAREZ)                                                   </t>
  </si>
  <si>
    <t>679</t>
  </si>
  <si>
    <t xml:space="preserve">D ORBIGNY                                                                       </t>
  </si>
  <si>
    <t>680</t>
  </si>
  <si>
    <t xml:space="preserve">PUEBLO SAN JOSE                                                                 </t>
  </si>
  <si>
    <t>681</t>
  </si>
  <si>
    <t xml:space="preserve">PUEBLO SANTA MARIA                                                              </t>
  </si>
  <si>
    <t>682</t>
  </si>
  <si>
    <t xml:space="preserve">PUEBLO SANTA TRINIDAD                                                           </t>
  </si>
  <si>
    <t>683</t>
  </si>
  <si>
    <t xml:space="preserve">SAN JOSE (PUEBLO SAN JOSE-PDO. CORONEL SUAREZ)                                  </t>
  </si>
  <si>
    <t>684</t>
  </si>
  <si>
    <t xml:space="preserve">LA PRIMAVERA (PDO. CNEL. SUAREZ)                                                </t>
  </si>
  <si>
    <t>7543</t>
  </si>
  <si>
    <t>685</t>
  </si>
  <si>
    <t xml:space="preserve">HUANGUELEN                                                                      </t>
  </si>
  <si>
    <t>7545</t>
  </si>
  <si>
    <t>686</t>
  </si>
  <si>
    <t xml:space="preserve">LA COPETA                                                                       </t>
  </si>
  <si>
    <t>687</t>
  </si>
  <si>
    <t xml:space="preserve">LA NEVADA                                                                       </t>
  </si>
  <si>
    <t>688</t>
  </si>
  <si>
    <t xml:space="preserve">LOUGE                                                                           </t>
  </si>
  <si>
    <t>689</t>
  </si>
  <si>
    <t xml:space="preserve">OMBU                                                                            </t>
  </si>
  <si>
    <t>690</t>
  </si>
  <si>
    <t xml:space="preserve">OTO#O (ESTACION FCGR)                                                           </t>
  </si>
  <si>
    <t>691</t>
  </si>
  <si>
    <t xml:space="preserve">ZENTENA                                                                         </t>
  </si>
  <si>
    <t>692</t>
  </si>
  <si>
    <t xml:space="preserve">CASCADA                                                                         </t>
  </si>
  <si>
    <t>7547</t>
  </si>
  <si>
    <t>693</t>
  </si>
  <si>
    <t xml:space="preserve">PASMAN                                                                          </t>
  </si>
  <si>
    <t>694</t>
  </si>
  <si>
    <t xml:space="preserve">CURA MALAL                                                                      </t>
  </si>
  <si>
    <t>7548</t>
  </si>
  <si>
    <t>695</t>
  </si>
  <si>
    <t xml:space="preserve">CURUMALAN                                                                       </t>
  </si>
  <si>
    <t>696</t>
  </si>
  <si>
    <t xml:space="preserve">COLON                                                                           </t>
  </si>
  <si>
    <t>2720</t>
  </si>
  <si>
    <t>697</t>
  </si>
  <si>
    <t xml:space="preserve">EL PELADO                                                                       </t>
  </si>
  <si>
    <t>698</t>
  </si>
  <si>
    <t xml:space="preserve">HARAS EL PELADO                                                                 </t>
  </si>
  <si>
    <t>699</t>
  </si>
  <si>
    <t xml:space="preserve">EL ARBOLITO                                                                     </t>
  </si>
  <si>
    <t>2721</t>
  </si>
  <si>
    <t>700</t>
  </si>
  <si>
    <t xml:space="preserve">SARASA                                                                          </t>
  </si>
  <si>
    <t>701</t>
  </si>
  <si>
    <t xml:space="preserve">ESTANCIA LAS GAMAS                                                              </t>
  </si>
  <si>
    <t>2723</t>
  </si>
  <si>
    <t>702</t>
  </si>
  <si>
    <t xml:space="preserve">LA MANUELA                                                                      </t>
  </si>
  <si>
    <t>6439</t>
  </si>
  <si>
    <t>703</t>
  </si>
  <si>
    <t xml:space="preserve">LURO                                                                            </t>
  </si>
  <si>
    <t>704</t>
  </si>
  <si>
    <t xml:space="preserve">MASUREL                                                                         </t>
  </si>
  <si>
    <t>705</t>
  </si>
  <si>
    <t xml:space="preserve">ATAHUALPA                                                                       </t>
  </si>
  <si>
    <t>6471</t>
  </si>
  <si>
    <t>706</t>
  </si>
  <si>
    <t xml:space="preserve">MOURAS                                                                          </t>
  </si>
  <si>
    <t>707</t>
  </si>
  <si>
    <t xml:space="preserve">SALAZAR                                                                         </t>
  </si>
  <si>
    <t>708</t>
  </si>
  <si>
    <t xml:space="preserve">VILLA ALDEANITA                                                                 </t>
  </si>
  <si>
    <t>709</t>
  </si>
  <si>
    <t xml:space="preserve">ALFALAD                                                                         </t>
  </si>
  <si>
    <t>6555</t>
  </si>
  <si>
    <t>710</t>
  </si>
  <si>
    <t xml:space="preserve">ANDANT                                                                          </t>
  </si>
  <si>
    <t>711</t>
  </si>
  <si>
    <t xml:space="preserve">CORONEL MARCELINO FREYRE                                                        </t>
  </si>
  <si>
    <t>712</t>
  </si>
  <si>
    <t xml:space="preserve">DAIREAUX                                                                        </t>
  </si>
  <si>
    <t>713</t>
  </si>
  <si>
    <t xml:space="preserve">LA ARMONIA                                                                      </t>
  </si>
  <si>
    <t>714</t>
  </si>
  <si>
    <t xml:space="preserve">LA LARGA                                                                        </t>
  </si>
  <si>
    <t>715</t>
  </si>
  <si>
    <t xml:space="preserve">LOS COLONIALES                                                                  </t>
  </si>
  <si>
    <t>716</t>
  </si>
  <si>
    <t xml:space="preserve">VILLA CAROLA                                                                    </t>
  </si>
  <si>
    <t>717</t>
  </si>
  <si>
    <t xml:space="preserve">ARBOLEDAS                                                                       </t>
  </si>
  <si>
    <t>718</t>
  </si>
  <si>
    <t xml:space="preserve">BARRIO ESTACION DOLORES                                                         </t>
  </si>
  <si>
    <t>7100</t>
  </si>
  <si>
    <t>719</t>
  </si>
  <si>
    <t xml:space="preserve">DOLORES                                                                         </t>
  </si>
  <si>
    <t>720</t>
  </si>
  <si>
    <t xml:space="preserve">EL SESENTA                                                                      </t>
  </si>
  <si>
    <t>721</t>
  </si>
  <si>
    <t xml:space="preserve">ESQUINA CROTTO                                                                  </t>
  </si>
  <si>
    <t>722</t>
  </si>
  <si>
    <t xml:space="preserve">LA ESTRELLA (DOLORES-PDO. DOLORES)                                              </t>
  </si>
  <si>
    <t>723</t>
  </si>
  <si>
    <t xml:space="preserve">LOMA DE SALOMON                                                                 </t>
  </si>
  <si>
    <t>724</t>
  </si>
  <si>
    <t xml:space="preserve">PARRAVICINI                                                                     </t>
  </si>
  <si>
    <t>725</t>
  </si>
  <si>
    <t xml:space="preserve">SEVIGNE                                                                         </t>
  </si>
  <si>
    <t>7101</t>
  </si>
  <si>
    <t>726</t>
  </si>
  <si>
    <t xml:space="preserve">9 DE ABRIL                                                                      </t>
  </si>
  <si>
    <t>1776</t>
  </si>
  <si>
    <t>727</t>
  </si>
  <si>
    <t xml:space="preserve">BARRIO SAN SEBASTIAN                                                            </t>
  </si>
  <si>
    <t>728</t>
  </si>
  <si>
    <t xml:space="preserve">VILLA TRANSRADIO                                                                </t>
  </si>
  <si>
    <t>729</t>
  </si>
  <si>
    <t xml:space="preserve">BARRIO LAS MORERAS                                                              </t>
  </si>
  <si>
    <t>1838</t>
  </si>
  <si>
    <t>730</t>
  </si>
  <si>
    <t xml:space="preserve">BARRIO LINDO                                                                    </t>
  </si>
  <si>
    <t>731</t>
  </si>
  <si>
    <t xml:space="preserve">BARRIO LOS EUCALIPTUS (LUIS GUILLON-PDO. E. ECHEVERRIA)                         </t>
  </si>
  <si>
    <t>732</t>
  </si>
  <si>
    <t xml:space="preserve">LUIS GUILLON                                                                    </t>
  </si>
  <si>
    <t>733</t>
  </si>
  <si>
    <t xml:space="preserve">VILLA PARISH ROBERTSON                                                          </t>
  </si>
  <si>
    <t>734</t>
  </si>
  <si>
    <t xml:space="preserve">BARRIO GRANDE                                                                   </t>
  </si>
  <si>
    <t>1842</t>
  </si>
  <si>
    <t>735</t>
  </si>
  <si>
    <t xml:space="preserve">BARRIO LA MORITA                                                                </t>
  </si>
  <si>
    <t>736</t>
  </si>
  <si>
    <t xml:space="preserve">BARRIO LANDA                                                                    </t>
  </si>
  <si>
    <t>737</t>
  </si>
  <si>
    <t xml:space="preserve">BARRIO MARTINEZ MORENO                                                          </t>
  </si>
  <si>
    <t>738</t>
  </si>
  <si>
    <t xml:space="preserve">BARRIO MONTE CHICO                                                              </t>
  </si>
  <si>
    <t>739</t>
  </si>
  <si>
    <t xml:space="preserve">BARRIO MONTECARLO                                                               </t>
  </si>
  <si>
    <t>740</t>
  </si>
  <si>
    <t xml:space="preserve">BARRIO NUESTRAS MALVINAS                                                        </t>
  </si>
  <si>
    <t>741</t>
  </si>
  <si>
    <t xml:space="preserve">BARRIO SANTA ISABEL (MONTE GRANDE-PDO. ESTEBAN ECHEVERRIA)                      </t>
  </si>
  <si>
    <t>742</t>
  </si>
  <si>
    <t xml:space="preserve">BARRIO SIGLO XX                                                                 </t>
  </si>
  <si>
    <t>743</t>
  </si>
  <si>
    <t xml:space="preserve">BARRIO VILLA MARIA                                                              </t>
  </si>
  <si>
    <t>744</t>
  </si>
  <si>
    <t xml:space="preserve">MONTE GRANDE                                                                    </t>
  </si>
  <si>
    <t>745</t>
  </si>
  <si>
    <t xml:space="preserve">DESTILERIA FISCAL                                                               </t>
  </si>
  <si>
    <t>1925</t>
  </si>
  <si>
    <t>746</t>
  </si>
  <si>
    <t xml:space="preserve">DOCK CENTRAL                                                                    </t>
  </si>
  <si>
    <t>747</t>
  </si>
  <si>
    <t xml:space="preserve">ENSENADA                                                                        </t>
  </si>
  <si>
    <t>748</t>
  </si>
  <si>
    <t xml:space="preserve">GRAND DOCK                                                                      </t>
  </si>
  <si>
    <t>749</t>
  </si>
  <si>
    <t xml:space="preserve">PUERTO LA PLATA                                                                 </t>
  </si>
  <si>
    <t>750</t>
  </si>
  <si>
    <t xml:space="preserve">ESCUELA NAVAL MILITAR RIO SANTIAGO                                              </t>
  </si>
  <si>
    <t>1927</t>
  </si>
  <si>
    <t>751</t>
  </si>
  <si>
    <t xml:space="preserve">BASE NAVAL RIO SANTIAGO                                                         </t>
  </si>
  <si>
    <t>752</t>
  </si>
  <si>
    <t xml:space="preserve">ISLA SANTIAGO                                                                   </t>
  </si>
  <si>
    <t>753</t>
  </si>
  <si>
    <t xml:space="preserve">BALNEARIO PUNTA LARA                                                            </t>
  </si>
  <si>
    <t>1931</t>
  </si>
  <si>
    <t>754</t>
  </si>
  <si>
    <t xml:space="preserve">PUNTA LARA                                                                      </t>
  </si>
  <si>
    <t>755</t>
  </si>
  <si>
    <t xml:space="preserve">BARRIO BELIERA                                                                  </t>
  </si>
  <si>
    <t>1619</t>
  </si>
  <si>
    <t>756</t>
  </si>
  <si>
    <t xml:space="preserve">BARRIO KM. 48                                                                   </t>
  </si>
  <si>
    <t>757</t>
  </si>
  <si>
    <t xml:space="preserve">BARRIO SANTA TERESA                                                             </t>
  </si>
  <si>
    <t>758</t>
  </si>
  <si>
    <t xml:space="preserve">GARIN                                                                           </t>
  </si>
  <si>
    <t>759</t>
  </si>
  <si>
    <t xml:space="preserve">RUTA 26 KILOMETRO 48                                                            </t>
  </si>
  <si>
    <t>760</t>
  </si>
  <si>
    <t xml:space="preserve">RUTA 26 MAQUINISTA FRANCISCO SAVIO                                              </t>
  </si>
  <si>
    <t>761</t>
  </si>
  <si>
    <t xml:space="preserve">MAQUINISTA FRANCISCO SAVIO                                                      </t>
  </si>
  <si>
    <t>1620</t>
  </si>
  <si>
    <t>762</t>
  </si>
  <si>
    <t xml:space="preserve">BARRIO GARIN NORTE                                                              </t>
  </si>
  <si>
    <t>1623</t>
  </si>
  <si>
    <t>763</t>
  </si>
  <si>
    <t xml:space="preserve">BARRIO PARQUE LAMBARE                                                           </t>
  </si>
  <si>
    <t>764</t>
  </si>
  <si>
    <t xml:space="preserve">DIQUE LUJAN                                                                     </t>
  </si>
  <si>
    <t>765</t>
  </si>
  <si>
    <t xml:space="preserve">INGENIERO MASCHWITZ                                                             </t>
  </si>
  <si>
    <t>766</t>
  </si>
  <si>
    <t xml:space="preserve">LA GRACIELITA                                                                   </t>
  </si>
  <si>
    <t>767</t>
  </si>
  <si>
    <t xml:space="preserve">PUNTA DE CANAL (APEADERO FCGM)                                                  </t>
  </si>
  <si>
    <t>768</t>
  </si>
  <si>
    <t xml:space="preserve">ARROYO CANELON                                                                  </t>
  </si>
  <si>
    <t>1625</t>
  </si>
  <si>
    <t>769</t>
  </si>
  <si>
    <t xml:space="preserve">ARROYO LAS ROSAS (ESCOBAR-PDO. ESCOBAR)                                         </t>
  </si>
  <si>
    <t>770</t>
  </si>
  <si>
    <t xml:space="preserve">BELEN DE ESCOBAR                                                                </t>
  </si>
  <si>
    <t>771</t>
  </si>
  <si>
    <t xml:space="preserve">CAMPOMAR (VI#EDO)                                                               </t>
  </si>
  <si>
    <t>772</t>
  </si>
  <si>
    <t xml:space="preserve">ESCOBAR                                                                         </t>
  </si>
  <si>
    <t>773</t>
  </si>
  <si>
    <t xml:space="preserve">LOMA VERDE (ESCOBAR-PDO. ESCOBAR)                                               </t>
  </si>
  <si>
    <t>774</t>
  </si>
  <si>
    <t xml:space="preserve">PUERTO DE ESCOBAR                                                               </t>
  </si>
  <si>
    <t>775</t>
  </si>
  <si>
    <t xml:space="preserve">RINCON DEL CAZADOR                                                              </t>
  </si>
  <si>
    <t>776</t>
  </si>
  <si>
    <t xml:space="preserve">VILLA LA CHECHELA                                                               </t>
  </si>
  <si>
    <t>777</t>
  </si>
  <si>
    <t xml:space="preserve">VILLA VALLIER                                                                   </t>
  </si>
  <si>
    <t>778</t>
  </si>
  <si>
    <t xml:space="preserve">MATHEU                                                                          </t>
  </si>
  <si>
    <t>1627</t>
  </si>
  <si>
    <t>779</t>
  </si>
  <si>
    <t xml:space="preserve">ZELAYA                                                                          </t>
  </si>
  <si>
    <t>780</t>
  </si>
  <si>
    <t xml:space="preserve">CAMPO LA NENA                                                                   </t>
  </si>
  <si>
    <t>2764</t>
  </si>
  <si>
    <t>781</t>
  </si>
  <si>
    <t xml:space="preserve">CHENAUT                                                                         </t>
  </si>
  <si>
    <t>782</t>
  </si>
  <si>
    <t xml:space="preserve">GOBERNADOR ANDONAEGUI                                                           </t>
  </si>
  <si>
    <t>783</t>
  </si>
  <si>
    <t xml:space="preserve">ARROYO DE LA CRUZ                                                               </t>
  </si>
  <si>
    <t>784</t>
  </si>
  <si>
    <t>785</t>
  </si>
  <si>
    <t xml:space="preserve">CAPILLA DEL SE#OR                                                               </t>
  </si>
  <si>
    <t>786</t>
  </si>
  <si>
    <t xml:space="preserve">CARLOS LEMEE                                                                    </t>
  </si>
  <si>
    <t>787</t>
  </si>
  <si>
    <t xml:space="preserve">DIEGO GAYNOR                                                                    </t>
  </si>
  <si>
    <t>788</t>
  </si>
  <si>
    <t xml:space="preserve">EXALTACION DE LA CRUZ                                                           </t>
  </si>
  <si>
    <t>789</t>
  </si>
  <si>
    <t xml:space="preserve">LA LATA (APEADERO FCGU)                                                         </t>
  </si>
  <si>
    <t>790</t>
  </si>
  <si>
    <t xml:space="preserve">LA ROSADA                                                                       </t>
  </si>
  <si>
    <t>791</t>
  </si>
  <si>
    <t xml:space="preserve">ORLANDO (APEADERO FCGU)                                                         </t>
  </si>
  <si>
    <t>792</t>
  </si>
  <si>
    <t xml:space="preserve">PAVON                                                                           </t>
  </si>
  <si>
    <t>793</t>
  </si>
  <si>
    <t xml:space="preserve">LOS CARDALES                                                                    </t>
  </si>
  <si>
    <t>2814</t>
  </si>
  <si>
    <t>794</t>
  </si>
  <si>
    <t xml:space="preserve">ETCHEGOYEN                                                                      </t>
  </si>
  <si>
    <t>6703</t>
  </si>
  <si>
    <t>795</t>
  </si>
  <si>
    <t xml:space="preserve">PARADA ROBLES                                                                   </t>
  </si>
  <si>
    <t>796</t>
  </si>
  <si>
    <t xml:space="preserve">VILLA PRECEPTOR MANUEL CRUZ                                                     </t>
  </si>
  <si>
    <t>797</t>
  </si>
  <si>
    <t xml:space="preserve">AEROPUERTO EZEIZA                                                               </t>
  </si>
  <si>
    <t>1802</t>
  </si>
  <si>
    <t>798</t>
  </si>
  <si>
    <t xml:space="preserve">AEROPUERTO EZEIZA ESTAFETA N" 1                                                 </t>
  </si>
  <si>
    <t>799</t>
  </si>
  <si>
    <t xml:space="preserve">BALNEARIO POPULAR                                                               </t>
  </si>
  <si>
    <t>800</t>
  </si>
  <si>
    <t xml:space="preserve">BARRIO ESTEBAN ECHEVERRIA                                                       </t>
  </si>
  <si>
    <t>801</t>
  </si>
  <si>
    <t xml:space="preserve">COLONIA LA VALENTINA                                                            </t>
  </si>
  <si>
    <t>802</t>
  </si>
  <si>
    <t xml:space="preserve">COLONIA LOS CHIVATOS                                                            </t>
  </si>
  <si>
    <t>803</t>
  </si>
  <si>
    <t xml:space="preserve">BARRIO A.T.E.                                                                   </t>
  </si>
  <si>
    <t>1804</t>
  </si>
  <si>
    <t>804</t>
  </si>
  <si>
    <t xml:space="preserve">BARRIO PROGRESO                                                                 </t>
  </si>
  <si>
    <t>805</t>
  </si>
  <si>
    <t xml:space="preserve">BARRIO SAN IGNACIO (EZEIZA-PDO. E. ECHEVERRIA)                                  </t>
  </si>
  <si>
    <t>806</t>
  </si>
  <si>
    <t xml:space="preserve">BARRIO SOL DE ORO                                                               </t>
  </si>
  <si>
    <t>807</t>
  </si>
  <si>
    <t xml:space="preserve">CANNING                                                                         </t>
  </si>
  <si>
    <t>808</t>
  </si>
  <si>
    <t xml:space="preserve">EZEIZA                                                                          </t>
  </si>
  <si>
    <t>809</t>
  </si>
  <si>
    <t xml:space="preserve">RUTA 205 KILOMETRO 32,500                                                       </t>
  </si>
  <si>
    <t>810</t>
  </si>
  <si>
    <t xml:space="preserve">UNION FERROVIARIA                                                               </t>
  </si>
  <si>
    <t>811</t>
  </si>
  <si>
    <t xml:space="preserve">VILLA GOLF                                                                      </t>
  </si>
  <si>
    <t>812</t>
  </si>
  <si>
    <t xml:space="preserve">VILLA GUILLERMINA                                                               </t>
  </si>
  <si>
    <t>813</t>
  </si>
  <si>
    <t xml:space="preserve">BARRIO ALTOS DE TRISTAN SUAREZ                                                  </t>
  </si>
  <si>
    <t>1806</t>
  </si>
  <si>
    <t>814</t>
  </si>
  <si>
    <t xml:space="preserve">BARRIO DEL PLATA                                                                </t>
  </si>
  <si>
    <t>815</t>
  </si>
  <si>
    <t xml:space="preserve">BARRIO LA PORTE#A (TRISTAN SUAREZ-PDO. ESTEBAN ECHEVERRIA)                      </t>
  </si>
  <si>
    <t>816</t>
  </si>
  <si>
    <t xml:space="preserve">BARRIO LUJAN                                                                    </t>
  </si>
  <si>
    <t>817</t>
  </si>
  <si>
    <t xml:space="preserve">BARRIO SANTA MARTA (TRISTAN SUAREZ-PDO. ESTEBAN ECHEVERRIA)                     </t>
  </si>
  <si>
    <t>818</t>
  </si>
  <si>
    <t xml:space="preserve">BARRIO VISTA ALEGRE (TRISTAN SUAREZ-PDO. ESTEBAN ECHEVERRIA)                    </t>
  </si>
  <si>
    <t>819</t>
  </si>
  <si>
    <t xml:space="preserve">TRISTAN SUAREZ                                                                  </t>
  </si>
  <si>
    <t>820</t>
  </si>
  <si>
    <t xml:space="preserve">CARLOS SPEGAZZINI                                                               </t>
  </si>
  <si>
    <t>821</t>
  </si>
  <si>
    <t xml:space="preserve">BARRIO 9 DE JULIO (FLORENCIO VARELA-PDO. FLORENCIO VARELA)                      </t>
  </si>
  <si>
    <t>1888</t>
  </si>
  <si>
    <t>822</t>
  </si>
  <si>
    <t xml:space="preserve">BARRIO CINCO ESQUINAS                                                           </t>
  </si>
  <si>
    <t>823</t>
  </si>
  <si>
    <t xml:space="preserve">BARRIO CORTEZ                                                                   </t>
  </si>
  <si>
    <t>824</t>
  </si>
  <si>
    <t xml:space="preserve">BARRIO GENERAL BELGRANO (FLORENCIO VARELA-PDO. F. VARELA)                       </t>
  </si>
  <si>
    <t>825</t>
  </si>
  <si>
    <t xml:space="preserve">BARRIO LA ESMERALDA                                                             </t>
  </si>
  <si>
    <t>826</t>
  </si>
  <si>
    <t xml:space="preserve">BARRIO LA SIRENA                                                                </t>
  </si>
  <si>
    <t>827</t>
  </si>
  <si>
    <t xml:space="preserve">BARRIO MONTE CUDINE                                                             </t>
  </si>
  <si>
    <t>828</t>
  </si>
  <si>
    <t xml:space="preserve">BARRIO MONTEVERDE                                                               </t>
  </si>
  <si>
    <t>829</t>
  </si>
  <si>
    <t xml:space="preserve">BARRIO NOBILE                                                                   </t>
  </si>
  <si>
    <t>830</t>
  </si>
  <si>
    <t xml:space="preserve">BARRIO PALERMO CHICO                                                            </t>
  </si>
  <si>
    <t>831</t>
  </si>
  <si>
    <t xml:space="preserve">BARRIO RESIDENCIAL SAN EMILIO                                                   </t>
  </si>
  <si>
    <t>832</t>
  </si>
  <si>
    <t xml:space="preserve">BARRIO SAN EDUARDO                                                              </t>
  </si>
  <si>
    <t>833</t>
  </si>
  <si>
    <t xml:space="preserve">BARRIO SAN JORGE (FLORENCIO VARELA-PDO. FLORENCIO VARELA)                       </t>
  </si>
  <si>
    <t>834</t>
  </si>
  <si>
    <t xml:space="preserve">BARRIO SAN NICOLAS                                                              </t>
  </si>
  <si>
    <t>835</t>
  </si>
  <si>
    <t xml:space="preserve">BARRIO SANTO TOMAS                                                              </t>
  </si>
  <si>
    <t>836</t>
  </si>
  <si>
    <t xml:space="preserve">BARRIO TECHO ROJO                                                               </t>
  </si>
  <si>
    <t>837</t>
  </si>
  <si>
    <t xml:space="preserve">BARRIO VILLA ANGELICA                                                           </t>
  </si>
  <si>
    <t>838</t>
  </si>
  <si>
    <t xml:space="preserve">CAMINO CALCHAQUI (KM. 23 AL 24,500)                                             </t>
  </si>
  <si>
    <t>839</t>
  </si>
  <si>
    <t xml:space="preserve">CAMINO GRAL. BELGRANO (KM. 17,500 AL 19)                                        </t>
  </si>
  <si>
    <t>840</t>
  </si>
  <si>
    <t xml:space="preserve">CAMINO GRAL. BELGRANO (KM. 19,100 AL 21,400 IGUAL A 24,600 AL 26,900)           </t>
  </si>
  <si>
    <t>841</t>
  </si>
  <si>
    <t xml:space="preserve">CAMINO GRAL. BELGRANO (KM. 19,100 AL 21,400 Y KM. 24,600 AL 26,900)             </t>
  </si>
  <si>
    <t>842</t>
  </si>
  <si>
    <t xml:space="preserve">CAPILLA DE LOS INGLESES                                                         </t>
  </si>
  <si>
    <t>843</t>
  </si>
  <si>
    <t xml:space="preserve">COLONIA LA CAPILLA                                                              </t>
  </si>
  <si>
    <t>844</t>
  </si>
  <si>
    <t xml:space="preserve">EL OMBU                                                                         </t>
  </si>
  <si>
    <t>845</t>
  </si>
  <si>
    <t xml:space="preserve">EL TROPEZON                                                                     </t>
  </si>
  <si>
    <t>846</t>
  </si>
  <si>
    <t xml:space="preserve">FLORENCIO VARELA                                                                </t>
  </si>
  <si>
    <t>847</t>
  </si>
  <si>
    <t xml:space="preserve">GOBERNADOR MONTEVERDE                                                           </t>
  </si>
  <si>
    <t>848</t>
  </si>
  <si>
    <t xml:space="preserve">KILOMETRO 40 (APEADERO FCGB) (FLORENCIO VARELA-PDO. FLORENCIO VARELA)           </t>
  </si>
  <si>
    <t>849</t>
  </si>
  <si>
    <t xml:space="preserve">LA FABRICA                                                                      </t>
  </si>
  <si>
    <t>850</t>
  </si>
  <si>
    <t xml:space="preserve">RUTA 2 KILOMETRO 24,600 AL 28                                                   </t>
  </si>
  <si>
    <t>851</t>
  </si>
  <si>
    <t xml:space="preserve">VILLA ARGENTINA (FLORENCIO VARELA-PDO. FLORENCIO VARELA)                        </t>
  </si>
  <si>
    <t>852</t>
  </si>
  <si>
    <t xml:space="preserve">VILLA AURORA                                                                    </t>
  </si>
  <si>
    <t>853</t>
  </si>
  <si>
    <t xml:space="preserve">VILLA BROWN                                                                     </t>
  </si>
  <si>
    <t>854</t>
  </si>
  <si>
    <t xml:space="preserve">VILLA DEL PLATA                                                                 </t>
  </si>
  <si>
    <t>855</t>
  </si>
  <si>
    <t xml:space="preserve">VILLA ESTANISLAO S. ZEBALLOS                                                    </t>
  </si>
  <si>
    <t>856</t>
  </si>
  <si>
    <t xml:space="preserve">VILLA GRAL. SAN MARTIN (FLORENCIO VARELA-PDO. F. VARELA)                        </t>
  </si>
  <si>
    <t>857</t>
  </si>
  <si>
    <t xml:space="preserve">VILLA LA DELICIA                                                                </t>
  </si>
  <si>
    <t>858</t>
  </si>
  <si>
    <t xml:space="preserve">VILLA LOPEZ ROMERO                                                              </t>
  </si>
  <si>
    <t>859</t>
  </si>
  <si>
    <t xml:space="preserve">VILLA MARTIN FIERRO                                                             </t>
  </si>
  <si>
    <t>860</t>
  </si>
  <si>
    <t xml:space="preserve">VILLA SAN CARLOS                                                                </t>
  </si>
  <si>
    <t>861</t>
  </si>
  <si>
    <t xml:space="preserve">VILLA SAN LUIS                                                                  </t>
  </si>
  <si>
    <t>862</t>
  </si>
  <si>
    <t xml:space="preserve">VILLA SAN ROQUE                                                                 </t>
  </si>
  <si>
    <t>863</t>
  </si>
  <si>
    <t xml:space="preserve">VILLA SANTA ROSA                                                                </t>
  </si>
  <si>
    <t>864</t>
  </si>
  <si>
    <t xml:space="preserve">VILLA SUSANA                                                                    </t>
  </si>
  <si>
    <t>865</t>
  </si>
  <si>
    <t xml:space="preserve">VILLA VATTEONE                                                                  </t>
  </si>
  <si>
    <t>866</t>
  </si>
  <si>
    <t xml:space="preserve">BARRIO EL 36                                                                    </t>
  </si>
  <si>
    <t>1889</t>
  </si>
  <si>
    <t>867</t>
  </si>
  <si>
    <t xml:space="preserve">BARRIO LAS MARGARITAS (EL ROCIO-PDO. FLORENCIO VARELA)                          </t>
  </si>
  <si>
    <t>868</t>
  </si>
  <si>
    <t xml:space="preserve">BARRIO RICARDO ROJAS (EL ROCIO-PDO. FLORENCIO VARELA)                           </t>
  </si>
  <si>
    <t>869</t>
  </si>
  <si>
    <t xml:space="preserve">BOSQUES                                                                         </t>
  </si>
  <si>
    <t>870</t>
  </si>
  <si>
    <t xml:space="preserve">EL ROCIO                                                                        </t>
  </si>
  <si>
    <t>871</t>
  </si>
  <si>
    <t xml:space="preserve">KILOMETRO 36 (EMBARCADERO FCGB) (EL ROCIO-PDO. FLORENCIO VARELA)                </t>
  </si>
  <si>
    <t>872</t>
  </si>
  <si>
    <t xml:space="preserve">RUTA 2 KILOMETRO 28,100 AL 30,900                                               </t>
  </si>
  <si>
    <t>873</t>
  </si>
  <si>
    <t xml:space="preserve">RUTA 2 KILOMETRO 31 AL 31,900                                                   </t>
  </si>
  <si>
    <t>874</t>
  </si>
  <si>
    <t xml:space="preserve">VILLA HUDSON                                                                    </t>
  </si>
  <si>
    <t>875</t>
  </si>
  <si>
    <t xml:space="preserve">BARRIO EL PARQUE                                                                </t>
  </si>
  <si>
    <t>1891</t>
  </si>
  <si>
    <t>876</t>
  </si>
  <si>
    <t xml:space="preserve">BARRIO LA CAROLINA                                                              </t>
  </si>
  <si>
    <t>877</t>
  </si>
  <si>
    <t xml:space="preserve">INGENIERO ALLAN                                                                 </t>
  </si>
  <si>
    <t>878</t>
  </si>
  <si>
    <t xml:space="preserve">ADOLFO GONZALES CHAVES                                                          </t>
  </si>
  <si>
    <t>7513</t>
  </si>
  <si>
    <t>879</t>
  </si>
  <si>
    <t xml:space="preserve">ALZAGA                                                                          </t>
  </si>
  <si>
    <t>880</t>
  </si>
  <si>
    <t xml:space="preserve">EL LUCERO                                                                       </t>
  </si>
  <si>
    <t>881</t>
  </si>
  <si>
    <t xml:space="preserve">GONZALES CHAVES                                                                 </t>
  </si>
  <si>
    <t>882</t>
  </si>
  <si>
    <t xml:space="preserve">DE LA GARMA                                                                     </t>
  </si>
  <si>
    <t>7515</t>
  </si>
  <si>
    <t>883</t>
  </si>
  <si>
    <t xml:space="preserve">PEDRO P. LASSALLE                                                               </t>
  </si>
  <si>
    <t>884</t>
  </si>
  <si>
    <t xml:space="preserve">JUAN E. BARRA                                                                   </t>
  </si>
  <si>
    <t>7517</t>
  </si>
  <si>
    <t>885</t>
  </si>
  <si>
    <t xml:space="preserve">MARIANO ROLDAN                                                                  </t>
  </si>
  <si>
    <t>886</t>
  </si>
  <si>
    <t xml:space="preserve">PIERINI                                                                         </t>
  </si>
  <si>
    <t>887</t>
  </si>
  <si>
    <t xml:space="preserve">BARROW                                                                          </t>
  </si>
  <si>
    <t>7519</t>
  </si>
  <si>
    <t>888</t>
  </si>
  <si>
    <t xml:space="preserve">VAZQUEZ                                                                         </t>
  </si>
  <si>
    <t>889</t>
  </si>
  <si>
    <t xml:space="preserve">COMANDANTE NICANOR OTAMENDI                                                     </t>
  </si>
  <si>
    <t>7603</t>
  </si>
  <si>
    <t>890</t>
  </si>
  <si>
    <t xml:space="preserve">DIONISIA                                                                        </t>
  </si>
  <si>
    <t>891</t>
  </si>
  <si>
    <t xml:space="preserve">LA BALLENERA                                                                    </t>
  </si>
  <si>
    <t>892</t>
  </si>
  <si>
    <t xml:space="preserve">LA COLMENA                                                                      </t>
  </si>
  <si>
    <t>893</t>
  </si>
  <si>
    <t xml:space="preserve">LA ELMA                                                                         </t>
  </si>
  <si>
    <t>894</t>
  </si>
  <si>
    <t xml:space="preserve">LA LUCIA                                                                        </t>
  </si>
  <si>
    <t>895</t>
  </si>
  <si>
    <t xml:space="preserve">LA MADRECITA                                                                    </t>
  </si>
  <si>
    <t>896</t>
  </si>
  <si>
    <t xml:space="preserve">LA REFORMA (CMTE. NICANOR OTAMENDI-PDO. GRAL. ALVARADO)                         </t>
  </si>
  <si>
    <t>897</t>
  </si>
  <si>
    <t xml:space="preserve">LAS LOMAS                                                                       </t>
  </si>
  <si>
    <t>898</t>
  </si>
  <si>
    <t xml:space="preserve">LOS PATOS                                                                       </t>
  </si>
  <si>
    <t>899</t>
  </si>
  <si>
    <t xml:space="preserve">SAN CORNELIO                                                                    </t>
  </si>
  <si>
    <t>900</t>
  </si>
  <si>
    <t xml:space="preserve">SAN FELIPE                                                                      </t>
  </si>
  <si>
    <t>901</t>
  </si>
  <si>
    <t xml:space="preserve">LAS PIEDRITAS (MECHONGUE-PDO. GRAL. ALVARADO)                                   </t>
  </si>
  <si>
    <t>7605</t>
  </si>
  <si>
    <t>902</t>
  </si>
  <si>
    <t xml:space="preserve">MECHONGUE                                                                       </t>
  </si>
  <si>
    <t>903</t>
  </si>
  <si>
    <t xml:space="preserve">YRAIZOZ                                                                         </t>
  </si>
  <si>
    <t>904</t>
  </si>
  <si>
    <t xml:space="preserve">BARRIO OESTE                                                                    </t>
  </si>
  <si>
    <t>7607</t>
  </si>
  <si>
    <t>905</t>
  </si>
  <si>
    <t xml:space="preserve">BARRIO PARQUE BRISTOL                                                           </t>
  </si>
  <si>
    <t>906</t>
  </si>
  <si>
    <t xml:space="preserve">EL CENTINELA                                                                    </t>
  </si>
  <si>
    <t>907</t>
  </si>
  <si>
    <t xml:space="preserve">EL PITO (MIRAMAR-PDO. GRAL. ALVARADO)                                           </t>
  </si>
  <si>
    <t>908</t>
  </si>
  <si>
    <t xml:space="preserve">GENERAL ALVARADO                                                                </t>
  </si>
  <si>
    <t>909</t>
  </si>
  <si>
    <t xml:space="preserve">MAR DEL SUD                                                                     </t>
  </si>
  <si>
    <t>910</t>
  </si>
  <si>
    <t xml:space="preserve">MIRAMAR (PDO. GRAL. ALVARADO)                                                   </t>
  </si>
  <si>
    <t>911</t>
  </si>
  <si>
    <t xml:space="preserve">PLA Y ROGNONI                                                                   </t>
  </si>
  <si>
    <t>912</t>
  </si>
  <si>
    <t xml:space="preserve">SANTA IRENE                                                                     </t>
  </si>
  <si>
    <t>913</t>
  </si>
  <si>
    <t xml:space="preserve">VILLA COPACABANA                                                                </t>
  </si>
  <si>
    <t>914</t>
  </si>
  <si>
    <t xml:space="preserve">SANTA ISABEL (BOLIVAR-PDO. GRAL. ALVEAR)                                        </t>
  </si>
  <si>
    <t>915</t>
  </si>
  <si>
    <t xml:space="preserve">EL CHUMBIAO                                                                     </t>
  </si>
  <si>
    <t>7263</t>
  </si>
  <si>
    <t>916</t>
  </si>
  <si>
    <t xml:space="preserve">EL PARCHE                                                                       </t>
  </si>
  <si>
    <t>917</t>
  </si>
  <si>
    <t xml:space="preserve">EMMA                                                                            </t>
  </si>
  <si>
    <t>918</t>
  </si>
  <si>
    <t xml:space="preserve">GENERAL ALVEAR                                                                  </t>
  </si>
  <si>
    <t>919</t>
  </si>
  <si>
    <t xml:space="preserve">HARAS R. DE LA PARVA                                                            </t>
  </si>
  <si>
    <t>920</t>
  </si>
  <si>
    <t xml:space="preserve">JOSE MARIA MICHEO                                                               </t>
  </si>
  <si>
    <t>921</t>
  </si>
  <si>
    <t xml:space="preserve">LA PAMPA                                                                        </t>
  </si>
  <si>
    <t>922</t>
  </si>
  <si>
    <t xml:space="preserve">LOS CUATRO CAMINOS                                                              </t>
  </si>
  <si>
    <t>923</t>
  </si>
  <si>
    <t xml:space="preserve">ASCENSION                                                                       </t>
  </si>
  <si>
    <t>6003</t>
  </si>
  <si>
    <t>924</t>
  </si>
  <si>
    <t xml:space="preserve">ESCUELA AGRICOLA SALESIANA (C. G. UNZUE)                                        </t>
  </si>
  <si>
    <t>925</t>
  </si>
  <si>
    <t xml:space="preserve">ESTACION ASCENSION                                                              </t>
  </si>
  <si>
    <t>926</t>
  </si>
  <si>
    <t xml:space="preserve">FERRE                                                                           </t>
  </si>
  <si>
    <t>927</t>
  </si>
  <si>
    <t xml:space="preserve">LA ANGELITA                                                                     </t>
  </si>
  <si>
    <t>928</t>
  </si>
  <si>
    <t xml:space="preserve">LA TRINIDAD                                                                     </t>
  </si>
  <si>
    <t>929</t>
  </si>
  <si>
    <t xml:space="preserve">ARENALES                                                                        </t>
  </si>
  <si>
    <t>6005</t>
  </si>
  <si>
    <t>930</t>
  </si>
  <si>
    <t xml:space="preserve">ESTACION GENERAL ARENALES                                                       </t>
  </si>
  <si>
    <t>931</t>
  </si>
  <si>
    <t xml:space="preserve">GENERAL ARENALES                                                                </t>
  </si>
  <si>
    <t>932</t>
  </si>
  <si>
    <t xml:space="preserve">HAM                                                                             </t>
  </si>
  <si>
    <t>933</t>
  </si>
  <si>
    <t xml:space="preserve">LA HUAYQUERIA                                                                   </t>
  </si>
  <si>
    <t>934</t>
  </si>
  <si>
    <t xml:space="preserve">ARRIBE#OS                                                                       </t>
  </si>
  <si>
    <t>6007</t>
  </si>
  <si>
    <t>935</t>
  </si>
  <si>
    <t xml:space="preserve">COLONIA LOS HORNOS                                                              </t>
  </si>
  <si>
    <t>936</t>
  </si>
  <si>
    <t xml:space="preserve">DELGADO                                                                         </t>
  </si>
  <si>
    <t>937</t>
  </si>
  <si>
    <t xml:space="preserve">LA PINTA                                                                        </t>
  </si>
  <si>
    <t>938</t>
  </si>
  <si>
    <t xml:space="preserve">DESVIO EL CHINGOLO                                                              </t>
  </si>
  <si>
    <t>6031</t>
  </si>
  <si>
    <t>939</t>
  </si>
  <si>
    <t xml:space="preserve">KILOMETRO 95 (DESVIO EL CHINGOLO-PDO. GRAL. ARENALES)                           </t>
  </si>
  <si>
    <t>940</t>
  </si>
  <si>
    <t xml:space="preserve">BONNEMENT (APEADERO FCGR)                                                       </t>
  </si>
  <si>
    <t>7223</t>
  </si>
  <si>
    <t>941</t>
  </si>
  <si>
    <t xml:space="preserve">CHAS                                                                            </t>
  </si>
  <si>
    <t>942</t>
  </si>
  <si>
    <t xml:space="preserve">EL SIASGO                                                                       </t>
  </si>
  <si>
    <t>943</t>
  </si>
  <si>
    <t xml:space="preserve">GENERAL BELGRANO                                                                </t>
  </si>
  <si>
    <t>944</t>
  </si>
  <si>
    <t xml:space="preserve">HARAS CHACABUCO                                                                 </t>
  </si>
  <si>
    <t>945</t>
  </si>
  <si>
    <t xml:space="preserve">IBA#EZ                                                                          </t>
  </si>
  <si>
    <t>946</t>
  </si>
  <si>
    <t xml:space="preserve">LA CHUMBEADA (PDO. GRAL. BELGRANO)                                              </t>
  </si>
  <si>
    <t>947</t>
  </si>
  <si>
    <t xml:space="preserve">LA ESPERANZA (GRAL. BELGRANO-PDO. GRAL. BELGRANO)                               </t>
  </si>
  <si>
    <t>948</t>
  </si>
  <si>
    <t xml:space="preserve">LA VERDE (GRAL. BELGRANO-PDO. GRAL. BELGRANO)                                   </t>
  </si>
  <si>
    <t>949</t>
  </si>
  <si>
    <t xml:space="preserve">NEWTON                                                                          </t>
  </si>
  <si>
    <t>950</t>
  </si>
  <si>
    <t xml:space="preserve">GORCHS                                                                          </t>
  </si>
  <si>
    <t>7226</t>
  </si>
  <si>
    <t>951</t>
  </si>
  <si>
    <t xml:space="preserve">KILOMETRO 146 (APEADERO FCGR)                                                   </t>
  </si>
  <si>
    <t>952</t>
  </si>
  <si>
    <t xml:space="preserve">GENERAL GUIDO                                                                   </t>
  </si>
  <si>
    <t>7118</t>
  </si>
  <si>
    <t>953</t>
  </si>
  <si>
    <t xml:space="preserve">LABARDEN                                                                        </t>
  </si>
  <si>
    <t>7161</t>
  </si>
  <si>
    <t>954</t>
  </si>
  <si>
    <t xml:space="preserve">ALDECON                                                                         </t>
  </si>
  <si>
    <t>7406</t>
  </si>
  <si>
    <t>955</t>
  </si>
  <si>
    <t xml:space="preserve">CHALA QUILCA                                                                    </t>
  </si>
  <si>
    <t>956</t>
  </si>
  <si>
    <t xml:space="preserve">GENERAL LA MADRID                                                               </t>
  </si>
  <si>
    <t>957</t>
  </si>
  <si>
    <t xml:space="preserve">LAS MARTINETAS                                                                  </t>
  </si>
  <si>
    <t>958</t>
  </si>
  <si>
    <t xml:space="preserve">SANTA CLEMENTINA                                                                </t>
  </si>
  <si>
    <t>959</t>
  </si>
  <si>
    <t xml:space="preserve">LIBANO                                                                          </t>
  </si>
  <si>
    <t>7407</t>
  </si>
  <si>
    <t>960</t>
  </si>
  <si>
    <t xml:space="preserve">LA COLINA                                                                       </t>
  </si>
  <si>
    <t>7408</t>
  </si>
  <si>
    <t>961</t>
  </si>
  <si>
    <t xml:space="preserve">PARAGUIL                                                                        </t>
  </si>
  <si>
    <t>7412</t>
  </si>
  <si>
    <t>962</t>
  </si>
  <si>
    <t xml:space="preserve">VOLUNTAD                                                                        </t>
  </si>
  <si>
    <t>963</t>
  </si>
  <si>
    <t xml:space="preserve">VILLARS                                                                         </t>
  </si>
  <si>
    <t>1731</t>
  </si>
  <si>
    <t>964</t>
  </si>
  <si>
    <t xml:space="preserve">KILOMETRO 77 (LA CHOZA-PDO. GRAL. LAS HERAS)                                    </t>
  </si>
  <si>
    <t>1737</t>
  </si>
  <si>
    <t>965</t>
  </si>
  <si>
    <t xml:space="preserve">LA CHOZA                                                                        </t>
  </si>
  <si>
    <t>966</t>
  </si>
  <si>
    <t xml:space="preserve">HORNOS                                                                          </t>
  </si>
  <si>
    <t>1739</t>
  </si>
  <si>
    <t>967</t>
  </si>
  <si>
    <t xml:space="preserve">PARADA KILOMETRO 76                                                             </t>
  </si>
  <si>
    <t>968</t>
  </si>
  <si>
    <t xml:space="preserve">ENRIQUE FYNN                                                                    </t>
  </si>
  <si>
    <t>1741</t>
  </si>
  <si>
    <t>969</t>
  </si>
  <si>
    <t xml:space="preserve">GENERAL HORNOS                                                                  </t>
  </si>
  <si>
    <t>970</t>
  </si>
  <si>
    <t xml:space="preserve">GENERAL LAS HERAS                                                               </t>
  </si>
  <si>
    <t>971</t>
  </si>
  <si>
    <t xml:space="preserve">KILOMETRO 79 (APEADERO FCGB)                                                    </t>
  </si>
  <si>
    <t>972</t>
  </si>
  <si>
    <t xml:space="preserve">LAS HERAS                                                                       </t>
  </si>
  <si>
    <t>973</t>
  </si>
  <si>
    <t xml:space="preserve">LOZANO                                                                          </t>
  </si>
  <si>
    <t>974</t>
  </si>
  <si>
    <t xml:space="preserve">PLOMER                                                                          </t>
  </si>
  <si>
    <t>975</t>
  </si>
  <si>
    <t xml:space="preserve">SPERATTI                                                                        </t>
  </si>
  <si>
    <t>976</t>
  </si>
  <si>
    <t xml:space="preserve">FARO SAN ANTONIO                                                                </t>
  </si>
  <si>
    <t>7103</t>
  </si>
  <si>
    <t>977</t>
  </si>
  <si>
    <t xml:space="preserve">GENERAL LAVALLE                                                                 </t>
  </si>
  <si>
    <t>978</t>
  </si>
  <si>
    <t xml:space="preserve">BARRIO SAN MARTIN (PDO. GENERAL MADARIAGA)                                      </t>
  </si>
  <si>
    <t>7163</t>
  </si>
  <si>
    <t>979</t>
  </si>
  <si>
    <t xml:space="preserve">CLAVERIE                                                                        </t>
  </si>
  <si>
    <t>980</t>
  </si>
  <si>
    <t xml:space="preserve">EL CHAJA                                                                        </t>
  </si>
  <si>
    <t>981</t>
  </si>
  <si>
    <t xml:space="preserve">ESPADA#A                                                                        </t>
  </si>
  <si>
    <t>982</t>
  </si>
  <si>
    <t xml:space="preserve">GENERAL MADARIAGA                                                               </t>
  </si>
  <si>
    <t>983</t>
  </si>
  <si>
    <t xml:space="preserve">GO#I                                                                            </t>
  </si>
  <si>
    <t>984</t>
  </si>
  <si>
    <t xml:space="preserve">GOBOS                                                                           </t>
  </si>
  <si>
    <t>985</t>
  </si>
  <si>
    <t xml:space="preserve">GOROSO                                                                          </t>
  </si>
  <si>
    <t>986</t>
  </si>
  <si>
    <t xml:space="preserve">HINOJALES                                                                       </t>
  </si>
  <si>
    <t>987</t>
  </si>
  <si>
    <t xml:space="preserve">INVERNADAS                                                                      </t>
  </si>
  <si>
    <t>988</t>
  </si>
  <si>
    <t xml:space="preserve">ISONDU                                                                          </t>
  </si>
  <si>
    <t>989</t>
  </si>
  <si>
    <t xml:space="preserve">LA ESPERANZA (GRAL. MADARIAGA-PDO. GRAL. J. MADARIAGA)                          </t>
  </si>
  <si>
    <t>990</t>
  </si>
  <si>
    <t xml:space="preserve">MACEDO                                                                          </t>
  </si>
  <si>
    <t>991</t>
  </si>
  <si>
    <t xml:space="preserve">MEDALAND                                                                        </t>
  </si>
  <si>
    <t>992</t>
  </si>
  <si>
    <t xml:space="preserve">PASOS                                                                           </t>
  </si>
  <si>
    <t>993</t>
  </si>
  <si>
    <t xml:space="preserve">SPERONI                                                                         </t>
  </si>
  <si>
    <t>994</t>
  </si>
  <si>
    <t xml:space="preserve">TIO DOMINGO                                                                     </t>
  </si>
  <si>
    <t>995</t>
  </si>
  <si>
    <t xml:space="preserve">JUANCHO                                                                         </t>
  </si>
  <si>
    <t>7169</t>
  </si>
  <si>
    <t>996</t>
  </si>
  <si>
    <t xml:space="preserve">KILOMETRO 70 (APEADERO FCGB)                                                    </t>
  </si>
  <si>
    <t>997</t>
  </si>
  <si>
    <t xml:space="preserve">KILOMETRO 77 (APEADERO FCGB) (LOMA VERDE-PDO. GRAL. PAZ)                        </t>
  </si>
  <si>
    <t>998</t>
  </si>
  <si>
    <t xml:space="preserve">LOMA VERDE (PDO. GRAL. PAZ)                                                     </t>
  </si>
  <si>
    <t>999</t>
  </si>
  <si>
    <t xml:space="preserve">LOS MARINO                                                                      </t>
  </si>
  <si>
    <t>1000</t>
  </si>
  <si>
    <t xml:space="preserve">ALEGRE                                                                          </t>
  </si>
  <si>
    <t>1987</t>
  </si>
  <si>
    <t>1001</t>
  </si>
  <si>
    <t xml:space="preserve">CANCHA DEL POLLO                                                                </t>
  </si>
  <si>
    <t>1002</t>
  </si>
  <si>
    <t xml:space="preserve">CUARTEL 11"                                                                     </t>
  </si>
  <si>
    <t>1003</t>
  </si>
  <si>
    <t xml:space="preserve">ESPARTILLAR (GRAL. PAZ-PDO. GRAL. PAZ)                                          </t>
  </si>
  <si>
    <t>1004</t>
  </si>
  <si>
    <t xml:space="preserve">GENERAL PAZ                                                                     </t>
  </si>
  <si>
    <t>1005</t>
  </si>
  <si>
    <t xml:space="preserve">RANCHOS                                                                         </t>
  </si>
  <si>
    <t>1006</t>
  </si>
  <si>
    <t xml:space="preserve">CASALINS                                                                        </t>
  </si>
  <si>
    <t>7225</t>
  </si>
  <si>
    <t>1007</t>
  </si>
  <si>
    <t xml:space="preserve">ESTANCIA VIEJA                                                                  </t>
  </si>
  <si>
    <t>1008</t>
  </si>
  <si>
    <t xml:space="preserve">LA VICTORIA (PDO. PILA)                                                         </t>
  </si>
  <si>
    <t>1009</t>
  </si>
  <si>
    <t xml:space="preserve">PUENTE EL OCHENTA                                                               </t>
  </si>
  <si>
    <t>1010</t>
  </si>
  <si>
    <t xml:space="preserve">REAL AUDIENCIA                                                                  </t>
  </si>
  <si>
    <t>1011</t>
  </si>
  <si>
    <t xml:space="preserve">RINCON DE VIVOT                                                                 </t>
  </si>
  <si>
    <t>1012</t>
  </si>
  <si>
    <t xml:space="preserve">VILLANUEVA                                                                      </t>
  </si>
  <si>
    <t>1013</t>
  </si>
  <si>
    <t xml:space="preserve">DOS HERMANOS                                                                    </t>
  </si>
  <si>
    <t>6042</t>
  </si>
  <si>
    <t>1014</t>
  </si>
  <si>
    <t xml:space="preserve">IRIARTE                                                                         </t>
  </si>
  <si>
    <t>1015</t>
  </si>
  <si>
    <t xml:space="preserve">DUSSAUD                                                                         </t>
  </si>
  <si>
    <t>6050</t>
  </si>
  <si>
    <t>1016</t>
  </si>
  <si>
    <t xml:space="preserve">GENERAL PINTO                                                                   </t>
  </si>
  <si>
    <t>1017</t>
  </si>
  <si>
    <t xml:space="preserve">HARAS EL 14                                                                     </t>
  </si>
  <si>
    <t>1018</t>
  </si>
  <si>
    <t xml:space="preserve">INGENIERO BALBIN                                                                </t>
  </si>
  <si>
    <t>6051</t>
  </si>
  <si>
    <t>1019</t>
  </si>
  <si>
    <t xml:space="preserve">EL PEREGRINO                                                                    </t>
  </si>
  <si>
    <t>6053</t>
  </si>
  <si>
    <t>1020</t>
  </si>
  <si>
    <t xml:space="preserve">GERMANIA                                                                        </t>
  </si>
  <si>
    <t>1021</t>
  </si>
  <si>
    <t xml:space="preserve">GUNTHER                                                                         </t>
  </si>
  <si>
    <t>1022</t>
  </si>
  <si>
    <t xml:space="preserve">MAYOR JOSE ORELLANO                                                             </t>
  </si>
  <si>
    <t>1023</t>
  </si>
  <si>
    <t xml:space="preserve">TRIGALES                                                                        </t>
  </si>
  <si>
    <t>1024</t>
  </si>
  <si>
    <t xml:space="preserve">PAZOS KANKI                                                                     </t>
  </si>
  <si>
    <t>6058</t>
  </si>
  <si>
    <t>1025</t>
  </si>
  <si>
    <t xml:space="preserve">VILLA FRANCIA (CNEL. GRANADA-PDO. GRAL. PINTO)                                  </t>
  </si>
  <si>
    <t>1026</t>
  </si>
  <si>
    <t xml:space="preserve">CORONEL GRANADA                                                                 </t>
  </si>
  <si>
    <t>6062</t>
  </si>
  <si>
    <t>1027</t>
  </si>
  <si>
    <t xml:space="preserve">LOS CALLEJONES (ESTACION FCGM)                                                  </t>
  </si>
  <si>
    <t>1028</t>
  </si>
  <si>
    <t xml:space="preserve">BARRIO 9 DE JULIO (MAR DEL PLATA-PDO. GRAL. PUEYRREDON)                         </t>
  </si>
  <si>
    <t>7600</t>
  </si>
  <si>
    <t>1029</t>
  </si>
  <si>
    <t xml:space="preserve">BARRIO ALFAR                                                                    </t>
  </si>
  <si>
    <t>1030</t>
  </si>
  <si>
    <t xml:space="preserve">BARRIO BOSQUE ALEGRE                                                            </t>
  </si>
  <si>
    <t>1031</t>
  </si>
  <si>
    <t xml:space="preserve">BARRIO CONSTITUCION                                                             </t>
  </si>
  <si>
    <t>1032</t>
  </si>
  <si>
    <t xml:space="preserve">BARRIO DON BOSCO                                                                </t>
  </si>
  <si>
    <t>1033</t>
  </si>
  <si>
    <t xml:space="preserve">BARRIO EL GAUCHO (MAR DEL PLATA-PDO. GENERAL PUEYRREDON)                        </t>
  </si>
  <si>
    <t>1034</t>
  </si>
  <si>
    <t xml:space="preserve">BARRIO EMIR RAMON JUAREZ                                                        </t>
  </si>
  <si>
    <t>1035</t>
  </si>
  <si>
    <t xml:space="preserve">BARRIO FARO NORTE                                                               </t>
  </si>
  <si>
    <t>1036</t>
  </si>
  <si>
    <t xml:space="preserve">BARRIO FLORENTINO AMEGHINO                                                      </t>
  </si>
  <si>
    <t>1037</t>
  </si>
  <si>
    <t xml:space="preserve">BARRIO GASTRONOMICO                                                             </t>
  </si>
  <si>
    <t>1038</t>
  </si>
  <si>
    <t xml:space="preserve">BARRIO GENERAL ROCA                                                             </t>
  </si>
  <si>
    <t>1039</t>
  </si>
  <si>
    <t xml:space="preserve">BARRIO JOSE MANUEL ESTRADA                                                      </t>
  </si>
  <si>
    <t>1040</t>
  </si>
  <si>
    <t xml:space="preserve">BARRIO JUAN GREGORIO DE LAS HERAS                                               </t>
  </si>
  <si>
    <t>1041</t>
  </si>
  <si>
    <t xml:space="preserve">BARRIO JURAMENTO                                                                </t>
  </si>
  <si>
    <t>1042</t>
  </si>
  <si>
    <t xml:space="preserve">BARRIO LOS ANDES                                                                </t>
  </si>
  <si>
    <t>1043</t>
  </si>
  <si>
    <t xml:space="preserve">BARRIO PARQUE CAMET                                                             </t>
  </si>
  <si>
    <t>1044</t>
  </si>
  <si>
    <t xml:space="preserve">BARRIO PARQUE LA FLORIDA                                                        </t>
  </si>
  <si>
    <t>1045</t>
  </si>
  <si>
    <t xml:space="preserve">BARRIO PARQUE LURO                                                              </t>
  </si>
  <si>
    <t>1046</t>
  </si>
  <si>
    <t xml:space="preserve">BARRIO PINARES                                                                  </t>
  </si>
  <si>
    <t>1047</t>
  </si>
  <si>
    <t xml:space="preserve">BARRIO PRIMERA JUNTA                                                            </t>
  </si>
  <si>
    <t>1048</t>
  </si>
  <si>
    <t xml:space="preserve">BARRIO SAN CAYETANO (MAR DEL PLATA-PDO. GRAL. PUEYRREDON)                       </t>
  </si>
  <si>
    <t>1049</t>
  </si>
  <si>
    <t xml:space="preserve">BARRIO SAN JOSE (MAR DEL PLATA-PDO. GRAL. PUEYRREDON)                           </t>
  </si>
  <si>
    <t>1050</t>
  </si>
  <si>
    <t xml:space="preserve">BARRIO SAN JUAN (MAR DEL PLATA-PDO. GRAL. PUEYRREDON)                           </t>
  </si>
  <si>
    <t>1051</t>
  </si>
  <si>
    <t xml:space="preserve">BARRIO TIERRA DE ORO                                                            </t>
  </si>
  <si>
    <t>1052</t>
  </si>
  <si>
    <t xml:space="preserve">BARRIO TIRO FEDERAL (MAR DEL PLATA-PDO. GRAL. PUEYRREDON)                       </t>
  </si>
  <si>
    <t>1053</t>
  </si>
  <si>
    <t xml:space="preserve">BASE NAVAL MAR DEL PLATA                                                        </t>
  </si>
  <si>
    <t>1054</t>
  </si>
  <si>
    <t xml:space="preserve">EL MARTILLO                                                                     </t>
  </si>
  <si>
    <t>1055</t>
  </si>
  <si>
    <t xml:space="preserve">EL SOLDADO                                                                      </t>
  </si>
  <si>
    <t>1056</t>
  </si>
  <si>
    <t xml:space="preserve">LAGUNA DEL SOLDADO                                                              </t>
  </si>
  <si>
    <t>1057</t>
  </si>
  <si>
    <t xml:space="preserve">MAR DEL PLATA                                                                   </t>
  </si>
  <si>
    <t>1058</t>
  </si>
  <si>
    <t xml:space="preserve">PUEBLO PERALTA RAMOS OESTE                                                      </t>
  </si>
  <si>
    <t>1059</t>
  </si>
  <si>
    <t xml:space="preserve">BARRIO BATAN                                                                    </t>
  </si>
  <si>
    <t>7601</t>
  </si>
  <si>
    <t>1060</t>
  </si>
  <si>
    <t xml:space="preserve">BARRIO SAN CARLOS (LA PEREGRINA-PDO. GRAL PUEYRREDON)                           </t>
  </si>
  <si>
    <t>1061</t>
  </si>
  <si>
    <t xml:space="preserve">EL BOQUERON                                                                     </t>
  </si>
  <si>
    <t>1062</t>
  </si>
  <si>
    <t xml:space="preserve">LA PEREGRINA                                                                    </t>
  </si>
  <si>
    <t>1063</t>
  </si>
  <si>
    <t xml:space="preserve">LAGUNA DE LOS PADRES                                                            </t>
  </si>
  <si>
    <t>1064</t>
  </si>
  <si>
    <t xml:space="preserve">LOS ORTIZ                                                                       </t>
  </si>
  <si>
    <t>1065</t>
  </si>
  <si>
    <t xml:space="preserve">SAN JOSE DE OTAMENDI                                                            </t>
  </si>
  <si>
    <t>1066</t>
  </si>
  <si>
    <t xml:space="preserve">SIERRA DE LOS PADRES                                                            </t>
  </si>
  <si>
    <t>1067</t>
  </si>
  <si>
    <t xml:space="preserve">CHAPADMALAL                                                                     </t>
  </si>
  <si>
    <t>1068</t>
  </si>
  <si>
    <t xml:space="preserve">HARAS CHAPADMALAL                                                               </t>
  </si>
  <si>
    <t>1069</t>
  </si>
  <si>
    <t xml:space="preserve">SANTA ISABEL (CHAPADMALAL-PDO. GRAL. PUEYRREDON)                                </t>
  </si>
  <si>
    <t>1070</t>
  </si>
  <si>
    <t xml:space="preserve">COLONIA DE VACACIONES CHAPADMALAL                                               </t>
  </si>
  <si>
    <t>7609</t>
  </si>
  <si>
    <t>1071</t>
  </si>
  <si>
    <t xml:space="preserve">LOS ACANTILADOS                                                                 </t>
  </si>
  <si>
    <t>1072</t>
  </si>
  <si>
    <t xml:space="preserve">PLAYA CHAPADMALAL                                                               </t>
  </si>
  <si>
    <t>1073</t>
  </si>
  <si>
    <t xml:space="preserve">PLAYA SERENA                                                                    </t>
  </si>
  <si>
    <t>1074</t>
  </si>
  <si>
    <t xml:space="preserve">CAMET                                                                           </t>
  </si>
  <si>
    <t>7612</t>
  </si>
  <si>
    <t>1075</t>
  </si>
  <si>
    <t xml:space="preserve">CAMPAMENTO                                                                      </t>
  </si>
  <si>
    <t>7613</t>
  </si>
  <si>
    <t>1076</t>
  </si>
  <si>
    <t xml:space="preserve">NAHUEL RUCA                                                                     </t>
  </si>
  <si>
    <t>1077</t>
  </si>
  <si>
    <t xml:space="preserve">SAN VALENTIN                                                                    </t>
  </si>
  <si>
    <t>1078</t>
  </si>
  <si>
    <t xml:space="preserve">EL GRANADERO                                                                    </t>
  </si>
  <si>
    <t>1748</t>
  </si>
  <si>
    <t>1079</t>
  </si>
  <si>
    <t xml:space="preserve">GENERAL RODRIGUEZ                                                               </t>
  </si>
  <si>
    <t>1080</t>
  </si>
  <si>
    <t xml:space="preserve">HOSPITAL VICENTE LOPEZ Y PLANES                                                 </t>
  </si>
  <si>
    <t>1081</t>
  </si>
  <si>
    <t xml:space="preserve">LA FRATERNIDAD                                                                  </t>
  </si>
  <si>
    <t>1082</t>
  </si>
  <si>
    <t xml:space="preserve">LAS MALVINAS (PARADA FCDFS)                                                     </t>
  </si>
  <si>
    <t>1083</t>
  </si>
  <si>
    <t xml:space="preserve">PUEBLO NUEVO (GRAL. RODRIGUEZ-PDO. GRAL. RODRIGUEZ)                             </t>
  </si>
  <si>
    <t>1084</t>
  </si>
  <si>
    <t xml:space="preserve">BAIGORRITA                                                                      </t>
  </si>
  <si>
    <t>1085</t>
  </si>
  <si>
    <t xml:space="preserve">CAMPO COLIQUEO                                                                  </t>
  </si>
  <si>
    <t>6015</t>
  </si>
  <si>
    <t>1086</t>
  </si>
  <si>
    <t xml:space="preserve">CAMPO LA TRIBU                                                                  </t>
  </si>
  <si>
    <t>1087</t>
  </si>
  <si>
    <t xml:space="preserve">GENERAL VIAMONTE                                                                </t>
  </si>
  <si>
    <t>1088</t>
  </si>
  <si>
    <t xml:space="preserve">LOS HUESOS                                                                      </t>
  </si>
  <si>
    <t>1089</t>
  </si>
  <si>
    <t xml:space="preserve">LOS TOLDOS                                                                      </t>
  </si>
  <si>
    <t>1090</t>
  </si>
  <si>
    <t xml:space="preserve">CHANCAY                                                                         </t>
  </si>
  <si>
    <t>6017</t>
  </si>
  <si>
    <t>1091</t>
  </si>
  <si>
    <t xml:space="preserve">COLONIA SAN FRANCISCO (SAN EMILIO-PDO. GRAL. VIAMONTE)                          </t>
  </si>
  <si>
    <t>1092</t>
  </si>
  <si>
    <t xml:space="preserve">EL RETIRO (SAN EMILIO-PDO. GRAL. VIAMONTE)                                      </t>
  </si>
  <si>
    <t>1093</t>
  </si>
  <si>
    <t xml:space="preserve">KILOMETRO 282 (APEADERO FCDFS)                                                  </t>
  </si>
  <si>
    <t>1094</t>
  </si>
  <si>
    <t xml:space="preserve">LA DELFINA                                                                      </t>
  </si>
  <si>
    <t>1095</t>
  </si>
  <si>
    <t xml:space="preserve">SAN EMILIO (PDO. GRAL. VIAMONTE)                                                </t>
  </si>
  <si>
    <t>1096</t>
  </si>
  <si>
    <t xml:space="preserve">SAN ROQUE                                                                       </t>
  </si>
  <si>
    <t>1097</t>
  </si>
  <si>
    <t xml:space="preserve">COLONIA LOS BOSQUES                                                             </t>
  </si>
  <si>
    <t>6018</t>
  </si>
  <si>
    <t>1098</t>
  </si>
  <si>
    <t xml:space="preserve">COLONIA LOS HUESOS                                                              </t>
  </si>
  <si>
    <t>1099</t>
  </si>
  <si>
    <t xml:space="preserve">LOS BOSQUES                                                                     </t>
  </si>
  <si>
    <t>1100</t>
  </si>
  <si>
    <t xml:space="preserve">QUIRNO COSTA                                                                    </t>
  </si>
  <si>
    <t>1101</t>
  </si>
  <si>
    <t xml:space="preserve">ZAVALIA                                                                         </t>
  </si>
  <si>
    <t>1102</t>
  </si>
  <si>
    <t xml:space="preserve">PICHINCHA                                                                       </t>
  </si>
  <si>
    <t>1103</t>
  </si>
  <si>
    <t xml:space="preserve">VILLA SABOYA                                                                    </t>
  </si>
  <si>
    <t>6101</t>
  </si>
  <si>
    <t>1104</t>
  </si>
  <si>
    <t xml:space="preserve">CA#ADA SECA                                                                     </t>
  </si>
  <si>
    <t>6105</t>
  </si>
  <si>
    <t>1105</t>
  </si>
  <si>
    <t xml:space="preserve">SANTA REGINA                                                                    </t>
  </si>
  <si>
    <t>1106</t>
  </si>
  <si>
    <t xml:space="preserve">CORONEL CHARLONE                                                                </t>
  </si>
  <si>
    <t>6223</t>
  </si>
  <si>
    <t>1107</t>
  </si>
  <si>
    <t xml:space="preserve">FERNANDO MARTI                                                                  </t>
  </si>
  <si>
    <t>1108</t>
  </si>
  <si>
    <t xml:space="preserve">DRABBLE                                                                         </t>
  </si>
  <si>
    <t>6230</t>
  </si>
  <si>
    <t>1109</t>
  </si>
  <si>
    <t xml:space="preserve">GENERAL VILLEGAS                                                                </t>
  </si>
  <si>
    <t>1110</t>
  </si>
  <si>
    <t xml:space="preserve">LOS LAURELES (ESTACION FCGB)                                                    </t>
  </si>
  <si>
    <t>1111</t>
  </si>
  <si>
    <t xml:space="preserve">MOORE                                                                           </t>
  </si>
  <si>
    <t>1112</t>
  </si>
  <si>
    <t xml:space="preserve">VILLA SAUZE                                                                     </t>
  </si>
  <si>
    <t>6235</t>
  </si>
  <si>
    <t>1113</t>
  </si>
  <si>
    <t xml:space="preserve">ELDIA                                                                           </t>
  </si>
  <si>
    <t>6241</t>
  </si>
  <si>
    <t>1114</t>
  </si>
  <si>
    <t xml:space="preserve">EMILIO V. BUNGE                                                                 </t>
  </si>
  <si>
    <t>1115</t>
  </si>
  <si>
    <t xml:space="preserve">GONDRA                                                                          </t>
  </si>
  <si>
    <t>1116</t>
  </si>
  <si>
    <t xml:space="preserve">PIEDRITAS                                                                       </t>
  </si>
  <si>
    <t>1117</t>
  </si>
  <si>
    <t xml:space="preserve">SANTA ELEODORA                                                                  </t>
  </si>
  <si>
    <t>1118</t>
  </si>
  <si>
    <t xml:space="preserve">ELORDI                                                                          </t>
  </si>
  <si>
    <t>6242</t>
  </si>
  <si>
    <t>1119</t>
  </si>
  <si>
    <t xml:space="preserve">LOS CALDENES                                                                    </t>
  </si>
  <si>
    <t>1120</t>
  </si>
  <si>
    <t xml:space="preserve">BANDERALO                                                                       </t>
  </si>
  <si>
    <t>6244</t>
  </si>
  <si>
    <t>1121</t>
  </si>
  <si>
    <t xml:space="preserve">BRAVO DEL DOS                                                                   </t>
  </si>
  <si>
    <t>6411</t>
  </si>
  <si>
    <t>1122</t>
  </si>
  <si>
    <t xml:space="preserve">GARRE                                                                           </t>
  </si>
  <si>
    <t>1123</t>
  </si>
  <si>
    <t xml:space="preserve">PAPIN                                                                           </t>
  </si>
  <si>
    <t>1124</t>
  </si>
  <si>
    <t xml:space="preserve">VICTORINO DE LA PLAZA                                                           </t>
  </si>
  <si>
    <t>1125</t>
  </si>
  <si>
    <t xml:space="preserve">CASBAS                                                                          </t>
  </si>
  <si>
    <t>6417</t>
  </si>
  <si>
    <t>1126</t>
  </si>
  <si>
    <t xml:space="preserve">CASEY                                                                           </t>
  </si>
  <si>
    <t>1127</t>
  </si>
  <si>
    <t xml:space="preserve">FORTIN PAUNERO                                                                  </t>
  </si>
  <si>
    <t>1128</t>
  </si>
  <si>
    <t xml:space="preserve">SAN FERMIN                                                                      </t>
  </si>
  <si>
    <t>1129</t>
  </si>
  <si>
    <t xml:space="preserve">SATURNO                                                                         </t>
  </si>
  <si>
    <t>1130</t>
  </si>
  <si>
    <t xml:space="preserve">ALAMOS                                                                          </t>
  </si>
  <si>
    <t>6435</t>
  </si>
  <si>
    <t>1131</t>
  </si>
  <si>
    <t xml:space="preserve">EL NILO                                                                         </t>
  </si>
  <si>
    <t>1132</t>
  </si>
  <si>
    <t xml:space="preserve">GUAMINI                                                                         </t>
  </si>
  <si>
    <t>1133</t>
  </si>
  <si>
    <t xml:space="preserve">LAGUNA DEL MONTE                                                                </t>
  </si>
  <si>
    <t>1134</t>
  </si>
  <si>
    <t xml:space="preserve">VUELTA DE ZAPATA                                                                </t>
  </si>
  <si>
    <t>1135</t>
  </si>
  <si>
    <t xml:space="preserve">ARROYO EL CHINGOLO                                                              </t>
  </si>
  <si>
    <t>6437</t>
  </si>
  <si>
    <t>1136</t>
  </si>
  <si>
    <t xml:space="preserve">ARROYO VENADO                                                                   </t>
  </si>
  <si>
    <t>1137</t>
  </si>
  <si>
    <t xml:space="preserve">COLONIA SAN RAMON                                                               </t>
  </si>
  <si>
    <t>1138</t>
  </si>
  <si>
    <t xml:space="preserve">EL TREBA#ON                                                                     </t>
  </si>
  <si>
    <t>1139</t>
  </si>
  <si>
    <t xml:space="preserve">LA GREGORIA                                                                     </t>
  </si>
  <si>
    <t>1140</t>
  </si>
  <si>
    <t xml:space="preserve">LA HERMINIA                                                                     </t>
  </si>
  <si>
    <t>1141</t>
  </si>
  <si>
    <t xml:space="preserve">LAS CUATRO HERMANAS                                                             </t>
  </si>
  <si>
    <t>1142</t>
  </si>
  <si>
    <t xml:space="preserve">LAS TRES FLORES                                                                 </t>
  </si>
  <si>
    <t>1143</t>
  </si>
  <si>
    <t xml:space="preserve">SANTA RITA (ALAMOS-PDO. GUAMINI)                                                </t>
  </si>
  <si>
    <t>1144</t>
  </si>
  <si>
    <t xml:space="preserve">BONIFACIO                                                                       </t>
  </si>
  <si>
    <t>1145</t>
  </si>
  <si>
    <t xml:space="preserve">LAGUNA ALSINA                                                                   </t>
  </si>
  <si>
    <t>1146</t>
  </si>
  <si>
    <t xml:space="preserve">CORACEROS                                                                       </t>
  </si>
  <si>
    <t>6465</t>
  </si>
  <si>
    <t>1147</t>
  </si>
  <si>
    <t xml:space="preserve">HENDERSON                                                                       </t>
  </si>
  <si>
    <t>1148</t>
  </si>
  <si>
    <t xml:space="preserve">MARIA LUCILA                                                                    </t>
  </si>
  <si>
    <t>1149</t>
  </si>
  <si>
    <t xml:space="preserve">HERRERA VEGAS                                                                   </t>
  </si>
  <si>
    <t>1150</t>
  </si>
  <si>
    <t xml:space="preserve">BARRIO EL DESTINO                                                               </t>
  </si>
  <si>
    <t>1686</t>
  </si>
  <si>
    <t>1151</t>
  </si>
  <si>
    <t xml:space="preserve">BARRIO JHONSON                                                                  </t>
  </si>
  <si>
    <t>1152</t>
  </si>
  <si>
    <t xml:space="preserve">BARRIO MARIANO MORENO (HURLINGHAM-PDO. MORON)                                   </t>
  </si>
  <si>
    <t>1153</t>
  </si>
  <si>
    <t xml:space="preserve">BARRIO PARADA GALLO                                                             </t>
  </si>
  <si>
    <t>1154</t>
  </si>
  <si>
    <t xml:space="preserve">BARRIO PARQUE QUIRNO                                                            </t>
  </si>
  <si>
    <t>1155</t>
  </si>
  <si>
    <t xml:space="preserve">EJERCITO DE LOS ANDES (PARADA FCGU)                                             </t>
  </si>
  <si>
    <t>1156</t>
  </si>
  <si>
    <t xml:space="preserve">HURLINGHAM                                                                      </t>
  </si>
  <si>
    <t>1157</t>
  </si>
  <si>
    <t xml:space="preserve">JORGE NEWBERY (PARADA FCGU)                                                     </t>
  </si>
  <si>
    <t>1158</t>
  </si>
  <si>
    <t xml:space="preserve">JUAN BAUTISTA DE LA SALLE (PARADA FCGU)                                         </t>
  </si>
  <si>
    <t>1159</t>
  </si>
  <si>
    <t xml:space="preserve">PEREYRA (HURLINGHAM-PDO. 3 DE FEBRERO)                                          </t>
  </si>
  <si>
    <t>1160</t>
  </si>
  <si>
    <t xml:space="preserve">RUBEN DARIO (ESTACION FCGU)                                                     </t>
  </si>
  <si>
    <t>1161</t>
  </si>
  <si>
    <t xml:space="preserve">WILLIAMS C. MORRIS (PARADA FCGSM)                                               </t>
  </si>
  <si>
    <t>1162</t>
  </si>
  <si>
    <t xml:space="preserve">SANTOS TESEI                                                                    </t>
  </si>
  <si>
    <t>1688</t>
  </si>
  <si>
    <t>1163</t>
  </si>
  <si>
    <t xml:space="preserve">TESEI                                                                           </t>
  </si>
  <si>
    <t>1164</t>
  </si>
  <si>
    <t xml:space="preserve">BARRIO PUENTE ROCA                                                              </t>
  </si>
  <si>
    <t>1713</t>
  </si>
  <si>
    <t>1165</t>
  </si>
  <si>
    <t xml:space="preserve">BARRIO VILLA HARAS MYRIAM                                                       </t>
  </si>
  <si>
    <t>1166</t>
  </si>
  <si>
    <t xml:space="preserve">PARQUE LELOIR                                                                   </t>
  </si>
  <si>
    <t>1167</t>
  </si>
  <si>
    <t xml:space="preserve">PARQUE SUMAMPA                                                                  </t>
  </si>
  <si>
    <t>1168</t>
  </si>
  <si>
    <t xml:space="preserve">VILLA GOBERNADOR UDAONDO                                                        </t>
  </si>
  <si>
    <t>1169</t>
  </si>
  <si>
    <t xml:space="preserve">BARRIO AERONAUTICO                                                              </t>
  </si>
  <si>
    <t>1714</t>
  </si>
  <si>
    <t>1170</t>
  </si>
  <si>
    <t xml:space="preserve">BARRIO ALFREDO L. PALACIOS                                                      </t>
  </si>
  <si>
    <t>1171</t>
  </si>
  <si>
    <t xml:space="preserve">BARRIO MARINA                                                                   </t>
  </si>
  <si>
    <t>1172</t>
  </si>
  <si>
    <t xml:space="preserve">BARRIO PINTEMAR                                                                 </t>
  </si>
  <si>
    <t>1173</t>
  </si>
  <si>
    <t xml:space="preserve">BARRIO SAN JUAN (ITUZAINGO-PDO. MORON)                                          </t>
  </si>
  <si>
    <t>1174</t>
  </si>
  <si>
    <t xml:space="preserve">BARRIO VILLA ALBERDI                                                            </t>
  </si>
  <si>
    <t>1175</t>
  </si>
  <si>
    <t xml:space="preserve">ITUZAINGO                                                                       </t>
  </si>
  <si>
    <t>1176</t>
  </si>
  <si>
    <t xml:space="preserve">VILLA DE LAS NACIONES                                                           </t>
  </si>
  <si>
    <t>1177</t>
  </si>
  <si>
    <t xml:space="preserve">VILLA GRAND BOURG                                                               </t>
  </si>
  <si>
    <t>1178</t>
  </si>
  <si>
    <t xml:space="preserve">VILLA IRUPE                                                                     </t>
  </si>
  <si>
    <t>1179</t>
  </si>
  <si>
    <t xml:space="preserve">VILLA LEON                                                                      </t>
  </si>
  <si>
    <t>1180</t>
  </si>
  <si>
    <t xml:space="preserve">BARRIO 9 DE JULIO (JOSE C. PAZ-PDO. GRAL. SARMIENTO)                            </t>
  </si>
  <si>
    <t>1665</t>
  </si>
  <si>
    <t>1181</t>
  </si>
  <si>
    <t xml:space="preserve">BARRIO ALTOS DE JOSE C. PAZ                                                     </t>
  </si>
  <si>
    <t>1182</t>
  </si>
  <si>
    <t xml:space="preserve">BARRIO ANTARTIDA ARGENTINA                                                      </t>
  </si>
  <si>
    <t>1183</t>
  </si>
  <si>
    <t xml:space="preserve">BARRIO ARGITAL                                                                  </t>
  </si>
  <si>
    <t>1184</t>
  </si>
  <si>
    <t xml:space="preserve">BARRIO FRINO                                                                    </t>
  </si>
  <si>
    <t>1185</t>
  </si>
  <si>
    <t xml:space="preserve">BARRIO IRIGOIN                                                                  </t>
  </si>
  <si>
    <t>1186</t>
  </si>
  <si>
    <t xml:space="preserve">BARRIO LAS ACACIAS (JOSE C. PAZ-PDO. GRAL. SARMIENTO)                           </t>
  </si>
  <si>
    <t>1187</t>
  </si>
  <si>
    <t xml:space="preserve">BARRIO LAS HERAS                                                                </t>
  </si>
  <si>
    <t>1188</t>
  </si>
  <si>
    <t xml:space="preserve">BARRIO PARQUE EL OMBU                                                           </t>
  </si>
  <si>
    <t>1189</t>
  </si>
  <si>
    <t xml:space="preserve">BARRIO PARQUE SAN MIGUEL                                                        </t>
  </si>
  <si>
    <t>1190</t>
  </si>
  <si>
    <t xml:space="preserve">BARRIO SAN LUIS                                                                 </t>
  </si>
  <si>
    <t>1191</t>
  </si>
  <si>
    <t xml:space="preserve">BARRIO SAN ROQUE (JOSE C. PAZ-PDO. GRAL. SARMIENTO)                             </t>
  </si>
  <si>
    <t>1192</t>
  </si>
  <si>
    <t xml:space="preserve">BARRIO SANTA PAULA                                                              </t>
  </si>
  <si>
    <t>1193</t>
  </si>
  <si>
    <t xml:space="preserve">BARRIO VILLA ALTUBE                                                             </t>
  </si>
  <si>
    <t>1194</t>
  </si>
  <si>
    <t xml:space="preserve">BARRIO VUCETICH                                                                 </t>
  </si>
  <si>
    <t>1195</t>
  </si>
  <si>
    <t xml:space="preserve">EL CRUCE                                                                        </t>
  </si>
  <si>
    <t>1196</t>
  </si>
  <si>
    <t xml:space="preserve">JOSE C. PAZ                                                                     </t>
  </si>
  <si>
    <t>1197</t>
  </si>
  <si>
    <t xml:space="preserve">JUAN VUCETICH (APEADERO FCGU)                                                   </t>
  </si>
  <si>
    <t>1198</t>
  </si>
  <si>
    <t xml:space="preserve">PI#ERO (ESTACION FCGU)                                                          </t>
  </si>
  <si>
    <t>1199</t>
  </si>
  <si>
    <t xml:space="preserve">ROOSEVELT (JOSE C. PAZ-PDO. GRAL. SARMIENTO)                                    </t>
  </si>
  <si>
    <t>1200</t>
  </si>
  <si>
    <t xml:space="preserve">VILLA BARRIO ALTUBE                                                             </t>
  </si>
  <si>
    <t>1201</t>
  </si>
  <si>
    <t xml:space="preserve">BARRIO CAROSIO                                                                  </t>
  </si>
  <si>
    <t>6000</t>
  </si>
  <si>
    <t>1202</t>
  </si>
  <si>
    <t xml:space="preserve">BARRIO GENERAL SAN MARTIN                                                       </t>
  </si>
  <si>
    <t>1203</t>
  </si>
  <si>
    <t xml:space="preserve">BARRIO U.O.C.R.A.                                                               </t>
  </si>
  <si>
    <t>1204</t>
  </si>
  <si>
    <t xml:space="preserve">BARRIO VILLA ORTEGA                                                             </t>
  </si>
  <si>
    <t>1205</t>
  </si>
  <si>
    <t xml:space="preserve">JUNIN                                                                           </t>
  </si>
  <si>
    <t>1206</t>
  </si>
  <si>
    <t xml:space="preserve">PUEBLO NUEVO (JUNIN-PDO. JUNIN)                                                 </t>
  </si>
  <si>
    <t>1207</t>
  </si>
  <si>
    <t xml:space="preserve">VILLA BELGRANO (JUNIN-PDO. JUNIN)                                               </t>
  </si>
  <si>
    <t>1208</t>
  </si>
  <si>
    <t xml:space="preserve">VILLA MAYOR                                                                     </t>
  </si>
  <si>
    <t>1209</t>
  </si>
  <si>
    <t xml:space="preserve">VILLA ORTEGA                                                                    </t>
  </si>
  <si>
    <t>1210</t>
  </si>
  <si>
    <t xml:space="preserve">VILLA PENOTTI                                                                   </t>
  </si>
  <si>
    <t>1211</t>
  </si>
  <si>
    <t xml:space="preserve">VILLA TALLERES                                                                  </t>
  </si>
  <si>
    <t>1212</t>
  </si>
  <si>
    <t xml:space="preserve">VILLA TRIANGULO                                                                 </t>
  </si>
  <si>
    <t>1213</t>
  </si>
  <si>
    <t xml:space="preserve">VILLA YORK                                                                      </t>
  </si>
  <si>
    <t>1214</t>
  </si>
  <si>
    <t xml:space="preserve">AGUSTIN ROCA                                                                    </t>
  </si>
  <si>
    <t>6001</t>
  </si>
  <si>
    <t>1215</t>
  </si>
  <si>
    <t xml:space="preserve">AGUSTINA                                                                        </t>
  </si>
  <si>
    <t>1216</t>
  </si>
  <si>
    <t xml:space="preserve">FORTIN TIBURCIO                                                                 </t>
  </si>
  <si>
    <t>1217</t>
  </si>
  <si>
    <t xml:space="preserve">LAGUNA DE GOMEZ                                                                 </t>
  </si>
  <si>
    <t>1218</t>
  </si>
  <si>
    <t>1219</t>
  </si>
  <si>
    <t xml:space="preserve">LAPLACETTE                                                                      </t>
  </si>
  <si>
    <t>1220</t>
  </si>
  <si>
    <t xml:space="preserve">MORSE                                                                           </t>
  </si>
  <si>
    <t>1221</t>
  </si>
  <si>
    <t xml:space="preserve">LA ORIENTAL                                                                     </t>
  </si>
  <si>
    <t>6022</t>
  </si>
  <si>
    <t>1222</t>
  </si>
  <si>
    <t xml:space="preserve">LAS PARVAS                                                                      </t>
  </si>
  <si>
    <t>1223</t>
  </si>
  <si>
    <t xml:space="preserve">SAFORCADA                                                                       </t>
  </si>
  <si>
    <t>1224</t>
  </si>
  <si>
    <t xml:space="preserve">EDMUNDO B. PERKINS (ESTACION FCGSM)                                             </t>
  </si>
  <si>
    <t>6030</t>
  </si>
  <si>
    <t>1225</t>
  </si>
  <si>
    <t xml:space="preserve">SAUZALES                                                                        </t>
  </si>
  <si>
    <t>1226</t>
  </si>
  <si>
    <t xml:space="preserve">VEDIA                                                                           </t>
  </si>
  <si>
    <t>1227</t>
  </si>
  <si>
    <t xml:space="preserve">DE BRUYN                                                                        </t>
  </si>
  <si>
    <t>1228</t>
  </si>
  <si>
    <t xml:space="preserve">EL DORADO                                                                       </t>
  </si>
  <si>
    <t>1229</t>
  </si>
  <si>
    <t xml:space="preserve">FORTIN ACHA                                                                     </t>
  </si>
  <si>
    <t>1230</t>
  </si>
  <si>
    <t xml:space="preserve">BLANDENGUES                                                                     </t>
  </si>
  <si>
    <t>6032</t>
  </si>
  <si>
    <t>1231</t>
  </si>
  <si>
    <t xml:space="preserve">LEANDRO N. ALEM                                                                 </t>
  </si>
  <si>
    <t>1232</t>
  </si>
  <si>
    <t xml:space="preserve">ALBERDI                                                                         </t>
  </si>
  <si>
    <t>6034</t>
  </si>
  <si>
    <t>1233</t>
  </si>
  <si>
    <t xml:space="preserve">COLONIA ALBERDI                                                                 </t>
  </si>
  <si>
    <t>1234</t>
  </si>
  <si>
    <t xml:space="preserve">JUAN BAUTISTA ALBERDI                                                           </t>
  </si>
  <si>
    <t>1235</t>
  </si>
  <si>
    <t xml:space="preserve">AUTOCAMPING SAN CLEMENTE                                                        </t>
  </si>
  <si>
    <t>7105</t>
  </si>
  <si>
    <t>1236</t>
  </si>
  <si>
    <t xml:space="preserve">SAN CLEMENTE DEL TUYU                                                           </t>
  </si>
  <si>
    <t>1237</t>
  </si>
  <si>
    <t xml:space="preserve">LAS TONINAS                                                                     </t>
  </si>
  <si>
    <t>7106</t>
  </si>
  <si>
    <t>1238</t>
  </si>
  <si>
    <t xml:space="preserve">SANTA TERESITA                                                                  </t>
  </si>
  <si>
    <t>7107</t>
  </si>
  <si>
    <t>1239</t>
  </si>
  <si>
    <t xml:space="preserve">MAR DEL TUYU                                                                    </t>
  </si>
  <si>
    <t>7108</t>
  </si>
  <si>
    <t>1240</t>
  </si>
  <si>
    <t xml:space="preserve">BARRIO MAR DE AJO NORTE                                                         </t>
  </si>
  <si>
    <t>7109</t>
  </si>
  <si>
    <t>1241</t>
  </si>
  <si>
    <t xml:space="preserve">BARRIO PEDRO J. ROCCO                                                           </t>
  </si>
  <si>
    <t>1242</t>
  </si>
  <si>
    <t xml:space="preserve">BARRIO VILLA CLELIA                                                             </t>
  </si>
  <si>
    <t>1243</t>
  </si>
  <si>
    <t xml:space="preserve">LA VICTORIA (MAR DE AJO-PDO. DE LA COSTA)                                       </t>
  </si>
  <si>
    <t>1244</t>
  </si>
  <si>
    <t xml:space="preserve">MAR DE AJO                                                                      </t>
  </si>
  <si>
    <t>1245</t>
  </si>
  <si>
    <t xml:space="preserve">PLAYA LAS MARGARITAS                                                            </t>
  </si>
  <si>
    <t>1246</t>
  </si>
  <si>
    <t xml:space="preserve">PUNTA MEDANOS                                                                   </t>
  </si>
  <si>
    <t>1247</t>
  </si>
  <si>
    <t xml:space="preserve">SAN JOSE DE LOS QUINTEROS                                                       </t>
  </si>
  <si>
    <t>1248</t>
  </si>
  <si>
    <t xml:space="preserve">PLAYA SAN BERNARDO                                                              </t>
  </si>
  <si>
    <t>7111</t>
  </si>
  <si>
    <t>1249</t>
  </si>
  <si>
    <t xml:space="preserve">SAN BERNARDO (PDO. DE LA COSTA)                                                 </t>
  </si>
  <si>
    <t>1250</t>
  </si>
  <si>
    <t xml:space="preserve">SAN BERNARDO DEL TUYU                                                           </t>
  </si>
  <si>
    <t>1251</t>
  </si>
  <si>
    <t xml:space="preserve">AGUAS VERDES                                                                    </t>
  </si>
  <si>
    <t>7112</t>
  </si>
  <si>
    <t>1252</t>
  </si>
  <si>
    <t xml:space="preserve">BALNEARIO AGUAS VERDES                                                          </t>
  </si>
  <si>
    <t>1253</t>
  </si>
  <si>
    <t xml:space="preserve">COSTA AZUL                                                                      </t>
  </si>
  <si>
    <t>1254</t>
  </si>
  <si>
    <t xml:space="preserve">LA POSTA                                                                        </t>
  </si>
  <si>
    <t>1255</t>
  </si>
  <si>
    <t xml:space="preserve">LA PROTECCION                                                                   </t>
  </si>
  <si>
    <t>1256</t>
  </si>
  <si>
    <t xml:space="preserve">LA LUCILA DEL MAR                                                               </t>
  </si>
  <si>
    <t>7113</t>
  </si>
  <si>
    <t>1257</t>
  </si>
  <si>
    <t xml:space="preserve">RAMOS MEJIA                                                                     </t>
  </si>
  <si>
    <t>1704</t>
  </si>
  <si>
    <t>1258</t>
  </si>
  <si>
    <t xml:space="preserve">VILLA DON BOSCO                                                                 </t>
  </si>
  <si>
    <t>1259</t>
  </si>
  <si>
    <t xml:space="preserve">LOMAS DEL MIRADOR                                                               </t>
  </si>
  <si>
    <t>1752</t>
  </si>
  <si>
    <t>1260</t>
  </si>
  <si>
    <t xml:space="preserve">VILLA INSUPERABLE                                                               </t>
  </si>
  <si>
    <t>1261</t>
  </si>
  <si>
    <t xml:space="preserve">VILLA REBASA                                                                    </t>
  </si>
  <si>
    <t>1262</t>
  </si>
  <si>
    <t xml:space="preserve">SAN JUSTO                                                                       </t>
  </si>
  <si>
    <t>1754</t>
  </si>
  <si>
    <t>1263</t>
  </si>
  <si>
    <t xml:space="preserve">VILLA LUZURIAGA                                                                 </t>
  </si>
  <si>
    <t>1264</t>
  </si>
  <si>
    <t xml:space="preserve">EL PINAR                                                                        </t>
  </si>
  <si>
    <t>1755</t>
  </si>
  <si>
    <t>1265</t>
  </si>
  <si>
    <t xml:space="preserve">LA CALABRIA                                                                     </t>
  </si>
  <si>
    <t>1266</t>
  </si>
  <si>
    <t xml:space="preserve">LA ROSA                                                                         </t>
  </si>
  <si>
    <t>1267</t>
  </si>
  <si>
    <t xml:space="preserve">RAFAEL CASTILLO                                                                 </t>
  </si>
  <si>
    <t>1268</t>
  </si>
  <si>
    <t xml:space="preserve">BARRIO ALTOS DE LAFERRERE                                                       </t>
  </si>
  <si>
    <t>1757</t>
  </si>
  <si>
    <t>1269</t>
  </si>
  <si>
    <t xml:space="preserve">BARRIO JORGE NEWBERY (G. LAFERRERE-PDO. LA MATANZA)                             </t>
  </si>
  <si>
    <t>1270</t>
  </si>
  <si>
    <t xml:space="preserve">BARRIO SAN PEDRO (LAFERRERE-PDO. LA MATANZA)                                    </t>
  </si>
  <si>
    <t>1271</t>
  </si>
  <si>
    <t xml:space="preserve">LAFERRERE                                                                       </t>
  </si>
  <si>
    <t>1272</t>
  </si>
  <si>
    <t xml:space="preserve">VILLA UNION                                                                     </t>
  </si>
  <si>
    <t>1273</t>
  </si>
  <si>
    <t xml:space="preserve">BARRIO CALDERON DE LA BARCA                                                     </t>
  </si>
  <si>
    <t>1759</t>
  </si>
  <si>
    <t>1274</t>
  </si>
  <si>
    <t xml:space="preserve">BARRIO EL DORADO (GONZALEZ CATAN-PDO. LA MATANZA)                               </t>
  </si>
  <si>
    <t>1275</t>
  </si>
  <si>
    <t xml:space="preserve">BARRIO EL MOJON                                                                 </t>
  </si>
  <si>
    <t>1276</t>
  </si>
  <si>
    <t xml:space="preserve">BARRIO INDEPENDENCIA                                                            </t>
  </si>
  <si>
    <t>1277</t>
  </si>
  <si>
    <t xml:space="preserve">BARRIO LA ENCARNACION                                                           </t>
  </si>
  <si>
    <t>1278</t>
  </si>
  <si>
    <t xml:space="preserve">BARRIO LA JUSTINA                                                               </t>
  </si>
  <si>
    <t>1279</t>
  </si>
  <si>
    <t xml:space="preserve">BARRIO LAS NIEVES                                                               </t>
  </si>
  <si>
    <t>1280</t>
  </si>
  <si>
    <t xml:space="preserve">BARRIO NAHUEL                                                                   </t>
  </si>
  <si>
    <t>1281</t>
  </si>
  <si>
    <t xml:space="preserve">BARRIO PITALUGA                                                                 </t>
  </si>
  <si>
    <t>1282</t>
  </si>
  <si>
    <t xml:space="preserve">BARRIO SAN ENRIQUE                                                              </t>
  </si>
  <si>
    <t>1283</t>
  </si>
  <si>
    <t xml:space="preserve">BARRIO SANTA MARIA                                                              </t>
  </si>
  <si>
    <t>1284</t>
  </si>
  <si>
    <t xml:space="preserve">BARRIO VILLA CARMEN                                                             </t>
  </si>
  <si>
    <t>1285</t>
  </si>
  <si>
    <t xml:space="preserve">EL PROGRESO                                                                     </t>
  </si>
  <si>
    <t>1286</t>
  </si>
  <si>
    <t xml:space="preserve">ESCUELA AGRICOLA SANTO TOMAS DE AQUINO                                          </t>
  </si>
  <si>
    <t>1287</t>
  </si>
  <si>
    <t xml:space="preserve">GONZALEZ CATAN                                                                  </t>
  </si>
  <si>
    <t>1288</t>
  </si>
  <si>
    <t xml:space="preserve">LA LOMA (GONZALEZ CATAN-PDO. LA MATANZA)                                        </t>
  </si>
  <si>
    <t>1289</t>
  </si>
  <si>
    <t xml:space="preserve">LOMAS DE GARONE                                                                 </t>
  </si>
  <si>
    <t>1290</t>
  </si>
  <si>
    <t xml:space="preserve">RUTA 3 KILOMETRO 27 AL 29,500                                                   </t>
  </si>
  <si>
    <t>1291</t>
  </si>
  <si>
    <t xml:space="preserve">RUTA 3 KILOMETRO 29                                                             </t>
  </si>
  <si>
    <t>1292</t>
  </si>
  <si>
    <t xml:space="preserve">RUTA 3 KILOMETRO 29,600 AL 32,900                                               </t>
  </si>
  <si>
    <t>1293</t>
  </si>
  <si>
    <t xml:space="preserve">VILLA DORREGO                                                                   </t>
  </si>
  <si>
    <t>1294</t>
  </si>
  <si>
    <t xml:space="preserve">VILLA SANTINA                                                                   </t>
  </si>
  <si>
    <t>1295</t>
  </si>
  <si>
    <t xml:space="preserve">VILLA SCASSO                                                                    </t>
  </si>
  <si>
    <t>1296</t>
  </si>
  <si>
    <t xml:space="preserve">20 DE JUNIO                                                                     </t>
  </si>
  <si>
    <t>1761</t>
  </si>
  <si>
    <t>1297</t>
  </si>
  <si>
    <t xml:space="preserve">BARRIO COLONIA SAN LORENZO                                                      </t>
  </si>
  <si>
    <t>1763</t>
  </si>
  <si>
    <t>1298</t>
  </si>
  <si>
    <t xml:space="preserve">BARRIO EL SOL (PUENTE EZCURRA-PDO. LA MATANZA)                                  </t>
  </si>
  <si>
    <t>1299</t>
  </si>
  <si>
    <t xml:space="preserve">BARRIO ESPERANZA                                                                </t>
  </si>
  <si>
    <t>1300</t>
  </si>
  <si>
    <t xml:space="preserve">BARRIO IGNACIO ARIETA                                                           </t>
  </si>
  <si>
    <t>1301</t>
  </si>
  <si>
    <t xml:space="preserve">BARRIO LA ELVIRA                                                                </t>
  </si>
  <si>
    <t>1302</t>
  </si>
  <si>
    <t xml:space="preserve">BARRIO LA FORESTA                                                               </t>
  </si>
  <si>
    <t>1303</t>
  </si>
  <si>
    <t xml:space="preserve">BARRIO LA MERCEDES                                                              </t>
  </si>
  <si>
    <t>1304</t>
  </si>
  <si>
    <t xml:space="preserve">BARRIO LA RECOLETA                                                              </t>
  </si>
  <si>
    <t>1305</t>
  </si>
  <si>
    <t xml:space="preserve">BARRIO LELOIR DE QUIROGA                                                        </t>
  </si>
  <si>
    <t>1306</t>
  </si>
  <si>
    <t xml:space="preserve">BARRIO ORO VERDE                                                                </t>
  </si>
  <si>
    <t>1307</t>
  </si>
  <si>
    <t xml:space="preserve">BARRIO SAN IGNACIO (VIRREY DEL PINO-PDO. LA MATANZA)                            </t>
  </si>
  <si>
    <t>1308</t>
  </si>
  <si>
    <t xml:space="preserve">BARRIO SAN MARIANO                                                              </t>
  </si>
  <si>
    <t>1309</t>
  </si>
  <si>
    <t xml:space="preserve">BARRIO SAN PEDRO (PUENTE EZCURRA-PDO. LA MATANZA)                               </t>
  </si>
  <si>
    <t>1310</t>
  </si>
  <si>
    <t xml:space="preserve">BARRIO SANTA AMELIA                                                             </t>
  </si>
  <si>
    <t>1311</t>
  </si>
  <si>
    <t xml:space="preserve">BARRIO SOFIA BOZAN                                                              </t>
  </si>
  <si>
    <t>1312</t>
  </si>
  <si>
    <t xml:space="preserve">COLONIA LAS MERCEDES                                                            </t>
  </si>
  <si>
    <t>1313</t>
  </si>
  <si>
    <t xml:space="preserve">COLONIA PONTEVEDRA                                                              </t>
  </si>
  <si>
    <t>1314</t>
  </si>
  <si>
    <t xml:space="preserve">MERCEDES BENZ                                                                   </t>
  </si>
  <si>
    <t>1315</t>
  </si>
  <si>
    <t xml:space="preserve">PARQUE SAN MARTIN (VIRREY DEL PINO-PDO. LA MATANZA)                             </t>
  </si>
  <si>
    <t>1316</t>
  </si>
  <si>
    <t xml:space="preserve">PUENTE EZCURRA                                                                  </t>
  </si>
  <si>
    <t>1317</t>
  </si>
  <si>
    <t xml:space="preserve">RUTA 3 KILOMETRO 33 AL 38                                                       </t>
  </si>
  <si>
    <t>1318</t>
  </si>
  <si>
    <t xml:space="preserve">RUTA 3 KILOMETRO 38,100 AL 47                                                   </t>
  </si>
  <si>
    <t>1319</t>
  </si>
  <si>
    <t xml:space="preserve">VIRREY DEL PINO                                                                 </t>
  </si>
  <si>
    <t>1320</t>
  </si>
  <si>
    <t xml:space="preserve">BARRIO EL ATALAYA                                                               </t>
  </si>
  <si>
    <t>1765</t>
  </si>
  <si>
    <t>1321</t>
  </si>
  <si>
    <t xml:space="preserve">BARRIO EL MANZANAR                                                              </t>
  </si>
  <si>
    <t>1322</t>
  </si>
  <si>
    <t xml:space="preserve">BARRIO LA FRAGATA                                                               </t>
  </si>
  <si>
    <t>1323</t>
  </si>
  <si>
    <t xml:space="preserve">BARRIO LA UNION                                                                 </t>
  </si>
  <si>
    <t>1324</t>
  </si>
  <si>
    <t xml:space="preserve">BARRIO LOS CEDROS                                                               </t>
  </si>
  <si>
    <t>1325</t>
  </si>
  <si>
    <t xml:space="preserve">BARRIO MARCONI                                                                  </t>
  </si>
  <si>
    <t>1326</t>
  </si>
  <si>
    <t xml:space="preserve">BARRIO SAN CARLOS (ISIDRO CASANOVA-PDO. LA MATANZA)                             </t>
  </si>
  <si>
    <t>1327</t>
  </si>
  <si>
    <t xml:space="preserve">BARRIO SAN CAYETANO (ISIDRO CASANOVA-PDO. LA MATANZA)                           </t>
  </si>
  <si>
    <t>1328</t>
  </si>
  <si>
    <t xml:space="preserve">BARRIO SAN JOSE (ISIDRO CASANOVA-PDO. LA MATANZA)                               </t>
  </si>
  <si>
    <t>1329</t>
  </si>
  <si>
    <t xml:space="preserve">BARRIO SAN JUAN (ISIDRO CASANOVA-PDO. LA MATANZA)                               </t>
  </si>
  <si>
    <t>1330</t>
  </si>
  <si>
    <t xml:space="preserve">BARRIO SAN MIGUEL                                                               </t>
  </si>
  <si>
    <t>1331</t>
  </si>
  <si>
    <t xml:space="preserve">ISIDRO CASANOVA                                                                 </t>
  </si>
  <si>
    <t>1332</t>
  </si>
  <si>
    <t xml:space="preserve">VILLA SAN ALBERTO (ISIDRO CASANOVA-PDO. LA MATANZA)                             </t>
  </si>
  <si>
    <t>1333</t>
  </si>
  <si>
    <t xml:space="preserve">BARRIO ALMAFUERTE (TABLADA-PDO. LA MATANZA)                                     </t>
  </si>
  <si>
    <t>1766</t>
  </si>
  <si>
    <t>1334</t>
  </si>
  <si>
    <t xml:space="preserve">TABLADA                                                                         </t>
  </si>
  <si>
    <t>1335</t>
  </si>
  <si>
    <t xml:space="preserve">VILLA MADERO                                                                    </t>
  </si>
  <si>
    <t>1768</t>
  </si>
  <si>
    <t>1336</t>
  </si>
  <si>
    <t xml:space="preserve">ALDO BONZI                                                                      </t>
  </si>
  <si>
    <t>1770</t>
  </si>
  <si>
    <t>1337</t>
  </si>
  <si>
    <t xml:space="preserve">TAPIALES                                                                        </t>
  </si>
  <si>
    <t>1338</t>
  </si>
  <si>
    <t xml:space="preserve">MERCADO CENTRAL                                                                 </t>
  </si>
  <si>
    <t>1771</t>
  </si>
  <si>
    <t>1339</t>
  </si>
  <si>
    <t xml:space="preserve">BARRIO GENERAL JOSE M. PAZ                                                      </t>
  </si>
  <si>
    <t>1772</t>
  </si>
  <si>
    <t>1340</t>
  </si>
  <si>
    <t xml:space="preserve">BARRIO LAS ACHIRAS                                                              </t>
  </si>
  <si>
    <t>1341</t>
  </si>
  <si>
    <t xml:space="preserve">BARRIO PRESIDENTE SARMIENTO                                                     </t>
  </si>
  <si>
    <t>1342</t>
  </si>
  <si>
    <t xml:space="preserve">BARRIO PRESIDENTE URQUIZA                                                       </t>
  </si>
  <si>
    <t>1343</t>
  </si>
  <si>
    <t xml:space="preserve">BARRIO SATELITE                                                                 </t>
  </si>
  <si>
    <t>1344</t>
  </si>
  <si>
    <t xml:space="preserve">BARRIO VICENTE LOPEZ Y PLANES                                                   </t>
  </si>
  <si>
    <t>1345</t>
  </si>
  <si>
    <t xml:space="preserve">VILLA CELINA                                                                    </t>
  </si>
  <si>
    <t>1346</t>
  </si>
  <si>
    <t xml:space="preserve">LA SALADA                                                                       </t>
  </si>
  <si>
    <t>1774</t>
  </si>
  <si>
    <t>1347</t>
  </si>
  <si>
    <t xml:space="preserve">BARRIO JOSE INGENIEROS                                                          </t>
  </si>
  <si>
    <t>1778</t>
  </si>
  <si>
    <t>1348</t>
  </si>
  <si>
    <t xml:space="preserve">CIUDAD EVITA                                                                    </t>
  </si>
  <si>
    <t>1349</t>
  </si>
  <si>
    <t xml:space="preserve">JOSE INGENIEROS (ESTACION FCGB) (CIUDAD EVITA-PDO. LA MATANZA)                  </t>
  </si>
  <si>
    <t>1350</t>
  </si>
  <si>
    <t xml:space="preserve">JUSTO VILLEGAS (PARADA FCGB)                                                    </t>
  </si>
  <si>
    <t>1351</t>
  </si>
  <si>
    <t xml:space="preserve">QUERANDI                                                                        </t>
  </si>
  <si>
    <t>1352</t>
  </si>
  <si>
    <t xml:space="preserve">ISLA MARTIN GARCIA                                                              </t>
  </si>
  <si>
    <t>1601</t>
  </si>
  <si>
    <t>1353</t>
  </si>
  <si>
    <t xml:space="preserve">BARRIO LA PERLA                                                                 </t>
  </si>
  <si>
    <t>1894</t>
  </si>
  <si>
    <t>1354</t>
  </si>
  <si>
    <t xml:space="preserve">DOCTOR RICARDO LEVENE                                                           </t>
  </si>
  <si>
    <t>1355</t>
  </si>
  <si>
    <t xml:space="preserve">EL PELIGRO                                                                      </t>
  </si>
  <si>
    <t>1356</t>
  </si>
  <si>
    <t xml:space="preserve">PEREYRA (PDO. BERAZATEGUI)                                                      </t>
  </si>
  <si>
    <t>1357</t>
  </si>
  <si>
    <t xml:space="preserve">VILLA ELISA                                                                     </t>
  </si>
  <si>
    <t>1358</t>
  </si>
  <si>
    <t xml:space="preserve">ARTURO SEGUI                                                                    </t>
  </si>
  <si>
    <t>1895</t>
  </si>
  <si>
    <t>1359</t>
  </si>
  <si>
    <t xml:space="preserve">LOS EUCALIPTOS                                                                  </t>
  </si>
  <si>
    <t>1360</t>
  </si>
  <si>
    <t xml:space="preserve">CAMINO CENTENARIO KM. 11,500                                                    </t>
  </si>
  <si>
    <t>1896</t>
  </si>
  <si>
    <t>1361</t>
  </si>
  <si>
    <t xml:space="preserve">CITY BELL                                                                       </t>
  </si>
  <si>
    <t>1362</t>
  </si>
  <si>
    <t xml:space="preserve">ENRIQUE BELL                                                                    </t>
  </si>
  <si>
    <t>1363</t>
  </si>
  <si>
    <t xml:space="preserve">JOAQUIN GORINA                                                                  </t>
  </si>
  <si>
    <t>1364</t>
  </si>
  <si>
    <t xml:space="preserve">RECREO VENECIA                                                                  </t>
  </si>
  <si>
    <t>1365</t>
  </si>
  <si>
    <t xml:space="preserve">MANUEL B. GONNET                                                                </t>
  </si>
  <si>
    <t>1897</t>
  </si>
  <si>
    <t>1366</t>
  </si>
  <si>
    <t xml:space="preserve">CIRCUNVALACION                                                                  </t>
  </si>
  <si>
    <t>1900</t>
  </si>
  <si>
    <t>1367</t>
  </si>
  <si>
    <t xml:space="preserve">LA PLATA                                                                        </t>
  </si>
  <si>
    <t>1368</t>
  </si>
  <si>
    <t xml:space="preserve">LOS HORNOS                                                                      </t>
  </si>
  <si>
    <t>1369</t>
  </si>
  <si>
    <t xml:space="preserve">SARRAT (PARADA)                                                                 </t>
  </si>
  <si>
    <t>1370</t>
  </si>
  <si>
    <t xml:space="preserve">TOLOSA                                                                          </t>
  </si>
  <si>
    <t>1371</t>
  </si>
  <si>
    <t xml:space="preserve">ADOLFO F. ORMA (APEADERO FCGB)                                                  </t>
  </si>
  <si>
    <t>1901</t>
  </si>
  <si>
    <t>1372</t>
  </si>
  <si>
    <t xml:space="preserve">ANGEL ETCHEVERRY                                                                </t>
  </si>
  <si>
    <t>1373</t>
  </si>
  <si>
    <t xml:space="preserve">DALMIRO SAENZ (APEADERO FCGB)                                                   </t>
  </si>
  <si>
    <t>1374</t>
  </si>
  <si>
    <t xml:space="preserve">EL RETIRO-LA PLATA                                                              </t>
  </si>
  <si>
    <t>1375</t>
  </si>
  <si>
    <t xml:space="preserve">ESQUINA NEGRA                                                                   </t>
  </si>
  <si>
    <t>1376</t>
  </si>
  <si>
    <t xml:space="preserve">GOBERNADOR EDUARDO ARANA (APEADERO FCGB)                                        </t>
  </si>
  <si>
    <t>1377</t>
  </si>
  <si>
    <t xml:space="preserve">GOBERNADOR LUIS GARCIA (APEADERO FCGB)                                          </t>
  </si>
  <si>
    <t>1378</t>
  </si>
  <si>
    <t xml:space="preserve">INGENIERO ANDRES VILLANUEVA ( APEADERO FCGB)                                    </t>
  </si>
  <si>
    <t>1379</t>
  </si>
  <si>
    <t xml:space="preserve">INGENIERO RODOLFO MORENO (APEAD. FCGB)                                          </t>
  </si>
  <si>
    <t>1380</t>
  </si>
  <si>
    <t xml:space="preserve">LA GRANJA                                                                       </t>
  </si>
  <si>
    <t>1381</t>
  </si>
  <si>
    <t xml:space="preserve">LA JOSEFA                                                                       </t>
  </si>
  <si>
    <t>1382</t>
  </si>
  <si>
    <t xml:space="preserve">LAS QUINTAS (PDO. LA PLATA)                                                     </t>
  </si>
  <si>
    <t>1383</t>
  </si>
  <si>
    <t xml:space="preserve">LISANDRO OLMOS                                                                  </t>
  </si>
  <si>
    <t>1384</t>
  </si>
  <si>
    <t xml:space="preserve">RINGUELET                                                                       </t>
  </si>
  <si>
    <t>1385</t>
  </si>
  <si>
    <t xml:space="preserve">RUTA 2 KILOMETRO 56 AL 64                                                       </t>
  </si>
  <si>
    <t>1386</t>
  </si>
  <si>
    <t xml:space="preserve">ABASTO                                                                          </t>
  </si>
  <si>
    <t>1903</t>
  </si>
  <si>
    <t>1387</t>
  </si>
  <si>
    <t xml:space="preserve">BUCHANAN                                                                        </t>
  </si>
  <si>
    <t>1388</t>
  </si>
  <si>
    <t xml:space="preserve">INSTITUTO AGUSTIN R. GAMBIER                                                    </t>
  </si>
  <si>
    <t>1389</t>
  </si>
  <si>
    <t xml:space="preserve">JOSE HERNANDEZ                                                                  </t>
  </si>
  <si>
    <t>1390</t>
  </si>
  <si>
    <t xml:space="preserve">KILOMETRO 66 (APEADERO FCGR)                                                    </t>
  </si>
  <si>
    <t>1391</t>
  </si>
  <si>
    <t xml:space="preserve">LAS CHACRAS (MELCHOR ROMERO-PDO. LA PLATA)                                      </t>
  </si>
  <si>
    <t>1392</t>
  </si>
  <si>
    <t xml:space="preserve">MELCHOR ROMERO                                                                  </t>
  </si>
  <si>
    <t>1393</t>
  </si>
  <si>
    <t xml:space="preserve">PARAJE 19 DE NOVIEMBRE                                                          </t>
  </si>
  <si>
    <t>1394</t>
  </si>
  <si>
    <t xml:space="preserve">PARAJE EL PELIGROSO                                                             </t>
  </si>
  <si>
    <t>1395</t>
  </si>
  <si>
    <t xml:space="preserve">RUTA 2 KILOMETRO 46 AL 55,900                                                   </t>
  </si>
  <si>
    <t>1396</t>
  </si>
  <si>
    <t xml:space="preserve">SAN PONCIANO                                                                    </t>
  </si>
  <si>
    <t>1397</t>
  </si>
  <si>
    <t xml:space="preserve">KILOMETRO 82 (APEADERO FCGR) (POBLET-PDO. LA PLATA)                             </t>
  </si>
  <si>
    <t>1905</t>
  </si>
  <si>
    <t>1398</t>
  </si>
  <si>
    <t xml:space="preserve">POBLET                                                                          </t>
  </si>
  <si>
    <t>1399</t>
  </si>
  <si>
    <t>1906</t>
  </si>
  <si>
    <t>1400</t>
  </si>
  <si>
    <t xml:space="preserve">EL CARMEN (PDO. LA PLATA)                                                       </t>
  </si>
  <si>
    <t>1907</t>
  </si>
  <si>
    <t>1401</t>
  </si>
  <si>
    <t xml:space="preserve">EL PESCADO                                                                      </t>
  </si>
  <si>
    <t>1402</t>
  </si>
  <si>
    <t xml:space="preserve">EL PINO                                                                         </t>
  </si>
  <si>
    <t>1403</t>
  </si>
  <si>
    <t xml:space="preserve">LA NUEVA HERMOSURA                                                              </t>
  </si>
  <si>
    <t>1404</t>
  </si>
  <si>
    <t xml:space="preserve">NUEVA HERMOSURA                                                                 </t>
  </si>
  <si>
    <t>1405</t>
  </si>
  <si>
    <t xml:space="preserve">RUTA 11 KILOMETRO 23                                                            </t>
  </si>
  <si>
    <t>1406</t>
  </si>
  <si>
    <t xml:space="preserve">VILLA GARIBALDI                                                                 </t>
  </si>
  <si>
    <t>1407</t>
  </si>
  <si>
    <t xml:space="preserve">ARANA                                                                           </t>
  </si>
  <si>
    <t>1909</t>
  </si>
  <si>
    <t>1408</t>
  </si>
  <si>
    <t xml:space="preserve">IGNACIO CORREAS                                                                 </t>
  </si>
  <si>
    <t>1409</t>
  </si>
  <si>
    <t xml:space="preserve">BARRIO MARIANO MORENO (VALENTIN ALSINAPDO. LANUS)                               </t>
  </si>
  <si>
    <t>1822</t>
  </si>
  <si>
    <t>1410</t>
  </si>
  <si>
    <t xml:space="preserve">CARAZA                                                                          </t>
  </si>
  <si>
    <t>1411</t>
  </si>
  <si>
    <t xml:space="preserve">VALENTIN ALSINA                                                                 </t>
  </si>
  <si>
    <t>1412</t>
  </si>
  <si>
    <t xml:space="preserve">VILLA CARAZA                                                                    </t>
  </si>
  <si>
    <t>1413</t>
  </si>
  <si>
    <t xml:space="preserve">VILLA ILASA                                                                     </t>
  </si>
  <si>
    <t>1414</t>
  </si>
  <si>
    <t xml:space="preserve">VILLA JARDIN                                                                    </t>
  </si>
  <si>
    <t>1415</t>
  </si>
  <si>
    <t xml:space="preserve">GERLI (PARTIDO LANUS)                                                           </t>
  </si>
  <si>
    <t>1824</t>
  </si>
  <si>
    <t>1416</t>
  </si>
  <si>
    <t xml:space="preserve">LANUS                                                                           </t>
  </si>
  <si>
    <t>1417</t>
  </si>
  <si>
    <t xml:space="preserve">VILLA INDUSTRIALES                                                              </t>
  </si>
  <si>
    <t>1418</t>
  </si>
  <si>
    <t xml:space="preserve">A. A. FERNANDEZ                                                                 </t>
  </si>
  <si>
    <t>1825</t>
  </si>
  <si>
    <t>1419</t>
  </si>
  <si>
    <t xml:space="preserve">BARRIO VEINTISEIS DE ABRIL                                                      </t>
  </si>
  <si>
    <t>1420</t>
  </si>
  <si>
    <t xml:space="preserve">BARRIO VILLA OFELIA                                                             </t>
  </si>
  <si>
    <t>1421</t>
  </si>
  <si>
    <t xml:space="preserve">MONTE CHINGOLO                                                                  </t>
  </si>
  <si>
    <t>1422</t>
  </si>
  <si>
    <t xml:space="preserve">BARRIO VILLA GENERAL BALCARCE                                                   </t>
  </si>
  <si>
    <t>1826</t>
  </si>
  <si>
    <t>1423</t>
  </si>
  <si>
    <t xml:space="preserve">LAS COLONIAS                                                                    </t>
  </si>
  <si>
    <t>1424</t>
  </si>
  <si>
    <t xml:space="preserve">REMEDIOS DE ESCALADA                                                            </t>
  </si>
  <si>
    <t>1425</t>
  </si>
  <si>
    <t xml:space="preserve">VILLA CABRAL                                                                    </t>
  </si>
  <si>
    <t>1426</t>
  </si>
  <si>
    <t xml:space="preserve">VILLA EDEN ARGENTINO                                                            </t>
  </si>
  <si>
    <t>1427</t>
  </si>
  <si>
    <t xml:space="preserve">VILLA POMPEO                                                                    </t>
  </si>
  <si>
    <t>1428</t>
  </si>
  <si>
    <t xml:space="preserve">FORTIN LAVALLE                                                                  </t>
  </si>
  <si>
    <t>7404</t>
  </si>
  <si>
    <t>1429</t>
  </si>
  <si>
    <t xml:space="preserve">MU#OZ                                                                           </t>
  </si>
  <si>
    <t>1430</t>
  </si>
  <si>
    <t xml:space="preserve">ROCHA                                                                           </t>
  </si>
  <si>
    <t>1431</t>
  </si>
  <si>
    <t xml:space="preserve">SAN JORGE                                                                       </t>
  </si>
  <si>
    <t>1432</t>
  </si>
  <si>
    <t xml:space="preserve">LAPRIDA                                                                         </t>
  </si>
  <si>
    <t>7414</t>
  </si>
  <si>
    <t>1433</t>
  </si>
  <si>
    <t xml:space="preserve">LAS HERMANAS                                                                    </t>
  </si>
  <si>
    <t>1434</t>
  </si>
  <si>
    <t xml:space="preserve">SANTA ELENA (PDO. LAPRIDA)                                                      </t>
  </si>
  <si>
    <t>1435</t>
  </si>
  <si>
    <t xml:space="preserve">CORONEL BOERR                                                                   </t>
  </si>
  <si>
    <t>7200</t>
  </si>
  <si>
    <t>1436</t>
  </si>
  <si>
    <t xml:space="preserve">EL GUALICHO                                                                     </t>
  </si>
  <si>
    <t>1437</t>
  </si>
  <si>
    <t xml:space="preserve">LAS FLORES                                                                      </t>
  </si>
  <si>
    <t>1438</t>
  </si>
  <si>
    <t xml:space="preserve">LA ESPERANZA (ROSAS-PDO. LAS FLORES)                                            </t>
  </si>
  <si>
    <t>7205</t>
  </si>
  <si>
    <t>1439</t>
  </si>
  <si>
    <t xml:space="preserve">ROSAS                                                                           </t>
  </si>
  <si>
    <t>1440</t>
  </si>
  <si>
    <t xml:space="preserve">EL TRIGO                                                                        </t>
  </si>
  <si>
    <t>7207</t>
  </si>
  <si>
    <t>1441</t>
  </si>
  <si>
    <t xml:space="preserve">ESTRUGAMOU                                                                      </t>
  </si>
  <si>
    <t>1442</t>
  </si>
  <si>
    <t xml:space="preserve">LA PORTE#A (EL TRIGO-PDO. LAS FLORES)                                           </t>
  </si>
  <si>
    <t>1443</t>
  </si>
  <si>
    <t xml:space="preserve">VILELA                                                                          </t>
  </si>
  <si>
    <t>7208</t>
  </si>
  <si>
    <t>1444</t>
  </si>
  <si>
    <t xml:space="preserve">DOCTOR DOMINGO HAROSTEGUY                                                       </t>
  </si>
  <si>
    <t>7212</t>
  </si>
  <si>
    <t>1445</t>
  </si>
  <si>
    <t xml:space="preserve">LA ISABEL                                                                       </t>
  </si>
  <si>
    <t>1446</t>
  </si>
  <si>
    <t xml:space="preserve">PARDO                                                                           </t>
  </si>
  <si>
    <t>1447</t>
  </si>
  <si>
    <t xml:space="preserve">SANTA ROSA DE MINELLONO                                                         </t>
  </si>
  <si>
    <t>1448</t>
  </si>
  <si>
    <t>LEZAMA</t>
  </si>
  <si>
    <t>1449</t>
  </si>
  <si>
    <t xml:space="preserve">ATILIO PESSAGNO                                                                 </t>
  </si>
  <si>
    <t>1450</t>
  </si>
  <si>
    <t xml:space="preserve">BALSA                                                                           </t>
  </si>
  <si>
    <t>6070</t>
  </si>
  <si>
    <t>1451</t>
  </si>
  <si>
    <t xml:space="preserve">BARRIO VILLA SESQUICENTENARIO                                                   </t>
  </si>
  <si>
    <t>1452</t>
  </si>
  <si>
    <t xml:space="preserve">ESTACION LINCOLN                                                                </t>
  </si>
  <si>
    <t>1453</t>
  </si>
  <si>
    <t xml:space="preserve">KILOMETRO 321 (APEADERO FCDFS)                                                  </t>
  </si>
  <si>
    <t>1454</t>
  </si>
  <si>
    <t xml:space="preserve">LINCOLN                                                                         </t>
  </si>
  <si>
    <t>1455</t>
  </si>
  <si>
    <t xml:space="preserve">BERMUDEZ                                                                        </t>
  </si>
  <si>
    <t>6071</t>
  </si>
  <si>
    <t>1456</t>
  </si>
  <si>
    <t xml:space="preserve">SANTA MARIA                                                                     </t>
  </si>
  <si>
    <t>1457</t>
  </si>
  <si>
    <t xml:space="preserve">TRIUNVIRATO                                                                     </t>
  </si>
  <si>
    <t>1458</t>
  </si>
  <si>
    <t xml:space="preserve">EL TRIUNFO                                                                      </t>
  </si>
  <si>
    <t>6073</t>
  </si>
  <si>
    <t>1459</t>
  </si>
  <si>
    <t xml:space="preserve">FORTIN VIGILANCIA                                                               </t>
  </si>
  <si>
    <t>1460</t>
  </si>
  <si>
    <t xml:space="preserve">ARENAZA                                                                         </t>
  </si>
  <si>
    <t>6075</t>
  </si>
  <si>
    <t>1461</t>
  </si>
  <si>
    <t xml:space="preserve">KILOMETRO 356 (APEADERO FCDFS)                                                  </t>
  </si>
  <si>
    <t>1462</t>
  </si>
  <si>
    <t xml:space="preserve">LOS ALTOS                                                                       </t>
  </si>
  <si>
    <t>1463</t>
  </si>
  <si>
    <t xml:space="preserve">ROBERTS                                                                         </t>
  </si>
  <si>
    <t>1464</t>
  </si>
  <si>
    <t xml:space="preserve">LA ZARATE#A                                                                     </t>
  </si>
  <si>
    <t>1465</t>
  </si>
  <si>
    <t xml:space="preserve">PASTEUR                                                                         </t>
  </si>
  <si>
    <t>1466</t>
  </si>
  <si>
    <t xml:space="preserve">BAYAUCA                                                                         </t>
  </si>
  <si>
    <t>6078</t>
  </si>
  <si>
    <t>1467</t>
  </si>
  <si>
    <t xml:space="preserve">CARLOS SALAS                                                                    </t>
  </si>
  <si>
    <t>6453</t>
  </si>
  <si>
    <t>1468</t>
  </si>
  <si>
    <t xml:space="preserve">LA PRADERA                                                                      </t>
  </si>
  <si>
    <t>1469</t>
  </si>
  <si>
    <t xml:space="preserve">LAS TOSCAS                                                                      </t>
  </si>
  <si>
    <t>1470</t>
  </si>
  <si>
    <t xml:space="preserve">CORONEL MARTINEZ DE HOZ                                                         </t>
  </si>
  <si>
    <t>6533</t>
  </si>
  <si>
    <t>1471</t>
  </si>
  <si>
    <t xml:space="preserve">KILOMETRO 322 (APEADERO FCDFS)                                                  </t>
  </si>
  <si>
    <t>1472</t>
  </si>
  <si>
    <t xml:space="preserve">MARTINEZ DE HOZ                                                                 </t>
  </si>
  <si>
    <t>1473</t>
  </si>
  <si>
    <t xml:space="preserve">PUEBLO MARTINEZ DE HOZ                                                          </t>
  </si>
  <si>
    <t>1474</t>
  </si>
  <si>
    <t xml:space="preserve">DOS NACIONES                                                                    </t>
  </si>
  <si>
    <t>7007</t>
  </si>
  <si>
    <t>1475</t>
  </si>
  <si>
    <t xml:space="preserve">EL CHEIQUE                                                                      </t>
  </si>
  <si>
    <t>1476</t>
  </si>
  <si>
    <t xml:space="preserve">LA PALMA                                                                        </t>
  </si>
  <si>
    <t>1477</t>
  </si>
  <si>
    <t xml:space="preserve">LICENCIADO MATIENZO                                                             </t>
  </si>
  <si>
    <t>1478</t>
  </si>
  <si>
    <t xml:space="preserve">SAN MANUEL                                                                      </t>
  </si>
  <si>
    <t>1479</t>
  </si>
  <si>
    <t xml:space="preserve">CAMPO PELAEZ                                                                    </t>
  </si>
  <si>
    <t>1480</t>
  </si>
  <si>
    <t xml:space="preserve">LAS NUTRIAS                                                                     </t>
  </si>
  <si>
    <t>1481</t>
  </si>
  <si>
    <t xml:space="preserve">MAORI                                                                           </t>
  </si>
  <si>
    <t>7633</t>
  </si>
  <si>
    <t>1482</t>
  </si>
  <si>
    <t xml:space="preserve">PIERES                                                                          </t>
  </si>
  <si>
    <t>1483</t>
  </si>
  <si>
    <t xml:space="preserve">TAMANGUEYU                                                                      </t>
  </si>
  <si>
    <t>1484</t>
  </si>
  <si>
    <t xml:space="preserve">EL LENGUARAZ                                                                    </t>
  </si>
  <si>
    <t>7635</t>
  </si>
  <si>
    <t>1485</t>
  </si>
  <si>
    <t xml:space="preserve">EL MORO                                                                         </t>
  </si>
  <si>
    <t>1486</t>
  </si>
  <si>
    <t xml:space="preserve">KILOMETRO 440                                                                   </t>
  </si>
  <si>
    <t>1487</t>
  </si>
  <si>
    <t xml:space="preserve">LOBERIA                                                                         </t>
  </si>
  <si>
    <t>1488</t>
  </si>
  <si>
    <t xml:space="preserve">LOS CERROS                                                                      </t>
  </si>
  <si>
    <t>1489</t>
  </si>
  <si>
    <t xml:space="preserve">COOPER                                                                          </t>
  </si>
  <si>
    <t>7639</t>
  </si>
  <si>
    <t>1490</t>
  </si>
  <si>
    <t xml:space="preserve">LUMB                                                                            </t>
  </si>
  <si>
    <t>1491</t>
  </si>
  <si>
    <t xml:space="preserve">EL DURAZNO                                                                      </t>
  </si>
  <si>
    <t>1735</t>
  </si>
  <si>
    <t>1492</t>
  </si>
  <si>
    <t xml:space="preserve">KILOMETRO 112 (APEADERO FCGR)                                                   </t>
  </si>
  <si>
    <t>7240</t>
  </si>
  <si>
    <t>1493</t>
  </si>
  <si>
    <t xml:space="preserve">LAGUNA DE LOBOS                                                                 </t>
  </si>
  <si>
    <t>1494</t>
  </si>
  <si>
    <t xml:space="preserve">LOBOS                                                                           </t>
  </si>
  <si>
    <t>1495</t>
  </si>
  <si>
    <t xml:space="preserve">LA PORTE#A (PDO. LOBOS)                                                         </t>
  </si>
  <si>
    <t>7241</t>
  </si>
  <si>
    <t>1496</t>
  </si>
  <si>
    <t xml:space="preserve">LAS CHACRAS (PDO. LOBOS)                                                        </t>
  </si>
  <si>
    <t>1497</t>
  </si>
  <si>
    <t xml:space="preserve">SALVADOR MARIA                                                                  </t>
  </si>
  <si>
    <t>1498</t>
  </si>
  <si>
    <t xml:space="preserve">ANTONIO CARBONI                                                                 </t>
  </si>
  <si>
    <t>7243</t>
  </si>
  <si>
    <t>1499</t>
  </si>
  <si>
    <t xml:space="preserve">ELVIRA                                                                          </t>
  </si>
  <si>
    <t>1500</t>
  </si>
  <si>
    <t xml:space="preserve">JOSE SANTOS AREVALO                                                             </t>
  </si>
  <si>
    <t>1501</t>
  </si>
  <si>
    <t xml:space="preserve">LA ADELAIDA                                                                     </t>
  </si>
  <si>
    <t>1502</t>
  </si>
  <si>
    <t xml:space="preserve">LA BLANQUEADA                                                                   </t>
  </si>
  <si>
    <t>1503</t>
  </si>
  <si>
    <t xml:space="preserve">SANTA ALICIA                                                                    </t>
  </si>
  <si>
    <t>1504</t>
  </si>
  <si>
    <t xml:space="preserve">SANTA FELISA                                                                    </t>
  </si>
  <si>
    <t>1505</t>
  </si>
  <si>
    <t xml:space="preserve">SOL DE MAYO (PDO. NAVARRO)                                                      </t>
  </si>
  <si>
    <t>1506</t>
  </si>
  <si>
    <t xml:space="preserve">EMPALME LOBOS                                                                   </t>
  </si>
  <si>
    <t>7249</t>
  </si>
  <si>
    <t>1507</t>
  </si>
  <si>
    <t xml:space="preserve">ZAPIOLA                                                                         </t>
  </si>
  <si>
    <t>1508</t>
  </si>
  <si>
    <t xml:space="preserve">VILLA MADRID                                                                    </t>
  </si>
  <si>
    <t>1773</t>
  </si>
  <si>
    <t>1509</t>
  </si>
  <si>
    <t xml:space="preserve">VILLA RIACHUELO                                                                 </t>
  </si>
  <si>
    <t>1510</t>
  </si>
  <si>
    <t xml:space="preserve">VILLA URBANA                                                                    </t>
  </si>
  <si>
    <t>1511</t>
  </si>
  <si>
    <t xml:space="preserve">BANFIELD                                                                        </t>
  </si>
  <si>
    <t>1828</t>
  </si>
  <si>
    <t>1512</t>
  </si>
  <si>
    <t xml:space="preserve">BARRIO MARIANO MORENO (BANFIELD-PDO. LOMAS DE ZAMORA)                           </t>
  </si>
  <si>
    <t>1513</t>
  </si>
  <si>
    <t xml:space="preserve">BARRIO PARQUE UNION Y FRATERNIDAD                                               </t>
  </si>
  <si>
    <t>1514</t>
  </si>
  <si>
    <t xml:space="preserve">BARRIO PROVINCIAS UNIDAS                                                        </t>
  </si>
  <si>
    <t>1515</t>
  </si>
  <si>
    <t xml:space="preserve">BARRIO VILLA MAIPU                                                              </t>
  </si>
  <si>
    <t>1516</t>
  </si>
  <si>
    <t xml:space="preserve">VILLA BENQUEZ                                                                   </t>
  </si>
  <si>
    <t>1517</t>
  </si>
  <si>
    <t xml:space="preserve">VILLA ECONOMIA                                                                  </t>
  </si>
  <si>
    <t>1518</t>
  </si>
  <si>
    <t xml:space="preserve">VILLA ELVIRA                                                                    </t>
  </si>
  <si>
    <t>1519</t>
  </si>
  <si>
    <t xml:space="preserve">VILLA GRAL. SAN MARTIN (BANFIELD-PDO. LOMAS DE ZAMORA)                          </t>
  </si>
  <si>
    <t>1520</t>
  </si>
  <si>
    <t xml:space="preserve">VILLA RECREO                                                                    </t>
  </si>
  <si>
    <t>1521</t>
  </si>
  <si>
    <t xml:space="preserve">VILLA ALBERTINA                                                                 </t>
  </si>
  <si>
    <t>1829</t>
  </si>
  <si>
    <t>1522</t>
  </si>
  <si>
    <t xml:space="preserve">FIORITO                                                                         </t>
  </si>
  <si>
    <t>1831</t>
  </si>
  <si>
    <t>1523</t>
  </si>
  <si>
    <t xml:space="preserve">BARRIO PARQUE BARON                                                             </t>
  </si>
  <si>
    <t>1832</t>
  </si>
  <si>
    <t>1524</t>
  </si>
  <si>
    <t xml:space="preserve">KILOMETRO 34 (APEADERO FCDFS) (SANTA MARTA-PDO. LOMAS DE ZAMORA)                </t>
  </si>
  <si>
    <t>1525</t>
  </si>
  <si>
    <t xml:space="preserve">LOMAS DE ZAMORA                                                                 </t>
  </si>
  <si>
    <t>1526</t>
  </si>
  <si>
    <t xml:space="preserve">PARQUE MITRE                                                                    </t>
  </si>
  <si>
    <t>1527</t>
  </si>
  <si>
    <t xml:space="preserve">VILLA BARRIO ARCA                                                               </t>
  </si>
  <si>
    <t>1528</t>
  </si>
  <si>
    <t xml:space="preserve">VILLA BARRIO LAPRIDA                                                            </t>
  </si>
  <si>
    <t>1529</t>
  </si>
  <si>
    <t xml:space="preserve">VILLA EL FARO                                                                   </t>
  </si>
  <si>
    <t>1530</t>
  </si>
  <si>
    <t xml:space="preserve">VILLA RITA                                                                      </t>
  </si>
  <si>
    <t>1531</t>
  </si>
  <si>
    <t xml:space="preserve">BARRIO SAN CRISTOBAL                                                            </t>
  </si>
  <si>
    <t>1834</t>
  </si>
  <si>
    <t>1532</t>
  </si>
  <si>
    <t xml:space="preserve">BARRIO SAN FERNANDO                                                             </t>
  </si>
  <si>
    <t>1533</t>
  </si>
  <si>
    <t xml:space="preserve">BARRIO SAN JUAN (TEMPERLEY-PDO. LOMAS DE ZAMORA)                                </t>
  </si>
  <si>
    <t>1534</t>
  </si>
  <si>
    <t xml:space="preserve">BARRIO VILLA LA PAZ                                                             </t>
  </si>
  <si>
    <t>1535</t>
  </si>
  <si>
    <t xml:space="preserve">CABA#A SPINDOLA                                                                 </t>
  </si>
  <si>
    <t>1536</t>
  </si>
  <si>
    <t xml:space="preserve">PARADA PASCO                                                                    </t>
  </si>
  <si>
    <t>1537</t>
  </si>
  <si>
    <t xml:space="preserve">PASCO (APEADERO FCGB)                                                           </t>
  </si>
  <si>
    <t>1538</t>
  </si>
  <si>
    <t xml:space="preserve">TEMPERLEY                                                                       </t>
  </si>
  <si>
    <t>1539</t>
  </si>
  <si>
    <t xml:space="preserve">TURDERA                                                                         </t>
  </si>
  <si>
    <t>1540</t>
  </si>
  <si>
    <t xml:space="preserve">VILLA LA PAZ                                                                    </t>
  </si>
  <si>
    <t>1541</t>
  </si>
  <si>
    <t xml:space="preserve">VILLA RATTI                                                                     </t>
  </si>
  <si>
    <t>1542</t>
  </si>
  <si>
    <t xml:space="preserve">VILLA SASTRE                                                                    </t>
  </si>
  <si>
    <t>1543</t>
  </si>
  <si>
    <t xml:space="preserve">VILLA TURDERA                                                                   </t>
  </si>
  <si>
    <t>1544</t>
  </si>
  <si>
    <t xml:space="preserve">BARRIO SAN JOSE (PDO. LOMAS DE ZAMORA)                                          </t>
  </si>
  <si>
    <t>1835</t>
  </si>
  <si>
    <t>1545</t>
  </si>
  <si>
    <t xml:space="preserve">BARRIO ALTO VERDE (LLAVALLOL-PDO. LOMAS DE ZAMORA)                              </t>
  </si>
  <si>
    <t>1836</t>
  </si>
  <si>
    <t>1546</t>
  </si>
  <si>
    <t xml:space="preserve">BARRIO LOS PINOS (LLAVALLOL-PDO. LOMAS DE ZAMORA)                               </t>
  </si>
  <si>
    <t>1547</t>
  </si>
  <si>
    <t xml:space="preserve">BARRIO SANTA CATALINA (LLAVALLOL-PDO. LOMAS DE ZAMORA)                          </t>
  </si>
  <si>
    <t>1548</t>
  </si>
  <si>
    <t xml:space="preserve">LLAVALLOL                                                                       </t>
  </si>
  <si>
    <t>1549</t>
  </si>
  <si>
    <t xml:space="preserve">SANTA CATALINA (ESTACION FCDFS) (LLAVALLOL-PDO. LOMAS DE ZAMORA)                </t>
  </si>
  <si>
    <t>1550</t>
  </si>
  <si>
    <t xml:space="preserve">VILLA HENZ                                                                      </t>
  </si>
  <si>
    <t>1551</t>
  </si>
  <si>
    <t xml:space="preserve">OLIVERA                                                                         </t>
  </si>
  <si>
    <t>6608</t>
  </si>
  <si>
    <t>1552</t>
  </si>
  <si>
    <t xml:space="preserve">BARRIO SANTA MARTA (LUJAN-PDO. LUJAN)                                           </t>
  </si>
  <si>
    <t>6700</t>
  </si>
  <si>
    <t>1553</t>
  </si>
  <si>
    <t xml:space="preserve">CA#ADA DE ARIAS                                                                 </t>
  </si>
  <si>
    <t>1554</t>
  </si>
  <si>
    <t xml:space="preserve">CAMINERA LUJAN                                                                  </t>
  </si>
  <si>
    <t>1555</t>
  </si>
  <si>
    <t xml:space="preserve">CUARTEL IV                                                                      </t>
  </si>
  <si>
    <t>1556</t>
  </si>
  <si>
    <t xml:space="preserve">LA LOMA (LUJAN-PDO. LUJAN)                                                      </t>
  </si>
  <si>
    <t>1557</t>
  </si>
  <si>
    <t xml:space="preserve">LEZICA Y TORREZURI (APEADERO FCDFS)                                             </t>
  </si>
  <si>
    <t>1558</t>
  </si>
  <si>
    <t xml:space="preserve">LUJAN                                                                           </t>
  </si>
  <si>
    <t>1559</t>
  </si>
  <si>
    <t xml:space="preserve">SANTA ELENA (LUJAN-PDO. LUJAN)                                                  </t>
  </si>
  <si>
    <t>1560</t>
  </si>
  <si>
    <t xml:space="preserve">CARLOS KEEN                                                                     </t>
  </si>
  <si>
    <t>6701</t>
  </si>
  <si>
    <t>1561</t>
  </si>
  <si>
    <t xml:space="preserve">ALASTUEY (APEADERO FCGU)                                                        </t>
  </si>
  <si>
    <t>1562</t>
  </si>
  <si>
    <t xml:space="preserve">RUTA 8 KILOMETRO 77                                                             </t>
  </si>
  <si>
    <t>1563</t>
  </si>
  <si>
    <t xml:space="preserve">TORRES                                                                          </t>
  </si>
  <si>
    <t>1564</t>
  </si>
  <si>
    <t xml:space="preserve">JAUREGUI                                                                        </t>
  </si>
  <si>
    <t>6706</t>
  </si>
  <si>
    <t>1565</t>
  </si>
  <si>
    <t xml:space="preserve">VILLA FLANDRIA                                                                  </t>
  </si>
  <si>
    <t>1566</t>
  </si>
  <si>
    <t xml:space="preserve">VILLA FRANCIA (VILLA FLANDRIA-PDO. LUJAN)                                       </t>
  </si>
  <si>
    <t>1567</t>
  </si>
  <si>
    <t xml:space="preserve">COLONIA NACIONAL DE ALIENADOS                                                   </t>
  </si>
  <si>
    <t>6708</t>
  </si>
  <si>
    <t>1568</t>
  </si>
  <si>
    <t xml:space="preserve">DOCTOR DOMINGO CABRED                                                           </t>
  </si>
  <si>
    <t>1569</t>
  </si>
  <si>
    <t xml:space="preserve">MARISCAL SUCRE                                                                  </t>
  </si>
  <si>
    <t>1570</t>
  </si>
  <si>
    <t xml:space="preserve">OPEN DOOR                                                                       </t>
  </si>
  <si>
    <t>1571</t>
  </si>
  <si>
    <t xml:space="preserve">SUCRE                                                                           </t>
  </si>
  <si>
    <t>1572</t>
  </si>
  <si>
    <t xml:space="preserve">CORTINES                                                                        </t>
  </si>
  <si>
    <t>6712</t>
  </si>
  <si>
    <t>1573</t>
  </si>
  <si>
    <t xml:space="preserve">BARTOLOME BAVIO                                                                 </t>
  </si>
  <si>
    <t>1911</t>
  </si>
  <si>
    <t>1574</t>
  </si>
  <si>
    <t xml:space="preserve">GENERAL MANSILLA                                                                </t>
  </si>
  <si>
    <t>1575</t>
  </si>
  <si>
    <t xml:space="preserve">JOSE FERRARI                                                                    </t>
  </si>
  <si>
    <t>1576</t>
  </si>
  <si>
    <t xml:space="preserve">KILOMETRO 92 (APEADERO FCGR)                                                    </t>
  </si>
  <si>
    <t>1577</t>
  </si>
  <si>
    <t xml:space="preserve">ATALAYA                                                                         </t>
  </si>
  <si>
    <t>1913</t>
  </si>
  <si>
    <t>1578</t>
  </si>
  <si>
    <t xml:space="preserve">CRISTINO BENAVIDEZ                                                              </t>
  </si>
  <si>
    <t>1579</t>
  </si>
  <si>
    <t xml:space="preserve">EMPALME MAGDALENA                                                               </t>
  </si>
  <si>
    <t>1580</t>
  </si>
  <si>
    <t xml:space="preserve">JULIO ARDITI                                                                    </t>
  </si>
  <si>
    <t>1581</t>
  </si>
  <si>
    <t xml:space="preserve">MAGDALENA                                                                       </t>
  </si>
  <si>
    <t>1582</t>
  </si>
  <si>
    <t xml:space="preserve">ROBERTO PAYRO                                                                   </t>
  </si>
  <si>
    <t>1583</t>
  </si>
  <si>
    <t xml:space="preserve">ARBUCO (DESVIO FCGR)                                                            </t>
  </si>
  <si>
    <t>1915</t>
  </si>
  <si>
    <t>1584</t>
  </si>
  <si>
    <t xml:space="preserve">PARAJE STARACHE                                                                 </t>
  </si>
  <si>
    <t>1585</t>
  </si>
  <si>
    <t xml:space="preserve">VIEYTES                                                                         </t>
  </si>
  <si>
    <t>1586</t>
  </si>
  <si>
    <t xml:space="preserve">BASE AERONAVAL DE PUNTA INDIO                                                   </t>
  </si>
  <si>
    <t>1919</t>
  </si>
  <si>
    <t>1587</t>
  </si>
  <si>
    <t xml:space="preserve">EL ROSARIO                                                                      </t>
  </si>
  <si>
    <t>1921</t>
  </si>
  <si>
    <t>1588</t>
  </si>
  <si>
    <t xml:space="preserve">LA PRIMAVERA (ALVAREZ JONTE-PDO. MAGDALENA)                                     </t>
  </si>
  <si>
    <t>1589</t>
  </si>
  <si>
    <t xml:space="preserve">LOS SANTOS VIEJOS                                                               </t>
  </si>
  <si>
    <t>1590</t>
  </si>
  <si>
    <t xml:space="preserve">PI#EIRO (DESVIO PARTICULAR FCGR)                                                </t>
  </si>
  <si>
    <t>1591</t>
  </si>
  <si>
    <t xml:space="preserve">RINCON DE NOARIO                                                                </t>
  </si>
  <si>
    <t>1592</t>
  </si>
  <si>
    <t xml:space="preserve">CARI LARQUEA                                                                    </t>
  </si>
  <si>
    <t>7119</t>
  </si>
  <si>
    <t>1593</t>
  </si>
  <si>
    <t xml:space="preserve">LA AMORILLA                                                                     </t>
  </si>
  <si>
    <t>1594</t>
  </si>
  <si>
    <t xml:space="preserve">LA COLORADA (SANTO DOMINGO-PDO. MAIPU)                                          </t>
  </si>
  <si>
    <t>1595</t>
  </si>
  <si>
    <t xml:space="preserve">MONSALVO                                                                        </t>
  </si>
  <si>
    <t>1596</t>
  </si>
  <si>
    <t xml:space="preserve">SANTO DOMINGO                                                                   </t>
  </si>
  <si>
    <t>1597</t>
  </si>
  <si>
    <t xml:space="preserve">SEGUROLA                                                                        </t>
  </si>
  <si>
    <t>1598</t>
  </si>
  <si>
    <t xml:space="preserve">MAIPU                                                                           </t>
  </si>
  <si>
    <t>7160</t>
  </si>
  <si>
    <t>1599</t>
  </si>
  <si>
    <t xml:space="preserve">COLONIA FERRARI                                                                 </t>
  </si>
  <si>
    <t>7172</t>
  </si>
  <si>
    <t>1600</t>
  </si>
  <si>
    <t xml:space="preserve">HOGAR MARIANO ORTIZ BASUALDO                                                    </t>
  </si>
  <si>
    <t xml:space="preserve">LAS ARMAS                                                                       </t>
  </si>
  <si>
    <t>1602</t>
  </si>
  <si>
    <t xml:space="preserve">ADOLFO SOURDEAUX                                                                </t>
  </si>
  <si>
    <t>1612</t>
  </si>
  <si>
    <t>1603</t>
  </si>
  <si>
    <t xml:space="preserve">KILOMETRO 30                                                                    </t>
  </si>
  <si>
    <t>1604</t>
  </si>
  <si>
    <t xml:space="preserve">BARRIO EL JAGUEL                                                                </t>
  </si>
  <si>
    <t>1613</t>
  </si>
  <si>
    <t>1605</t>
  </si>
  <si>
    <t xml:space="preserve">BARRIO EL LUCERO                                                                </t>
  </si>
  <si>
    <t>1606</t>
  </si>
  <si>
    <t xml:space="preserve">BARRIO EL OMBU (LOS POLVORINES-PDO. GRAL. SARMIENTO)                            </t>
  </si>
  <si>
    <t>1607</t>
  </si>
  <si>
    <t xml:space="preserve">BARRIO PARQUE ALVEAR                                                            </t>
  </si>
  <si>
    <t>1608</t>
  </si>
  <si>
    <t xml:space="preserve">BARRIO QUESADA PACHECO                                                          </t>
  </si>
  <si>
    <t>1609</t>
  </si>
  <si>
    <t xml:space="preserve">BARRIO SAN JORGE (LOS POLVORINES-PDO. GRAL. SARMIENTO)                          </t>
  </si>
  <si>
    <t>1610</t>
  </si>
  <si>
    <t xml:space="preserve">BARRIO VILLA MAGDALENA                                                          </t>
  </si>
  <si>
    <t>1611</t>
  </si>
  <si>
    <t xml:space="preserve">EL SOL                                                                          </t>
  </si>
  <si>
    <t xml:space="preserve">GUADALUPE                                                                       </t>
  </si>
  <si>
    <t xml:space="preserve">INGENIERO PABLO NOGUES                                                          </t>
  </si>
  <si>
    <t>1614</t>
  </si>
  <si>
    <t xml:space="preserve">KILOMETRO 34 (ING. PABLO NOGUES-PDO. GRAL. SARMIENTO)                           </t>
  </si>
  <si>
    <t>1615</t>
  </si>
  <si>
    <t xml:space="preserve">LOS POLVORINES                                                                  </t>
  </si>
  <si>
    <t>1616</t>
  </si>
  <si>
    <t xml:space="preserve">YAPEYU                                                                          </t>
  </si>
  <si>
    <t>1617</t>
  </si>
  <si>
    <t xml:space="preserve">VILLA DE MAYO                                                                   </t>
  </si>
  <si>
    <t>1618</t>
  </si>
  <si>
    <t xml:space="preserve">BARRIO DEVOTO                                                                   </t>
  </si>
  <si>
    <t xml:space="preserve">BARRIO IPARRAGUIRRE                                                             </t>
  </si>
  <si>
    <t xml:space="preserve">BARRIO SANTA LUCIA                                                              </t>
  </si>
  <si>
    <t>1621</t>
  </si>
  <si>
    <t xml:space="preserve">GRAND BOURG                                                                     </t>
  </si>
  <si>
    <t>1622</t>
  </si>
  <si>
    <t xml:space="preserve">KILOMETRO 36 (GRAND BOURG-PDO. GRAL. SARMIENTO)                                 </t>
  </si>
  <si>
    <t xml:space="preserve">KILOMETRO 38 (PDO. GRAL. SARMIENTO)                                             </t>
  </si>
  <si>
    <t>1624</t>
  </si>
  <si>
    <t xml:space="preserve">BARRIO CHELITO                                                                  </t>
  </si>
  <si>
    <t>1667</t>
  </si>
  <si>
    <t xml:space="preserve">BARRIO LA GRANJA                                                                </t>
  </si>
  <si>
    <t>1626</t>
  </si>
  <si>
    <t xml:space="preserve">BARRIO LA QUERENCIA                                                             </t>
  </si>
  <si>
    <t xml:space="preserve">BARRIO LOS GALLITOS                                                             </t>
  </si>
  <si>
    <t>1628</t>
  </si>
  <si>
    <t xml:space="preserve">BARRIO PARQUE KANMAR                                                            </t>
  </si>
  <si>
    <t>1629</t>
  </si>
  <si>
    <t xml:space="preserve">BARRIO YEI-PORA                                                                 </t>
  </si>
  <si>
    <t>1630</t>
  </si>
  <si>
    <t xml:space="preserve">EL CALLAO                                                                       </t>
  </si>
  <si>
    <t>1631</t>
  </si>
  <si>
    <t xml:space="preserve">EL PALENQUE                                                                     </t>
  </si>
  <si>
    <t>1632</t>
  </si>
  <si>
    <t xml:space="preserve">KILOMETRO 40 (TORTUGUITAS-PDO. PILAR)                                           </t>
  </si>
  <si>
    <t>1633</t>
  </si>
  <si>
    <t xml:space="preserve">LOS PERALES                                                                     </t>
  </si>
  <si>
    <t>1634</t>
  </si>
  <si>
    <t xml:space="preserve">MANUEL ALBERTI (APEADERO FCGB)                                                  </t>
  </si>
  <si>
    <t>1635</t>
  </si>
  <si>
    <t xml:space="preserve">RUTA 8 KILOMETRO 37,500 AL 41                                                   </t>
  </si>
  <si>
    <t>1636</t>
  </si>
  <si>
    <t xml:space="preserve">TORTUGUITAS                                                                     </t>
  </si>
  <si>
    <t>1637</t>
  </si>
  <si>
    <t xml:space="preserve">GENERAL PIRAN                                                                   </t>
  </si>
  <si>
    <t>1638</t>
  </si>
  <si>
    <t xml:space="preserve">ARROYO GRANDE (CNEL. VIDAL-PDO. MAR CHIQUITA)                                   </t>
  </si>
  <si>
    <t>7174</t>
  </si>
  <si>
    <t>1639</t>
  </si>
  <si>
    <t xml:space="preserve">CORONEL VIDAL                                                                   </t>
  </si>
  <si>
    <t>1640</t>
  </si>
  <si>
    <t xml:space="preserve">EL VIGILANTE                                                                    </t>
  </si>
  <si>
    <t>1641</t>
  </si>
  <si>
    <t xml:space="preserve">ESCUELA AGRICOLA RURAL N. EZEIZA                                                </t>
  </si>
  <si>
    <t>1642</t>
  </si>
  <si>
    <t xml:space="preserve">HARAS PRIMERO DE MAYO                                                           </t>
  </si>
  <si>
    <t>1643</t>
  </si>
  <si>
    <t xml:space="preserve">LA TOBIANA                                                                      </t>
  </si>
  <si>
    <t>1644</t>
  </si>
  <si>
    <t xml:space="preserve">LAS CHILCAS (CNEL. VIDAL-PDO. MAR CHIQUITA)                                     </t>
  </si>
  <si>
    <t>1645</t>
  </si>
  <si>
    <t xml:space="preserve">BALNEARIO MAR CHIQUITA                                                          </t>
  </si>
  <si>
    <t>1646</t>
  </si>
  <si>
    <t xml:space="preserve">SANTA CLARA DEL MAR                                                             </t>
  </si>
  <si>
    <t>1647</t>
  </si>
  <si>
    <t xml:space="preserve">SANTA ELENA (SANTA CLARA DEL MAR-PDO. MAR CHIQUITA)                             </t>
  </si>
  <si>
    <t>1648</t>
  </si>
  <si>
    <t xml:space="preserve">SIEMPRE VERDE                                                                   </t>
  </si>
  <si>
    <t>1649</t>
  </si>
  <si>
    <t xml:space="preserve">UNIDAD TURISTICA MIRAMAR                                                        </t>
  </si>
  <si>
    <t>1650</t>
  </si>
  <si>
    <t xml:space="preserve">CALFUCURA                                                                       </t>
  </si>
  <si>
    <t>1651</t>
  </si>
  <si>
    <t xml:space="preserve">COBO                                                                            </t>
  </si>
  <si>
    <t>1652</t>
  </si>
  <si>
    <t xml:space="preserve">EL REFUGIO                                                                      </t>
  </si>
  <si>
    <t>1653</t>
  </si>
  <si>
    <t xml:space="preserve">VIVORATA                                                                        </t>
  </si>
  <si>
    <t>1654</t>
  </si>
  <si>
    <t xml:space="preserve">COLONIA HOGAR RICARDO GUTIERREZ                                                 </t>
  </si>
  <si>
    <t>1727</t>
  </si>
  <si>
    <t>1655</t>
  </si>
  <si>
    <t xml:space="preserve">COLONIA NACIONAL DE MENORES                                                     </t>
  </si>
  <si>
    <t>1656</t>
  </si>
  <si>
    <t xml:space="preserve">ELIAS ROMERO                                                                    </t>
  </si>
  <si>
    <t>1657</t>
  </si>
  <si>
    <t xml:space="preserve">HOGAR RICARDO GUTIERREZ                                                         </t>
  </si>
  <si>
    <t>1658</t>
  </si>
  <si>
    <t xml:space="preserve">KILOMETRO 45 (APEADERO FCGB) (MARCOS PAZ-PDO. MARCOS PAZ)                       </t>
  </si>
  <si>
    <t>1659</t>
  </si>
  <si>
    <t xml:space="preserve">KILOMETRO 53 (PARADA FCGB)                                                      </t>
  </si>
  <si>
    <t>1660</t>
  </si>
  <si>
    <t xml:space="preserve">MARCOS PAZ                                                                      </t>
  </si>
  <si>
    <t>1661</t>
  </si>
  <si>
    <t xml:space="preserve">ZAMUDIO (APEADERO FCDFS)                                                        </t>
  </si>
  <si>
    <t>1662</t>
  </si>
  <si>
    <t xml:space="preserve">AGOTE                                                                           </t>
  </si>
  <si>
    <t>6600</t>
  </si>
  <si>
    <t>1663</t>
  </si>
  <si>
    <t xml:space="preserve">BARRIO PAMPA CHICA                                                              </t>
  </si>
  <si>
    <t>1664</t>
  </si>
  <si>
    <t xml:space="preserve">MERCEDES                                                                        </t>
  </si>
  <si>
    <t xml:space="preserve">SAN JACINTO (PDO. MERCEDES)                                                     </t>
  </si>
  <si>
    <t>1666</t>
  </si>
  <si>
    <t xml:space="preserve">ALTAMIRA                                                                        </t>
  </si>
  <si>
    <t>6601</t>
  </si>
  <si>
    <t xml:space="preserve">COMAHUE OESTE                                                                   </t>
  </si>
  <si>
    <t>1668</t>
  </si>
  <si>
    <t xml:space="preserve">ESPORA                                                                          </t>
  </si>
  <si>
    <t>1669</t>
  </si>
  <si>
    <t xml:space="preserve">LA VALEROSA (ESTACION FCGB)                                                     </t>
  </si>
  <si>
    <t>1670</t>
  </si>
  <si>
    <t xml:space="preserve">LA VERDE (PDO. MERCEDES)                                                        </t>
  </si>
  <si>
    <t>1671</t>
  </si>
  <si>
    <t xml:space="preserve">SAN ELADIO                                                                      </t>
  </si>
  <si>
    <t>1672</t>
  </si>
  <si>
    <t xml:space="preserve">TOMAS JOFRE                                                                     </t>
  </si>
  <si>
    <t>1673</t>
  </si>
  <si>
    <t xml:space="preserve">GOWLAND                                                                         </t>
  </si>
  <si>
    <t>1674</t>
  </si>
  <si>
    <t xml:space="preserve">MANUEL JOSE GARCIA                                                              </t>
  </si>
  <si>
    <t>1675</t>
  </si>
  <si>
    <t xml:space="preserve">GOLDNEY                                                                         </t>
  </si>
  <si>
    <t>6614</t>
  </si>
  <si>
    <t>1676</t>
  </si>
  <si>
    <t xml:space="preserve">BARRIO LOS PARAISOS (LIBERTAD-PDO. MERLO)                                       </t>
  </si>
  <si>
    <t>1716</t>
  </si>
  <si>
    <t>1677</t>
  </si>
  <si>
    <t xml:space="preserve">BARRIO NUEVO                                                                    </t>
  </si>
  <si>
    <t>1678</t>
  </si>
  <si>
    <t xml:space="preserve">LIBERTAD                                                                        </t>
  </si>
  <si>
    <t>1679</t>
  </si>
  <si>
    <t xml:space="preserve">LOS PARAISOS                                                                    </t>
  </si>
  <si>
    <t>1680</t>
  </si>
  <si>
    <t xml:space="preserve">VILLA MAGDALENA                                                                 </t>
  </si>
  <si>
    <t>1681</t>
  </si>
  <si>
    <t xml:space="preserve">SAN ANTONIO DE PADUA                                                            </t>
  </si>
  <si>
    <t>1718</t>
  </si>
  <si>
    <t>1682</t>
  </si>
  <si>
    <t xml:space="preserve">AERODROMO ALBATROS                                                              </t>
  </si>
  <si>
    <t>1722</t>
  </si>
  <si>
    <t>1683</t>
  </si>
  <si>
    <t xml:space="preserve">BARRIO EL PERICON                                                               </t>
  </si>
  <si>
    <t>1684</t>
  </si>
  <si>
    <t xml:space="preserve">BARRIO LOS VASCOS                                                               </t>
  </si>
  <si>
    <t>1685</t>
  </si>
  <si>
    <t xml:space="preserve">LOMA FLORIDA                                                                    </t>
  </si>
  <si>
    <t xml:space="preserve">LOMA GRANDE                                                                     </t>
  </si>
  <si>
    <t>1687</t>
  </si>
  <si>
    <t xml:space="preserve">MERLO                                                                           </t>
  </si>
  <si>
    <t xml:space="preserve">PARQUE SAN MARTIN (PDO. MERLO)                                                  </t>
  </si>
  <si>
    <t>1689</t>
  </si>
  <si>
    <t xml:space="preserve">VILLA LAGO DEL BOSQUE                                                           </t>
  </si>
  <si>
    <t>1690</t>
  </si>
  <si>
    <t xml:space="preserve">AGUSTIN FERRARI                                                                 </t>
  </si>
  <si>
    <t>1723</t>
  </si>
  <si>
    <t>1691</t>
  </si>
  <si>
    <t xml:space="preserve">BARRIO SANTA ISABEL (MARIANO ACOSTA-PDO. MERLO)                                 </t>
  </si>
  <si>
    <t>1692</t>
  </si>
  <si>
    <t xml:space="preserve">KILOMETRO 38 (APEADERO FCGB) (MARIANO ACOSTA-PDO. MERLO)                        </t>
  </si>
  <si>
    <t>1693</t>
  </si>
  <si>
    <t xml:space="preserve">MARIANO ACOSTA                                                                  </t>
  </si>
  <si>
    <t>1694</t>
  </si>
  <si>
    <t xml:space="preserve">RUTA 200 KILOMETRO 38                                                           </t>
  </si>
  <si>
    <t>1695</t>
  </si>
  <si>
    <t xml:space="preserve">BARRIO EL OMBU (PONTEVEDRA-PDO. MERLO)                                          </t>
  </si>
  <si>
    <t>1696</t>
  </si>
  <si>
    <t xml:space="preserve">BARRIO EL SOL (PONTEVEDRA-PDO. MERLO)                                           </t>
  </si>
  <si>
    <t>1697</t>
  </si>
  <si>
    <t xml:space="preserve">BARRIO LA TEJA                                                                  </t>
  </si>
  <si>
    <t>1698</t>
  </si>
  <si>
    <t xml:space="preserve">BARRIO OLAECHEA                                                                 </t>
  </si>
  <si>
    <t>1699</t>
  </si>
  <si>
    <t xml:space="preserve">PONTEVEDRA                                                                      </t>
  </si>
  <si>
    <t>1700</t>
  </si>
  <si>
    <t xml:space="preserve">VILLA SANTA JULIA                                                               </t>
  </si>
  <si>
    <t>1701</t>
  </si>
  <si>
    <t xml:space="preserve">FRANCISCO A. BERRA                                                              </t>
  </si>
  <si>
    <t>7220</t>
  </si>
  <si>
    <t>1702</t>
  </si>
  <si>
    <t xml:space="preserve">FUNKE (APEADERO FCGB)                                                           </t>
  </si>
  <si>
    <t>1703</t>
  </si>
  <si>
    <t xml:space="preserve">GOYENECHE                                                                       </t>
  </si>
  <si>
    <t xml:space="preserve">GUARDIA DEL MONTE                                                               </t>
  </si>
  <si>
    <t>1705</t>
  </si>
  <si>
    <t xml:space="preserve">LOS EUCALIPTUS (APEADERO FCGB)                                                  </t>
  </si>
  <si>
    <t>1706</t>
  </si>
  <si>
    <t xml:space="preserve">MONTE                                                                           </t>
  </si>
  <si>
    <t>1707</t>
  </si>
  <si>
    <t xml:space="preserve">GOBERNADOR UDAONDO                                                              </t>
  </si>
  <si>
    <t>7221</t>
  </si>
  <si>
    <t>1708</t>
  </si>
  <si>
    <t xml:space="preserve">KILOMETRO 88 (APEADERO FCGB) (GDOR. UDAONDO-PDO. CA#UELAS)                      </t>
  </si>
  <si>
    <t>1709</t>
  </si>
  <si>
    <t xml:space="preserve">PALMITAS                                                                        </t>
  </si>
  <si>
    <t>1710</t>
  </si>
  <si>
    <t xml:space="preserve">LOS CERRILLOS                                                                   </t>
  </si>
  <si>
    <t>1711</t>
  </si>
  <si>
    <t xml:space="preserve">ZENON VIDELA DORNA                                                              </t>
  </si>
  <si>
    <t>1712</t>
  </si>
  <si>
    <t xml:space="preserve">ABBOTT                                                                          </t>
  </si>
  <si>
    <t>7228</t>
  </si>
  <si>
    <t xml:space="preserve">BALNEARIO SAUCE GRANDE                                                          </t>
  </si>
  <si>
    <t xml:space="preserve">MONTE HERMOSO                                                                   </t>
  </si>
  <si>
    <t>1715</t>
  </si>
  <si>
    <t xml:space="preserve">BARRIO LOS PARAISOS (TRUJUI-PDO. MORENO)                                        </t>
  </si>
  <si>
    <t>1717</t>
  </si>
  <si>
    <t xml:space="preserve">TRUJUI                                                                          </t>
  </si>
  <si>
    <t xml:space="preserve">BARRIO ARCO IRIS                                                                </t>
  </si>
  <si>
    <t>1742</t>
  </si>
  <si>
    <t>1719</t>
  </si>
  <si>
    <t xml:space="preserve">BARRIO LA RECONQUISTA                                                           </t>
  </si>
  <si>
    <t>1720</t>
  </si>
  <si>
    <t xml:space="preserve">PASO DEL REY                                                                    </t>
  </si>
  <si>
    <t>1721</t>
  </si>
  <si>
    <t xml:space="preserve">VILLA GRAL. ZAPIOLA                                                             </t>
  </si>
  <si>
    <t xml:space="preserve">BALNEARIO CASCALLARES                                                           </t>
  </si>
  <si>
    <t>1744</t>
  </si>
  <si>
    <t xml:space="preserve">BARRIO CASCALLARES                                                              </t>
  </si>
  <si>
    <t>1724</t>
  </si>
  <si>
    <t xml:space="preserve">BARRIO JARDINES DE MORENO                                                       </t>
  </si>
  <si>
    <t>1725</t>
  </si>
  <si>
    <t xml:space="preserve">BARRIO JOSE A. CORTEJARENA                                                      </t>
  </si>
  <si>
    <t>1726</t>
  </si>
  <si>
    <t xml:space="preserve">BARRIO LA PORTE#A (MORENO-PDO. MORENO)                                          </t>
  </si>
  <si>
    <t xml:space="preserve">BARRIO LA VICTORIA                                                              </t>
  </si>
  <si>
    <t>1728</t>
  </si>
  <si>
    <t xml:space="preserve">BARRIO LAS ROSAS                                                                </t>
  </si>
  <si>
    <t>1729</t>
  </si>
  <si>
    <t xml:space="preserve">BARRIO LOS CUATRO VIENTOS                                                       </t>
  </si>
  <si>
    <t>1730</t>
  </si>
  <si>
    <t xml:space="preserve">BARRIO LOS LIMONES                                                              </t>
  </si>
  <si>
    <t xml:space="preserve">BARRIO PARQUE SAMBRIZZI                                                         </t>
  </si>
  <si>
    <t>1732</t>
  </si>
  <si>
    <t xml:space="preserve">BARRIO SAN JOSE (MORENO-PDO. MORENO)                                            </t>
  </si>
  <si>
    <t>1733</t>
  </si>
  <si>
    <t xml:space="preserve">BARRIO VILLA ANITA                                                              </t>
  </si>
  <si>
    <t>1734</t>
  </si>
  <si>
    <t xml:space="preserve">LA PERLITA                                                                      </t>
  </si>
  <si>
    <t xml:space="preserve">LA PORTE#A (MORENO-PDO. MORENO)                                                 </t>
  </si>
  <si>
    <t>1736</t>
  </si>
  <si>
    <t xml:space="preserve">LA REJA                                                                         </t>
  </si>
  <si>
    <t xml:space="preserve">LOMAS DE CASASCO                                                                </t>
  </si>
  <si>
    <t>1738</t>
  </si>
  <si>
    <t xml:space="preserve">LOMAS DE SAN JOSE                                                               </t>
  </si>
  <si>
    <t xml:space="preserve">LOMAS DE YARAVI                                                                 </t>
  </si>
  <si>
    <t>1740</t>
  </si>
  <si>
    <t xml:space="preserve">MI BARRIO                                                                       </t>
  </si>
  <si>
    <t xml:space="preserve">MORENO                                                                          </t>
  </si>
  <si>
    <t xml:space="preserve">PARQUE GAONA                                                                    </t>
  </si>
  <si>
    <t>1743</t>
  </si>
  <si>
    <t xml:space="preserve">RIO ALEGRE CASCALLARES                                                          </t>
  </si>
  <si>
    <t xml:space="preserve">VILLA MALAVER                                                                   </t>
  </si>
  <si>
    <t>1745</t>
  </si>
  <si>
    <t xml:space="preserve">VILLA MONSEGUR                                                                  </t>
  </si>
  <si>
    <t>1746</t>
  </si>
  <si>
    <t xml:space="preserve">AGUA DE ORO                                                                     </t>
  </si>
  <si>
    <t>1747</t>
  </si>
  <si>
    <t xml:space="preserve">BARRIO EL PORVENIR                                                              </t>
  </si>
  <si>
    <t xml:space="preserve">BARRIO GENERAL GUEMES                                                           </t>
  </si>
  <si>
    <t>1749</t>
  </si>
  <si>
    <t xml:space="preserve">BARRIO LA PROVIDENCIA                                                           </t>
  </si>
  <si>
    <t>1750</t>
  </si>
  <si>
    <t xml:space="preserve">BARRIO LA REJA GRANDE                                                           </t>
  </si>
  <si>
    <t>1751</t>
  </si>
  <si>
    <t xml:space="preserve">BARRIO LA TRADICION                                                             </t>
  </si>
  <si>
    <t xml:space="preserve">BARRIO LOS EUCALIPTOS (FRANCISCO ALVAREZ-PDO. MORENO)                           </t>
  </si>
  <si>
    <t>1753</t>
  </si>
  <si>
    <t xml:space="preserve">BARRIO MARAVILLA DEL OESTE                                                      </t>
  </si>
  <si>
    <t xml:space="preserve">BARRIO VILLA ESCOBAR                                                            </t>
  </si>
  <si>
    <t xml:space="preserve">FRANCISCO ALVAREZ                                                               </t>
  </si>
  <si>
    <t>1756</t>
  </si>
  <si>
    <t xml:space="preserve">VILLA ESCOBAR                                                                   </t>
  </si>
  <si>
    <t xml:space="preserve">EL PALOMAR                                                                      </t>
  </si>
  <si>
    <t>1758</t>
  </si>
  <si>
    <t xml:space="preserve">DOMINGO FAUSTINO SARMIENTO                                                      </t>
  </si>
  <si>
    <t xml:space="preserve">HAEDO                                                                           </t>
  </si>
  <si>
    <t>1760</t>
  </si>
  <si>
    <t xml:space="preserve">MARIANO J. HAEDO                                                                </t>
  </si>
  <si>
    <t xml:space="preserve">BARRIO AVIACION                                                                 </t>
  </si>
  <si>
    <t>1762</t>
  </si>
  <si>
    <t xml:space="preserve">BARRIO DE LA MERCED                                                             </t>
  </si>
  <si>
    <t xml:space="preserve">BARRIO LA CABA#A                                                                </t>
  </si>
  <si>
    <t>1764</t>
  </si>
  <si>
    <t xml:space="preserve">BARRIO MANZANAR DE KAISER                                                       </t>
  </si>
  <si>
    <t xml:space="preserve">BARRIO PARQUE PELUFFO                                                           </t>
  </si>
  <si>
    <t xml:space="preserve">BARRIO SAN FRANCISCO                                                            </t>
  </si>
  <si>
    <t>1767</t>
  </si>
  <si>
    <t xml:space="preserve">BARRIO SAN JOSE (MORON-PDO. MORON)                                              </t>
  </si>
  <si>
    <t xml:space="preserve">MORON                                                                           </t>
  </si>
  <si>
    <t>1769</t>
  </si>
  <si>
    <t xml:space="preserve">CASTELAR                                                                        </t>
  </si>
  <si>
    <t xml:space="preserve">KILOMETRO 117 (APEADERO FCGB)                                                   </t>
  </si>
  <si>
    <t>6603</t>
  </si>
  <si>
    <t xml:space="preserve">GONZALEZ RISOS                                                                  </t>
  </si>
  <si>
    <t>6605</t>
  </si>
  <si>
    <t xml:space="preserve">INGENIERO WILLIAMS                                                              </t>
  </si>
  <si>
    <t xml:space="preserve">KILOMETRO 116 (APEADERO FCGR)                                                   </t>
  </si>
  <si>
    <t xml:space="preserve">KILOMETRO 83                                                                    </t>
  </si>
  <si>
    <t>1775</t>
  </si>
  <si>
    <t xml:space="preserve">KILOMETRO 90 (APEADERO FCGB)                                                    </t>
  </si>
  <si>
    <t xml:space="preserve">NAVARRO                                                                         </t>
  </si>
  <si>
    <t>1777</t>
  </si>
  <si>
    <t xml:space="preserve">ANASAGASTI                                                                      </t>
  </si>
  <si>
    <t>6607</t>
  </si>
  <si>
    <t xml:space="preserve">ESTEBAN DIAZ                                                                    </t>
  </si>
  <si>
    <t>1779</t>
  </si>
  <si>
    <t xml:space="preserve">LAS MARIANAS                                                                    </t>
  </si>
  <si>
    <t>1780</t>
  </si>
  <si>
    <t xml:space="preserve">ACHUPALLAS                                                                      </t>
  </si>
  <si>
    <t>1781</t>
  </si>
  <si>
    <t xml:space="preserve">LA VICTORIA (DESVIO)                                                            </t>
  </si>
  <si>
    <t>1782</t>
  </si>
  <si>
    <t xml:space="preserve">MOLL                                                                            </t>
  </si>
  <si>
    <t>1783</t>
  </si>
  <si>
    <t xml:space="preserve">CLARAZ                                                                          </t>
  </si>
  <si>
    <t>1784</t>
  </si>
  <si>
    <t xml:space="preserve">LA NEGRA                                                                        </t>
  </si>
  <si>
    <t>1785</t>
  </si>
  <si>
    <t xml:space="preserve">JUAN N. FERNANDEZ                                                               </t>
  </si>
  <si>
    <t>7011</t>
  </si>
  <si>
    <t>1786</t>
  </si>
  <si>
    <t xml:space="preserve">SAN CALA                                                                        </t>
  </si>
  <si>
    <t>1787</t>
  </si>
  <si>
    <t xml:space="preserve">BARRIO BANCO PROVINCIA                                                          </t>
  </si>
  <si>
    <t>7630</t>
  </si>
  <si>
    <t>1788</t>
  </si>
  <si>
    <t xml:space="preserve">BARRIO CENTRO                                                                   </t>
  </si>
  <si>
    <t>1789</t>
  </si>
  <si>
    <t xml:space="preserve">BARRIO NUESTRO HOGAR                                                            </t>
  </si>
  <si>
    <t>1790</t>
  </si>
  <si>
    <t xml:space="preserve">BARRIO NUEVA POMPEYA                                                            </t>
  </si>
  <si>
    <t>1791</t>
  </si>
  <si>
    <t xml:space="preserve">BARRIO OBRERO (NECOCHEA-PDO. NECOCHEA)                                          </t>
  </si>
  <si>
    <t>1792</t>
  </si>
  <si>
    <t xml:space="preserve">BARRIO ROSI                                                                     </t>
  </si>
  <si>
    <t>1793</t>
  </si>
  <si>
    <t xml:space="preserve">HOSPITAL NECOCHEA                                                               </t>
  </si>
  <si>
    <t>1794</t>
  </si>
  <si>
    <t xml:space="preserve">LA PRIMITIVA                                                                    </t>
  </si>
  <si>
    <t>1795</t>
  </si>
  <si>
    <t xml:space="preserve">MEDANO BLANCO                                                                   </t>
  </si>
  <si>
    <t>1796</t>
  </si>
  <si>
    <t xml:space="preserve">NECOCHEA                                                                        </t>
  </si>
  <si>
    <t>1797</t>
  </si>
  <si>
    <t xml:space="preserve">PUERTO NECOCHEA                                                                 </t>
  </si>
  <si>
    <t>1798</t>
  </si>
  <si>
    <t xml:space="preserve">BARRIO ESTACION QUEQUEN                                                         </t>
  </si>
  <si>
    <t>7631</t>
  </si>
  <si>
    <t>1799</t>
  </si>
  <si>
    <t xml:space="preserve">COSTA BONITA                                                                    </t>
  </si>
  <si>
    <t>1800</t>
  </si>
  <si>
    <t xml:space="preserve">LA PLAYA                                                                        </t>
  </si>
  <si>
    <t>1801</t>
  </si>
  <si>
    <t xml:space="preserve">PUERTO QUEQUEN                                                                  </t>
  </si>
  <si>
    <t xml:space="preserve">QUEQUEN                                                                         </t>
  </si>
  <si>
    <t>1803</t>
  </si>
  <si>
    <t xml:space="preserve">SAN JOSE (PDO. NECOCHEA)                                                        </t>
  </si>
  <si>
    <t xml:space="preserve">LA DULCE                                                                        </t>
  </si>
  <si>
    <t>7637</t>
  </si>
  <si>
    <t>1805</t>
  </si>
  <si>
    <t xml:space="preserve">NICANOR OLIVERA                                                                 </t>
  </si>
  <si>
    <t xml:space="preserve">EL PITO (ENERGIA-PDO. NECOCHEA)                                                 </t>
  </si>
  <si>
    <t>7641</t>
  </si>
  <si>
    <t>1807</t>
  </si>
  <si>
    <t xml:space="preserve">ENERGIA                                                                         </t>
  </si>
  <si>
    <t xml:space="preserve">RAMON SANTAMARINA                                                               </t>
  </si>
  <si>
    <t>1809</t>
  </si>
  <si>
    <t xml:space="preserve">9 DE JULIO                                                                      </t>
  </si>
  <si>
    <t>6500</t>
  </si>
  <si>
    <t>1810</t>
  </si>
  <si>
    <t xml:space="preserve">BARRIO JULIO DE VEDIA                                                           </t>
  </si>
  <si>
    <t>1811</t>
  </si>
  <si>
    <t xml:space="preserve">FAUZON                                                                          </t>
  </si>
  <si>
    <t xml:space="preserve">SAN JUAN (9 DE JULIO-PDO. 9 DE JULIO)                                           </t>
  </si>
  <si>
    <t>1813</t>
  </si>
  <si>
    <t xml:space="preserve">VILLA DIAMANTINA                                                                </t>
  </si>
  <si>
    <t xml:space="preserve">DOCE DE OCTUBRE                                                                 </t>
  </si>
  <si>
    <t>6501</t>
  </si>
  <si>
    <t xml:space="preserve">ESTACION PROVINCIAL 9 DE JULIO                                                  </t>
  </si>
  <si>
    <t xml:space="preserve">LAGUNA DEL CURA                                                                 </t>
  </si>
  <si>
    <t>1817</t>
  </si>
  <si>
    <t xml:space="preserve">MULCAHY                                                                         </t>
  </si>
  <si>
    <t>1818</t>
  </si>
  <si>
    <t xml:space="preserve">NORUMBEGA                                                                       </t>
  </si>
  <si>
    <t>1819</t>
  </si>
  <si>
    <t xml:space="preserve">TROPEZON                                                                        </t>
  </si>
  <si>
    <t>1820</t>
  </si>
  <si>
    <t xml:space="preserve">DESVIO KILOMETRO 234                                                            </t>
  </si>
  <si>
    <t>6503</t>
  </si>
  <si>
    <t>1821</t>
  </si>
  <si>
    <t xml:space="preserve">KILOMETRO 234                                                                   </t>
  </si>
  <si>
    <t xml:space="preserve">PATRICIOS                                                                       </t>
  </si>
  <si>
    <t>1823</t>
  </si>
  <si>
    <t xml:space="preserve">DUDIGNAC                                                                        </t>
  </si>
  <si>
    <t>6505</t>
  </si>
  <si>
    <t xml:space="preserve">CORBETT                                                                         </t>
  </si>
  <si>
    <t>6507</t>
  </si>
  <si>
    <t xml:space="preserve">GERENTE CILLEY                                                                  </t>
  </si>
  <si>
    <t xml:space="preserve">LAS NEGRAS                                                                      </t>
  </si>
  <si>
    <t>1827</t>
  </si>
  <si>
    <t xml:space="preserve">MOREA                                                                           </t>
  </si>
  <si>
    <t xml:space="preserve">SANTOS UNZUE                                                                    </t>
  </si>
  <si>
    <t xml:space="preserve">COLONIA LAS YESCAS                                                              </t>
  </si>
  <si>
    <t>6513</t>
  </si>
  <si>
    <t>1830</t>
  </si>
  <si>
    <t xml:space="preserve">GALO LLORENTE                                                                   </t>
  </si>
  <si>
    <t xml:space="preserve">LA AURORA (LA NI#A-PDO. 9 DE JULIO)                                             </t>
  </si>
  <si>
    <t xml:space="preserve">LA NI#A                                                                         </t>
  </si>
  <si>
    <t>1833</t>
  </si>
  <si>
    <t xml:space="preserve">LA YESCA                                                                        </t>
  </si>
  <si>
    <t xml:space="preserve">CARLOS MARIA NAON                                                               </t>
  </si>
  <si>
    <t>6515</t>
  </si>
  <si>
    <t xml:space="preserve">EL TEJAR                                                                        </t>
  </si>
  <si>
    <t xml:space="preserve">AMALIA                                                                          </t>
  </si>
  <si>
    <t>6516</t>
  </si>
  <si>
    <t>1837</t>
  </si>
  <si>
    <t xml:space="preserve">BACACAY                                                                         </t>
  </si>
  <si>
    <t xml:space="preserve">CAMBACERES                                                                      </t>
  </si>
  <si>
    <t>1839</t>
  </si>
  <si>
    <t xml:space="preserve">DENNEHY                                                                         </t>
  </si>
  <si>
    <t>1840</t>
  </si>
  <si>
    <t xml:space="preserve">FRENCH                                                                          </t>
  </si>
  <si>
    <t>1841</t>
  </si>
  <si>
    <t xml:space="preserve">ALFREDO DEMARCHI                                                                </t>
  </si>
  <si>
    <t xml:space="preserve">FACUNDO QUIROGA                                                                 </t>
  </si>
  <si>
    <t>1843</t>
  </si>
  <si>
    <t xml:space="preserve">QUIROGA                                                                         </t>
  </si>
  <si>
    <t>1844</t>
  </si>
  <si>
    <t xml:space="preserve">RAMON J. NEILD                                                                  </t>
  </si>
  <si>
    <t>1845</t>
  </si>
  <si>
    <t xml:space="preserve">REGINALDO J. NEILD                                                              </t>
  </si>
  <si>
    <t xml:space="preserve">RECALDE                                                                         </t>
  </si>
  <si>
    <t>6559</t>
  </si>
  <si>
    <t xml:space="preserve">BLANCAGRANDE                                                                    </t>
  </si>
  <si>
    <t>6561</t>
  </si>
  <si>
    <t>1848</t>
  </si>
  <si>
    <t xml:space="preserve">ESPIGAS                                                                         </t>
  </si>
  <si>
    <t xml:space="preserve">LA PROTEGIDA (ESPIGAS-PDO. OLAVARRIA)                                           </t>
  </si>
  <si>
    <t>1850</t>
  </si>
  <si>
    <t xml:space="preserve">SAN BERNARDO (PDO. TAPALQUE)                                                    </t>
  </si>
  <si>
    <t>1851</t>
  </si>
  <si>
    <t xml:space="preserve">COLONIA HINOJO                                                                  </t>
  </si>
  <si>
    <t>7318</t>
  </si>
  <si>
    <t xml:space="preserve">COLONIA NIEVES                                                                  </t>
  </si>
  <si>
    <t>1853</t>
  </si>
  <si>
    <t xml:space="preserve">COLONIA RUSA                                                                    </t>
  </si>
  <si>
    <t xml:space="preserve">HINOJO                                                                          </t>
  </si>
  <si>
    <t>1855</t>
  </si>
  <si>
    <t xml:space="preserve">VILLA MONICA                                                                    </t>
  </si>
  <si>
    <t xml:space="preserve">BARRIO JARDIN                                                                   </t>
  </si>
  <si>
    <t>7400</t>
  </si>
  <si>
    <t>1857</t>
  </si>
  <si>
    <t xml:space="preserve">BARRIO LA LUISA                                                                 </t>
  </si>
  <si>
    <t>1858</t>
  </si>
  <si>
    <t xml:space="preserve">BARRIO VILLA MAILIN                                                             </t>
  </si>
  <si>
    <t>1859</t>
  </si>
  <si>
    <t xml:space="preserve">CALERA AVELLANEDA (DESVIO PARTICULAR FCGR)                                      </t>
  </si>
  <si>
    <t>1860</t>
  </si>
  <si>
    <t xml:space="preserve">LAS PIEDRITAS (OLAVARRIA-PDO. OLAVARRIA)                                        </t>
  </si>
  <si>
    <t>1861</t>
  </si>
  <si>
    <t xml:space="preserve">OLAVARRIA                                                                       </t>
  </si>
  <si>
    <t>1862</t>
  </si>
  <si>
    <t xml:space="preserve">POURTALE                                                                        </t>
  </si>
  <si>
    <t>1863</t>
  </si>
  <si>
    <t xml:space="preserve">PUEBLO NUEVO (OLAVARRIA-PDO. OLAVARRIA)                                         </t>
  </si>
  <si>
    <t>1864</t>
  </si>
  <si>
    <t xml:space="preserve">SAN JACINTO (OLAVARRIA-PDO. OLAVARRIA)                                          </t>
  </si>
  <si>
    <t>1865</t>
  </si>
  <si>
    <t xml:space="preserve">CANTERAS DE GREGORINI                                                           </t>
  </si>
  <si>
    <t>7401</t>
  </si>
  <si>
    <t>1866</t>
  </si>
  <si>
    <t xml:space="preserve">DURA#ONA                                                                        </t>
  </si>
  <si>
    <t>1867</t>
  </si>
  <si>
    <t xml:space="preserve">EMPALME QUERANDIES                                                              </t>
  </si>
  <si>
    <t>1868</t>
  </si>
  <si>
    <t xml:space="preserve">SAN JUAN (SANTA LUISA-PDO. OLAVARRIA)                                           </t>
  </si>
  <si>
    <t>1869</t>
  </si>
  <si>
    <t xml:space="preserve">SANTA LUISA                                                                     </t>
  </si>
  <si>
    <t xml:space="preserve">SIERRA CHICA                                                                    </t>
  </si>
  <si>
    <t xml:space="preserve">TENIENTE CORONEL MI#ANA                                                         </t>
  </si>
  <si>
    <t xml:space="preserve">ALVARO BARROS                                                                   </t>
  </si>
  <si>
    <t>7403</t>
  </si>
  <si>
    <t>1873</t>
  </si>
  <si>
    <t xml:space="preserve">CERRO AGUILA                                                                    </t>
  </si>
  <si>
    <t xml:space="preserve">CERRO NEGRO                                                                     </t>
  </si>
  <si>
    <t xml:space="preserve">CERRO SOTUYO                                                                    </t>
  </si>
  <si>
    <t>1876</t>
  </si>
  <si>
    <t xml:space="preserve">COLONIA SAN MIGUEL                                                              </t>
  </si>
  <si>
    <t>1877</t>
  </si>
  <si>
    <t xml:space="preserve">FORTABAT                                                                        </t>
  </si>
  <si>
    <t>1878</t>
  </si>
  <si>
    <t xml:space="preserve">LA ESTRELLA (SIERRAS BAYAS-PDO. OLAVARRIA)                                      </t>
  </si>
  <si>
    <t>1879</t>
  </si>
  <si>
    <t xml:space="preserve">LA NARCISA                                                                      </t>
  </si>
  <si>
    <t>1880</t>
  </si>
  <si>
    <t xml:space="preserve">LA PALMIRA                                                                      </t>
  </si>
  <si>
    <t>1881</t>
  </si>
  <si>
    <t xml:space="preserve">LA PROVIDENCIA                                                                  </t>
  </si>
  <si>
    <t>1882</t>
  </si>
  <si>
    <t xml:space="preserve">LA TOMASA                                                                       </t>
  </si>
  <si>
    <t>1883</t>
  </si>
  <si>
    <t xml:space="preserve">LOMA NEGRA                                                                      </t>
  </si>
  <si>
    <t xml:space="preserve">SIERRAS BAYAS                                                                   </t>
  </si>
  <si>
    <t xml:space="preserve">ALBARI#O                                                                        </t>
  </si>
  <si>
    <t>6405</t>
  </si>
  <si>
    <t xml:space="preserve">ABEL                                                                            </t>
  </si>
  <si>
    <t>6450</t>
  </si>
  <si>
    <t>1887</t>
  </si>
  <si>
    <t xml:space="preserve">BARRIO OBRERO (PEHUAJO-PDO. PEHUAJO)                                            </t>
  </si>
  <si>
    <t xml:space="preserve">PEHUAJO                                                                         </t>
  </si>
  <si>
    <t xml:space="preserve">ROVIRA                                                                          </t>
  </si>
  <si>
    <t xml:space="preserve">SANTA CECILIA SUD                                                               </t>
  </si>
  <si>
    <t xml:space="preserve">ANCON                                                                           </t>
  </si>
  <si>
    <t>1892</t>
  </si>
  <si>
    <t xml:space="preserve">GIRONDO                                                                         </t>
  </si>
  <si>
    <t xml:space="preserve">GNECCO                                                                          </t>
  </si>
  <si>
    <t xml:space="preserve">INOCENCIO SOSA                                                                  </t>
  </si>
  <si>
    <t xml:space="preserve">LARRAMENDY                                                                      </t>
  </si>
  <si>
    <t xml:space="preserve">MAGDALA                                                                         </t>
  </si>
  <si>
    <t xml:space="preserve">NUEVA PLATA                                                                     </t>
  </si>
  <si>
    <t>1898</t>
  </si>
  <si>
    <t xml:space="preserve">PEDRO GAMEN                                                                     </t>
  </si>
  <si>
    <t>1899</t>
  </si>
  <si>
    <t xml:space="preserve">CAPITAN CASTRO                                                                  </t>
  </si>
  <si>
    <t>6461</t>
  </si>
  <si>
    <t xml:space="preserve">LA COTORRA                                                                      </t>
  </si>
  <si>
    <t xml:space="preserve">ALAGON                                                                          </t>
  </si>
  <si>
    <t>6463</t>
  </si>
  <si>
    <t>1902</t>
  </si>
  <si>
    <t xml:space="preserve">ASTURIAS                                                                        </t>
  </si>
  <si>
    <t>6469</t>
  </si>
  <si>
    <t xml:space="preserve">MONES CAZON                                                                     </t>
  </si>
  <si>
    <t>1904</t>
  </si>
  <si>
    <t xml:space="preserve">FRANCISCO MADERO                                                                </t>
  </si>
  <si>
    <t>6472</t>
  </si>
  <si>
    <t xml:space="preserve">SANTA CECILIA NORTE                                                             </t>
  </si>
  <si>
    <t xml:space="preserve">CAMPO ARISTIMU#O                                                                </t>
  </si>
  <si>
    <t>6474</t>
  </si>
  <si>
    <t xml:space="preserve">EL RECADO                                                                       </t>
  </si>
  <si>
    <t>1908</t>
  </si>
  <si>
    <t xml:space="preserve">JUAN JOSE PASO                                                                  </t>
  </si>
  <si>
    <t xml:space="preserve">CHICLANA                                                                        </t>
  </si>
  <si>
    <t>6476</t>
  </si>
  <si>
    <t>1910</t>
  </si>
  <si>
    <t xml:space="preserve">GUANACO                                                                         </t>
  </si>
  <si>
    <t xml:space="preserve">LAS JUANITAS                                                                    </t>
  </si>
  <si>
    <t>1912</t>
  </si>
  <si>
    <t xml:space="preserve">MARIA P. MORENO                                                                 </t>
  </si>
  <si>
    <t>6337</t>
  </si>
  <si>
    <t xml:space="preserve">LEUBUCO                                                                         </t>
  </si>
  <si>
    <t>6338</t>
  </si>
  <si>
    <t>1914</t>
  </si>
  <si>
    <t xml:space="preserve">PELLEGRINI                                                                      </t>
  </si>
  <si>
    <t>6346</t>
  </si>
  <si>
    <t xml:space="preserve">BOCAYUVA                                                                        </t>
  </si>
  <si>
    <t>6348</t>
  </si>
  <si>
    <t>1916</t>
  </si>
  <si>
    <t xml:space="preserve">DE BARY                                                                         </t>
  </si>
  <si>
    <t>1917</t>
  </si>
  <si>
    <t xml:space="preserve">BARRIO 25 DE MAYO                                                               </t>
  </si>
  <si>
    <t>2700</t>
  </si>
  <si>
    <t>1918</t>
  </si>
  <si>
    <t xml:space="preserve">BARRIO ACEVEDO                                                                  </t>
  </si>
  <si>
    <t xml:space="preserve">BARRIO GENERAL MANUEL BELGRANO                                                  </t>
  </si>
  <si>
    <t>1920</t>
  </si>
  <si>
    <t xml:space="preserve">BARRIO JOSE HERNANDEZ                                                           </t>
  </si>
  <si>
    <t xml:space="preserve">BARRIO MALVINAS ARGENTINAS                                                      </t>
  </si>
  <si>
    <t>1922</t>
  </si>
  <si>
    <t xml:space="preserve">BARRIO TROCHA                                                                   </t>
  </si>
  <si>
    <t xml:space="preserve">CAMPO BUENA VISTA                                                               </t>
  </si>
  <si>
    <t>1924</t>
  </si>
  <si>
    <t xml:space="preserve">CHACRA EXPERIMENTAL                                                             </t>
  </si>
  <si>
    <t xml:space="preserve">FRANCISCO AYERZA                                                                </t>
  </si>
  <si>
    <t>1926</t>
  </si>
  <si>
    <t xml:space="preserve">HOSPITAL SANATORIO DE LLANURA                                                   </t>
  </si>
  <si>
    <t xml:space="preserve">LA CORA                                                                         </t>
  </si>
  <si>
    <t>1928</t>
  </si>
  <si>
    <t xml:space="preserve">PERGAMINO                                                                       </t>
  </si>
  <si>
    <t xml:space="preserve">PUEBLO OTERO                                                                    </t>
  </si>
  <si>
    <t>1930</t>
  </si>
  <si>
    <t xml:space="preserve">SANTA RITA (PERGAMINO-PDO. PERGAMINO)                                           </t>
  </si>
  <si>
    <t xml:space="preserve">TAMBO NUEVO                                                                     </t>
  </si>
  <si>
    <t>1932</t>
  </si>
  <si>
    <t xml:space="preserve">VILLA OTERO                                                                     </t>
  </si>
  <si>
    <t>1933</t>
  </si>
  <si>
    <t xml:space="preserve">VILLA PROGRESO (PERGAMINO-PDO. PERGAMINO)                                       </t>
  </si>
  <si>
    <t>1934</t>
  </si>
  <si>
    <t xml:space="preserve">DOCE DE AGOSTO                                                                  </t>
  </si>
  <si>
    <t>2701</t>
  </si>
  <si>
    <t>1935</t>
  </si>
  <si>
    <t xml:space="preserve">HARAS EL CENTINELA                                                              </t>
  </si>
  <si>
    <t>1936</t>
  </si>
  <si>
    <t xml:space="preserve">MARIANO BENITEZ                                                                 </t>
  </si>
  <si>
    <t>1937</t>
  </si>
  <si>
    <t xml:space="preserve">RANCAGUA                                                                        </t>
  </si>
  <si>
    <t>1938</t>
  </si>
  <si>
    <t xml:space="preserve">SANTA TERESITA PERGAMINO                                                        </t>
  </si>
  <si>
    <t>1939</t>
  </si>
  <si>
    <t xml:space="preserve">COLONIA SAN FERMIN                                                              </t>
  </si>
  <si>
    <t>2703</t>
  </si>
  <si>
    <t>1940</t>
  </si>
  <si>
    <t xml:space="preserve">ORTIZ BASUALDO                                                                  </t>
  </si>
  <si>
    <t>1941</t>
  </si>
  <si>
    <t xml:space="preserve">PINZON                                                                          </t>
  </si>
  <si>
    <t>1942</t>
  </si>
  <si>
    <t xml:space="preserve">MANUEL OCAMPO                                                                   </t>
  </si>
  <si>
    <t>2713</t>
  </si>
  <si>
    <t>1943</t>
  </si>
  <si>
    <t xml:space="preserve">EL SOCORRO                                                                      </t>
  </si>
  <si>
    <t>2715</t>
  </si>
  <si>
    <t>1944</t>
  </si>
  <si>
    <t xml:space="preserve">LA MARGARITA (EL SOCORRO-PDO. PERGAMINO)                                        </t>
  </si>
  <si>
    <t>1945</t>
  </si>
  <si>
    <t xml:space="preserve">LA VANGUARDIA                                                                   </t>
  </si>
  <si>
    <t>1946</t>
  </si>
  <si>
    <t xml:space="preserve">ACEVEDO                                                                         </t>
  </si>
  <si>
    <t>2717</t>
  </si>
  <si>
    <t>1947</t>
  </si>
  <si>
    <t xml:space="preserve">GORNATTI                                                                        </t>
  </si>
  <si>
    <t>1948</t>
  </si>
  <si>
    <t xml:space="preserve">GUERRICO                                                                        </t>
  </si>
  <si>
    <t>1949</t>
  </si>
  <si>
    <t xml:space="preserve">JUAN A. DE LA PE#A                                                              </t>
  </si>
  <si>
    <t>1950</t>
  </si>
  <si>
    <t xml:space="preserve">MANANTIALES                                                                     </t>
  </si>
  <si>
    <t>1951</t>
  </si>
  <si>
    <t xml:space="preserve">MANANTIALES GRANDES                                                             </t>
  </si>
  <si>
    <t>1952</t>
  </si>
  <si>
    <t xml:space="preserve">FONTEZUELA                                                                      </t>
  </si>
  <si>
    <t>2718</t>
  </si>
  <si>
    <t>1953</t>
  </si>
  <si>
    <t xml:space="preserve">LIERRA ADJEMIRO                                                                 </t>
  </si>
  <si>
    <t>1954</t>
  </si>
  <si>
    <t xml:space="preserve">LOPEZ MOLINARI                                                                  </t>
  </si>
  <si>
    <t>1955</t>
  </si>
  <si>
    <t xml:space="preserve">MAGUIRE                                                                         </t>
  </si>
  <si>
    <t>1956</t>
  </si>
  <si>
    <t xml:space="preserve">MANZO Y NI#O                                                                    </t>
  </si>
  <si>
    <t>1957</t>
  </si>
  <si>
    <t xml:space="preserve">MARIANO H. ALFONZO                                                              </t>
  </si>
  <si>
    <t>1958</t>
  </si>
  <si>
    <t xml:space="preserve">URQUIZA                                                                         </t>
  </si>
  <si>
    <t>1959</t>
  </si>
  <si>
    <t xml:space="preserve">VILLA DAFONTE                                                                   </t>
  </si>
  <si>
    <t>1960</t>
  </si>
  <si>
    <t xml:space="preserve">ALMACEN CASTRO                                                                  </t>
  </si>
  <si>
    <t>2751</t>
  </si>
  <si>
    <t>1961</t>
  </si>
  <si>
    <t xml:space="preserve">ALMACEN EL CRUCE                                                                </t>
  </si>
  <si>
    <t>1962</t>
  </si>
  <si>
    <t xml:space="preserve">COLONIA LA INVERNADA                                                            </t>
  </si>
  <si>
    <t>1963</t>
  </si>
  <si>
    <t xml:space="preserve">COLONIA LA NENA                                                                 </t>
  </si>
  <si>
    <t>1964</t>
  </si>
  <si>
    <t xml:space="preserve">COLONIA LA NORIA                                                                </t>
  </si>
  <si>
    <t>1965</t>
  </si>
  <si>
    <t xml:space="preserve">COLONIA LA REINA                                                                </t>
  </si>
  <si>
    <t>1966</t>
  </si>
  <si>
    <t xml:space="preserve">COLONIA LABORDEBOY                                                              </t>
  </si>
  <si>
    <t>1967</t>
  </si>
  <si>
    <t xml:space="preserve">COLONIA LOS TOLDOS                                                              </t>
  </si>
  <si>
    <t>1968</t>
  </si>
  <si>
    <t xml:space="preserve">COLONIA STEGMAN                                                                 </t>
  </si>
  <si>
    <t>1969</t>
  </si>
  <si>
    <t xml:space="preserve">EL QUEMADO                                                                      </t>
  </si>
  <si>
    <t>1970</t>
  </si>
  <si>
    <t xml:space="preserve">LA SARITA                                                                       </t>
  </si>
  <si>
    <t>1971</t>
  </si>
  <si>
    <t xml:space="preserve">LA VIOLETA                                                                      </t>
  </si>
  <si>
    <t>1972</t>
  </si>
  <si>
    <t xml:space="preserve">EL CARMEN (VI#A-PDO. PERGAMINO)                                                 </t>
  </si>
  <si>
    <t>1973</t>
  </si>
  <si>
    <t xml:space="preserve">SAN JUAN (VI#A-PDO. PERGAMINO)                                                  </t>
  </si>
  <si>
    <t>1974</t>
  </si>
  <si>
    <t xml:space="preserve">SAN RAMON (VI#A-PDO. PERGAMINO)                                                 </t>
  </si>
  <si>
    <t>1975</t>
  </si>
  <si>
    <t xml:space="preserve">CAMARON CHICO                                                                   </t>
  </si>
  <si>
    <t>1976</t>
  </si>
  <si>
    <t xml:space="preserve">DON VICENTE                                                                     </t>
  </si>
  <si>
    <t>1977</t>
  </si>
  <si>
    <t xml:space="preserve">EL VENCE                                                                        </t>
  </si>
  <si>
    <t>1978</t>
  </si>
  <si>
    <t xml:space="preserve">LA ALCIRA                                                                       </t>
  </si>
  <si>
    <t>1979</t>
  </si>
  <si>
    <t xml:space="preserve">LA DESPIERTA                                                                    </t>
  </si>
  <si>
    <t xml:space="preserve">LA LARGA NUEVA                                                                  </t>
  </si>
  <si>
    <t xml:space="preserve">LA PIEDRA                                                                       </t>
  </si>
  <si>
    <t>1982</t>
  </si>
  <si>
    <t xml:space="preserve">LAS CHILCAS (PILA-PDO. PILA)                                                    </t>
  </si>
  <si>
    <t xml:space="preserve">LAS TORTUGAS                                                                    </t>
  </si>
  <si>
    <t>1984</t>
  </si>
  <si>
    <t xml:space="preserve">PILA                                                                            </t>
  </si>
  <si>
    <t>1985</t>
  </si>
  <si>
    <t xml:space="preserve">SAN DANIEL                                                                      </t>
  </si>
  <si>
    <t xml:space="preserve">ALMIRANTE IRIZAR                                                                </t>
  </si>
  <si>
    <t xml:space="preserve">BARRIO SAN ALEJO                                                                </t>
  </si>
  <si>
    <t>1988</t>
  </si>
  <si>
    <t xml:space="preserve">ESTABLECIMIENTO SAN MIGUEL                                                      </t>
  </si>
  <si>
    <t>1989</t>
  </si>
  <si>
    <t xml:space="preserve">KILOMETRO 61 (APEADERO FCGB)                                                    </t>
  </si>
  <si>
    <t>1990</t>
  </si>
  <si>
    <t xml:space="preserve">MANZANARES                                                                      </t>
  </si>
  <si>
    <t>1991</t>
  </si>
  <si>
    <t xml:space="preserve">PILAR                                                                           </t>
  </si>
  <si>
    <t>1992</t>
  </si>
  <si>
    <t xml:space="preserve">VILLA AGUEDA                                                                    </t>
  </si>
  <si>
    <t>1993</t>
  </si>
  <si>
    <t xml:space="preserve">VILLA BUIDE                                                                     </t>
  </si>
  <si>
    <t>1994</t>
  </si>
  <si>
    <t xml:space="preserve">VILLA SANTA MARIA                                                               </t>
  </si>
  <si>
    <t>1995</t>
  </si>
  <si>
    <t xml:space="preserve">VILLA VERDE                                                                     </t>
  </si>
  <si>
    <t>1996</t>
  </si>
  <si>
    <t xml:space="preserve">VILLA ROSA                                                                      </t>
  </si>
  <si>
    <t>1997</t>
  </si>
  <si>
    <t xml:space="preserve">EMPALME                                                                         </t>
  </si>
  <si>
    <t>1998</t>
  </si>
  <si>
    <t xml:space="preserve">FATIMA                                                                          </t>
  </si>
  <si>
    <t>1999</t>
  </si>
  <si>
    <t xml:space="preserve">MANZONE                                                                         </t>
  </si>
  <si>
    <t>2000</t>
  </si>
  <si>
    <t xml:space="preserve">VILLA ASTOLFI                                                                   </t>
  </si>
  <si>
    <t>2001</t>
  </si>
  <si>
    <t xml:space="preserve">KILOMETRO 45 (APEADERO FCGU) (PTE. DERQUI-PDO. PILAR)                           </t>
  </si>
  <si>
    <t>2002</t>
  </si>
  <si>
    <t xml:space="preserve">PRESIDENTE DERQUI                                                               </t>
  </si>
  <si>
    <t>2003</t>
  </si>
  <si>
    <t xml:space="preserve">TORO                                                                            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</si>
  <si>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</si>
  <si>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</si>
  <si>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</si>
  <si>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</si>
  <si>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</si>
  <si>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</si>
  <si>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</si>
  <si>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</si>
  <si>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</si>
  <si>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</si>
  <si>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</si>
  <si>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</si>
  <si>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</si>
  <si>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</si>
  <si>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 xml:space="preserve">BARRIO LOS CACHORROS                                                            </t>
  </si>
  <si>
    <t>2018</t>
  </si>
  <si>
    <t xml:space="preserve">BARRIO PARQUE PERO                                                              </t>
  </si>
  <si>
    <t>2019</t>
  </si>
  <si>
    <t xml:space="preserve">BARRIO PINAZO                                                                   </t>
  </si>
  <si>
    <t>2020</t>
  </si>
  <si>
    <t xml:space="preserve">DEL VISO                                                                        </t>
  </si>
  <si>
    <t>2021</t>
  </si>
  <si>
    <t xml:space="preserve">LA LOMA (DEL VISO-PDO. GRAL. SARMIENTO)                                         </t>
  </si>
  <si>
    <t>2022</t>
  </si>
  <si>
    <t xml:space="preserve">LA LONJA                                                                        </t>
  </si>
  <si>
    <t>2023</t>
  </si>
  <si>
    <t xml:space="preserve">RUTA 8 KILOMETRO 41,100 AL 46                                                   </t>
  </si>
  <si>
    <t>2024</t>
  </si>
  <si>
    <t xml:space="preserve">RUTA 8 KILOMETRO 47                                                             </t>
  </si>
  <si>
    <t>2025</t>
  </si>
  <si>
    <t xml:space="preserve">VILLA DEL CARMEN (DEL VISO-PDO. GRAL. SARMIENTO)                                </t>
  </si>
  <si>
    <t>2026</t>
  </si>
  <si>
    <t xml:space="preserve">CARILO                                                                          </t>
  </si>
  <si>
    <t>7167</t>
  </si>
  <si>
    <t>2027</t>
  </si>
  <si>
    <t xml:space="preserve">OSTENDE                                                                         </t>
  </si>
  <si>
    <t>2028</t>
  </si>
  <si>
    <t xml:space="preserve">PARQUE CARILO                                                                   </t>
  </si>
  <si>
    <t>2029</t>
  </si>
  <si>
    <t xml:space="preserve">PINAMAR                                                                         </t>
  </si>
  <si>
    <t>2030</t>
  </si>
  <si>
    <t xml:space="preserve">VALERIA DEL MAR                                                                 </t>
  </si>
  <si>
    <t>2031</t>
  </si>
  <si>
    <t xml:space="preserve">VILLA NUMANCIA                                                                  </t>
  </si>
  <si>
    <t>2032</t>
  </si>
  <si>
    <t xml:space="preserve">BARRIO SAN PABLO                                                                </t>
  </si>
  <si>
    <t>2033</t>
  </si>
  <si>
    <t xml:space="preserve">BARRIO SANTA MAGDALENA                                                          </t>
  </si>
  <si>
    <t>2034</t>
  </si>
  <si>
    <t xml:space="preserve">GUERNICA                                                                        </t>
  </si>
  <si>
    <t>2035</t>
  </si>
  <si>
    <t xml:space="preserve">LA VITICOLA                                                                     </t>
  </si>
  <si>
    <t>8122</t>
  </si>
  <si>
    <t>2036</t>
  </si>
  <si>
    <t xml:space="preserve">NAPOSTA                                                                         </t>
  </si>
  <si>
    <t>2037</t>
  </si>
  <si>
    <t xml:space="preserve">LA POCHOLA                                                                      </t>
  </si>
  <si>
    <t>8124</t>
  </si>
  <si>
    <t>2038</t>
  </si>
  <si>
    <t xml:space="preserve">SAN GERMAN                                                                      </t>
  </si>
  <si>
    <t>2039</t>
  </si>
  <si>
    <t xml:space="preserve">ALDEA SAN ANDRES                                                                </t>
  </si>
  <si>
    <t>8126</t>
  </si>
  <si>
    <t>2040</t>
  </si>
  <si>
    <t xml:space="preserve">GENERAL RONDEAU                                                                 </t>
  </si>
  <si>
    <t>2041</t>
  </si>
  <si>
    <t xml:space="preserve">LA COLORADA CHICA                                                               </t>
  </si>
  <si>
    <t>2042</t>
  </si>
  <si>
    <t xml:space="preserve">VILLA IRIS                                                                      </t>
  </si>
  <si>
    <t>2043</t>
  </si>
  <si>
    <t xml:space="preserve">ESTELA                                                                          </t>
  </si>
  <si>
    <t>8127</t>
  </si>
  <si>
    <t>2044</t>
  </si>
  <si>
    <t xml:space="preserve">RIVADEO                                                                         </t>
  </si>
  <si>
    <t>2045</t>
  </si>
  <si>
    <t xml:space="preserve">DIECISIETE DE AGOSTO                                                            </t>
  </si>
  <si>
    <t>8129</t>
  </si>
  <si>
    <t>2046</t>
  </si>
  <si>
    <t xml:space="preserve">FELIPE SOLA                                                                     </t>
  </si>
  <si>
    <t>2047</t>
  </si>
  <si>
    <t xml:space="preserve">COLONIA LA CATALINA                                                             </t>
  </si>
  <si>
    <t>8136</t>
  </si>
  <si>
    <t>2048</t>
  </si>
  <si>
    <t xml:space="preserve">LA CATALINA                                                                     </t>
  </si>
  <si>
    <t>2049</t>
  </si>
  <si>
    <t xml:space="preserve">LA CELINA                                                                       </t>
  </si>
  <si>
    <t>2050</t>
  </si>
  <si>
    <t xml:space="preserve">LA EVA                                                                          </t>
  </si>
  <si>
    <t>2051</t>
  </si>
  <si>
    <t xml:space="preserve">LA SOMBRA                                                                       </t>
  </si>
  <si>
    <t>2052</t>
  </si>
  <si>
    <t xml:space="preserve">SAN EMILIO (ALGARROBO-PDO. VILLARINO)                                           </t>
  </si>
  <si>
    <t>2053</t>
  </si>
  <si>
    <t xml:space="preserve">SAN JOSE (ALGARROBO-PDO. PUAN)                                                  </t>
  </si>
  <si>
    <t>2054</t>
  </si>
  <si>
    <t xml:space="preserve">ALTA VISTA                                                                      </t>
  </si>
  <si>
    <t>8180</t>
  </si>
  <si>
    <t>2055</t>
  </si>
  <si>
    <t xml:space="preserve">COLONIA DOCTOR GOBERNADOR UDAONDO                                               </t>
  </si>
  <si>
    <t>2056</t>
  </si>
  <si>
    <t xml:space="preserve">PUAN                                                                            </t>
  </si>
  <si>
    <t>2057</t>
  </si>
  <si>
    <t xml:space="preserve">VIBORAS                                                                         </t>
  </si>
  <si>
    <t>2058</t>
  </si>
  <si>
    <t xml:space="preserve">AZOPARDO                                                                        </t>
  </si>
  <si>
    <t>8181</t>
  </si>
  <si>
    <t>2059</t>
  </si>
  <si>
    <t xml:space="preserve">COLONIA EL PINCEN                                                               </t>
  </si>
  <si>
    <t>2060</t>
  </si>
  <si>
    <t xml:space="preserve">COLONIA HIPOLITO YRIGOYEN                                                       </t>
  </si>
  <si>
    <t>2061</t>
  </si>
  <si>
    <t xml:space="preserve">ERIZE                                                                           </t>
  </si>
  <si>
    <t>2062</t>
  </si>
  <si>
    <t xml:space="preserve">LAS VASCONGADAS                                                                 </t>
  </si>
  <si>
    <t>2063</t>
  </si>
  <si>
    <t xml:space="preserve">AVESTRUZ                                                                        </t>
  </si>
  <si>
    <t>8183</t>
  </si>
  <si>
    <t>2064</t>
  </si>
  <si>
    <t xml:space="preserve">CA#ADA MARIANO (EMBARCADERO FCDFS)                                              </t>
  </si>
  <si>
    <t>2065</t>
  </si>
  <si>
    <t xml:space="preserve">COLONIA LA VASCONGADA                                                           </t>
  </si>
  <si>
    <t>2066</t>
  </si>
  <si>
    <t xml:space="preserve">DARREGUEIRA                                                                     </t>
  </si>
  <si>
    <t>2067</t>
  </si>
  <si>
    <t xml:space="preserve">TRES CUERVOS                                                                    </t>
  </si>
  <si>
    <t>2068</t>
  </si>
  <si>
    <t xml:space="preserve">BORDENAVE                                                                       </t>
  </si>
  <si>
    <t>8187</t>
  </si>
  <si>
    <t>2069</t>
  </si>
  <si>
    <t xml:space="preserve">LA ROSALIA                                                                      </t>
  </si>
  <si>
    <t>2070</t>
  </si>
  <si>
    <t xml:space="preserve">LAS TAHONAS                                                                     </t>
  </si>
  <si>
    <t>2071</t>
  </si>
  <si>
    <t xml:space="preserve">LUIS CHICO                                                                      </t>
  </si>
  <si>
    <t>2072</t>
  </si>
  <si>
    <t xml:space="preserve">MONTE VELOZ                                                                     </t>
  </si>
  <si>
    <t>2073</t>
  </si>
  <si>
    <t xml:space="preserve">PUNTA INDIO                                                                     </t>
  </si>
  <si>
    <t>2074</t>
  </si>
  <si>
    <t xml:space="preserve">VERONICA                                                                        </t>
  </si>
  <si>
    <t>2075</t>
  </si>
  <si>
    <t xml:space="preserve">ALVAREZ JONTE                                                                   </t>
  </si>
  <si>
    <t>2076</t>
  </si>
  <si>
    <t xml:space="preserve">LAS PIPINAS                                                                     </t>
  </si>
  <si>
    <t>2077</t>
  </si>
  <si>
    <t xml:space="preserve">PANCHO DIAZ                                                                     </t>
  </si>
  <si>
    <t>2078</t>
  </si>
  <si>
    <t xml:space="preserve">PIPINAS                                                                         </t>
  </si>
  <si>
    <t>2079</t>
  </si>
  <si>
    <t xml:space="preserve">BARRIO PASCO                                                                    </t>
  </si>
  <si>
    <t>2080</t>
  </si>
  <si>
    <t xml:space="preserve">BERNAL                                                                          </t>
  </si>
  <si>
    <t>2081</t>
  </si>
  <si>
    <t xml:space="preserve">CAMINO GRAL. BELGRANO (KM. 11 AL 11,900)                                        </t>
  </si>
  <si>
    <t>2082</t>
  </si>
  <si>
    <t xml:space="preserve">DON BOSCO                                                                       </t>
  </si>
  <si>
    <t>2083</t>
  </si>
  <si>
    <t xml:space="preserve">BARRIO HORNOS                                                                   </t>
  </si>
  <si>
    <t>2084</t>
  </si>
  <si>
    <t xml:space="preserve">QUILMES                                                                         </t>
  </si>
  <si>
    <t>2085</t>
  </si>
  <si>
    <t xml:space="preserve">VILLA ARGENTINA (QUILMES-PDO. QUILMES)                                          </t>
  </si>
  <si>
    <t>2086</t>
  </si>
  <si>
    <t xml:space="preserve">VILLA AUGUSTA                                                                   </t>
  </si>
  <si>
    <t>2087</t>
  </si>
  <si>
    <t xml:space="preserve">VILLA DEYA                                                                      </t>
  </si>
  <si>
    <t>2088</t>
  </si>
  <si>
    <t xml:space="preserve">VILLA ELENA (QUILMES-PDO. QUILMES)                                              </t>
  </si>
  <si>
    <t>2089</t>
  </si>
  <si>
    <t xml:space="preserve">VILLA ESMERALDA                                                                 </t>
  </si>
  <si>
    <t>2090</t>
  </si>
  <si>
    <t xml:space="preserve">VILLA FLORENTINO AMEGHINO                                                       </t>
  </si>
  <si>
    <t>2091</t>
  </si>
  <si>
    <t xml:space="preserve">VILLA LA ROSA                                                                   </t>
  </si>
  <si>
    <t>2092</t>
  </si>
  <si>
    <t xml:space="preserve">VILLA LAS ROSAS                                                                 </t>
  </si>
  <si>
    <t>2093</t>
  </si>
  <si>
    <t xml:space="preserve">VILLA LUJAN                                                                     </t>
  </si>
  <si>
    <t>2094</t>
  </si>
  <si>
    <t xml:space="preserve">VILLA MARIA (QUILMES-PDO. QUILMES)                                              </t>
  </si>
  <si>
    <t>2095</t>
  </si>
  <si>
    <t xml:space="preserve">BARRIO EL DORADO (QUILMES OESTE-PDO. QUILMES)                                   </t>
  </si>
  <si>
    <t>2096</t>
  </si>
  <si>
    <t xml:space="preserve">BARRIO LAS MARGARITAS (QUILMES OESTE-PDO. QUILMES)                              </t>
  </si>
  <si>
    <t>2097</t>
  </si>
  <si>
    <t xml:space="preserve">BARRIO LOS EUCALIPTOS (QUILMES OESTE-PDO. QUILMES)                              </t>
  </si>
  <si>
    <t>2098</t>
  </si>
  <si>
    <t xml:space="preserve">BARRIO SAN DOMINGO                                                              </t>
  </si>
  <si>
    <t>2099</t>
  </si>
  <si>
    <t xml:space="preserve">BARRIO SANTO DOMINGO                                                            </t>
  </si>
  <si>
    <t>2100</t>
  </si>
  <si>
    <t xml:space="preserve">CAMINO CALCHAQUI (KM. 17,300 AL 22,900)                                         </t>
  </si>
  <si>
    <t>2101</t>
  </si>
  <si>
    <t xml:space="preserve">CAMINO GRAL. BELGRANO (KM. 12 AL 17,400-LADO ESTE)                              </t>
  </si>
  <si>
    <t>2102</t>
  </si>
  <si>
    <t xml:space="preserve">QUILMES OESTE                                                                   </t>
  </si>
  <si>
    <t>2103</t>
  </si>
  <si>
    <t xml:space="preserve">BARRIO DRAIMAR                                                                  </t>
  </si>
  <si>
    <t>2104</t>
  </si>
  <si>
    <t xml:space="preserve">BARRIO DREYMAR II                                                               </t>
  </si>
  <si>
    <t>2105</t>
  </si>
  <si>
    <t xml:space="preserve">BARRIO GUADALUPE (SAN FRANCISCO SOLANO-PDO. QUILMES)                            </t>
  </si>
  <si>
    <t>2106</t>
  </si>
  <si>
    <t xml:space="preserve">BARRIO SANTA CATALINA (SAN FRANCISCO SOLANO-PDO. QUILMES)                       </t>
  </si>
  <si>
    <t>2107</t>
  </si>
  <si>
    <t xml:space="preserve">BARRIO SANTA ISABEL (SAN FRANCISCO SOLANO-PDO. QUILMES)                         </t>
  </si>
  <si>
    <t>2108</t>
  </si>
  <si>
    <t xml:space="preserve">BARRIO SANTOS VEGA                                                              </t>
  </si>
  <si>
    <t>2109</t>
  </si>
  <si>
    <t xml:space="preserve">CAMINO GRAL. BELGRANO (KM. 14 AL 17,400-LADO OESTE)                             </t>
  </si>
  <si>
    <t>2110</t>
  </si>
  <si>
    <t xml:space="preserve">KILOMETRO 46 (PARADA FCGB)                                                      </t>
  </si>
  <si>
    <t>2111</t>
  </si>
  <si>
    <t xml:space="preserve">SAN FRANCISCO SOLANO                                                            </t>
  </si>
  <si>
    <t>2112</t>
  </si>
  <si>
    <t xml:space="preserve">SANTA ISABEL (SAN FRANCISCO SOLANO-PDO. QUILMES)                                </t>
  </si>
  <si>
    <t>2113</t>
  </si>
  <si>
    <t xml:space="preserve">VILLA LA FLORIDA                                                                </t>
  </si>
  <si>
    <t>2114</t>
  </si>
  <si>
    <t xml:space="preserve">BARRIO EL REFUGIO                                                               </t>
  </si>
  <si>
    <t>2115</t>
  </si>
  <si>
    <t xml:space="preserve">BARRIO FERROVIARIO                                                              </t>
  </si>
  <si>
    <t>2116</t>
  </si>
  <si>
    <t xml:space="preserve">EZPELETA                                                                        </t>
  </si>
  <si>
    <t>2117</t>
  </si>
  <si>
    <t xml:space="preserve">LA QUERENCIA                                                                    </t>
  </si>
  <si>
    <t>2912</t>
  </si>
  <si>
    <t>2118</t>
  </si>
  <si>
    <t xml:space="preserve">SANCHEZ                                                                         </t>
  </si>
  <si>
    <t>2119</t>
  </si>
  <si>
    <t xml:space="preserve">SANTA TERESA (SANCHEZ-PDO. RAMALLO)                                             </t>
  </si>
  <si>
    <t>2120</t>
  </si>
  <si>
    <t xml:space="preserve">BARRIO DON ANTONIO                                                              </t>
  </si>
  <si>
    <t>2914</t>
  </si>
  <si>
    <t>2121</t>
  </si>
  <si>
    <t xml:space="preserve">COSTA BRAVA                                                                     </t>
  </si>
  <si>
    <t>2122</t>
  </si>
  <si>
    <t xml:space="preserve">VILLA ESTACION RAMALLO                                                          </t>
  </si>
  <si>
    <t>2123</t>
  </si>
  <si>
    <t xml:space="preserve">VILLA RAMALLO                                                                   </t>
  </si>
  <si>
    <t>2124</t>
  </si>
  <si>
    <t xml:space="preserve">AGUIRREZABALA                                                                   </t>
  </si>
  <si>
    <t>2915</t>
  </si>
  <si>
    <t>2125</t>
  </si>
  <si>
    <t xml:space="preserve">CAMPO AGUIRREZABALA                                                             </t>
  </si>
  <si>
    <t>2126</t>
  </si>
  <si>
    <t xml:space="preserve">RAMALLO                                                                         </t>
  </si>
  <si>
    <t>2127</t>
  </si>
  <si>
    <t xml:space="preserve">EL JUPITER                                                                      </t>
  </si>
  <si>
    <t>2916</t>
  </si>
  <si>
    <t>2128</t>
  </si>
  <si>
    <t xml:space="preserve">EL PARAISO (PDO. RAMALLO)                                                       </t>
  </si>
  <si>
    <t>2129</t>
  </si>
  <si>
    <t xml:space="preserve">HARAS EL OMBU                                                                   </t>
  </si>
  <si>
    <t>2130</t>
  </si>
  <si>
    <t xml:space="preserve">LAS BAHAMAS                                                                     </t>
  </si>
  <si>
    <t>2131</t>
  </si>
  <si>
    <t xml:space="preserve">PEREZ MILLAN                                                                    </t>
  </si>
  <si>
    <t>2933</t>
  </si>
  <si>
    <t>2132</t>
  </si>
  <si>
    <t xml:space="preserve">EGA#A                                                                           </t>
  </si>
  <si>
    <t>7013</t>
  </si>
  <si>
    <t>2133</t>
  </si>
  <si>
    <t xml:space="preserve">COLMAN                                                                          </t>
  </si>
  <si>
    <t>7201</t>
  </si>
  <si>
    <t>2134</t>
  </si>
  <si>
    <t xml:space="preserve">MARTIN COLMAN                                                                   </t>
  </si>
  <si>
    <t>2135</t>
  </si>
  <si>
    <t xml:space="preserve">MIRANDA                                                                         </t>
  </si>
  <si>
    <t>2136</t>
  </si>
  <si>
    <t xml:space="preserve">PLAZA MONTERO                                                                   </t>
  </si>
  <si>
    <t>2137</t>
  </si>
  <si>
    <t xml:space="preserve">CHAPALEUFU                                                                      </t>
  </si>
  <si>
    <t>7203</t>
  </si>
  <si>
    <t>2138</t>
  </si>
  <si>
    <t xml:space="preserve">EL CARMEN DE LANGUEYU                                                           </t>
  </si>
  <si>
    <t>2139</t>
  </si>
  <si>
    <t xml:space="preserve">GALERA DE TORRES                                                                </t>
  </si>
  <si>
    <t>2140</t>
  </si>
  <si>
    <t xml:space="preserve">LOMA PARTIDA                                                                    </t>
  </si>
  <si>
    <t>2141</t>
  </si>
  <si>
    <t xml:space="preserve">RAUCH                                                                           </t>
  </si>
  <si>
    <t>2142</t>
  </si>
  <si>
    <t xml:space="preserve">VILLA SAN PEDRO                                                                 </t>
  </si>
  <si>
    <t>2143</t>
  </si>
  <si>
    <t xml:space="preserve">CONDARCO                                                                        </t>
  </si>
  <si>
    <t>6233</t>
  </si>
  <si>
    <t>2144</t>
  </si>
  <si>
    <t xml:space="preserve">HEREFORD                                                                        </t>
  </si>
  <si>
    <t>2145</t>
  </si>
  <si>
    <t xml:space="preserve">SANSINENA                                                                       </t>
  </si>
  <si>
    <t>2146</t>
  </si>
  <si>
    <t xml:space="preserve">AMERICA                                                                         </t>
  </si>
  <si>
    <t>6237</t>
  </si>
  <si>
    <t>2147</t>
  </si>
  <si>
    <t xml:space="preserve">CERRITO                                                                         </t>
  </si>
  <si>
    <t>2148</t>
  </si>
  <si>
    <t xml:space="preserve">RIVADAVIA                                                                       </t>
  </si>
  <si>
    <t>2149</t>
  </si>
  <si>
    <t xml:space="preserve">GONZALEZ MORENO                                                                 </t>
  </si>
  <si>
    <t>6239</t>
  </si>
  <si>
    <t>2150</t>
  </si>
  <si>
    <t xml:space="preserve">MERIDIANO V"                                                                    </t>
  </si>
  <si>
    <t>2151</t>
  </si>
  <si>
    <t xml:space="preserve">SAN MAURICIO                                                                    </t>
  </si>
  <si>
    <t>2152</t>
  </si>
  <si>
    <t xml:space="preserve">SUNDBLAD                                                                        </t>
  </si>
  <si>
    <t>6401</t>
  </si>
  <si>
    <t>2153</t>
  </si>
  <si>
    <t xml:space="preserve">VALENTIN GOMEZ                                                                  </t>
  </si>
  <si>
    <t>2154</t>
  </si>
  <si>
    <t xml:space="preserve">BADANO                                                                          </t>
  </si>
  <si>
    <t>6403</t>
  </si>
  <si>
    <t>2155</t>
  </si>
  <si>
    <t xml:space="preserve">COLONIA EL BALDE                                                                </t>
  </si>
  <si>
    <t>2156</t>
  </si>
  <si>
    <t xml:space="preserve">FORTIN OLAVARRIA                                                                </t>
  </si>
  <si>
    <t>2157</t>
  </si>
  <si>
    <t xml:space="preserve">FRANCISCO DE VITORIA                                                            </t>
  </si>
  <si>
    <t>2158</t>
  </si>
  <si>
    <t xml:space="preserve">LA CAUTIVA                                                                      </t>
  </si>
  <si>
    <t>2159</t>
  </si>
  <si>
    <t xml:space="preserve">MIRA PAMPA                                                                      </t>
  </si>
  <si>
    <t>2160</t>
  </si>
  <si>
    <t xml:space="preserve">ROOSEVELT (PDO. RIVADAVIA)                                                      </t>
  </si>
  <si>
    <t>2161</t>
  </si>
  <si>
    <t xml:space="preserve">VILLA SENA                                                                      </t>
  </si>
  <si>
    <t>2162</t>
  </si>
  <si>
    <t xml:space="preserve">CARABELAS                                                                       </t>
  </si>
  <si>
    <t>2163</t>
  </si>
  <si>
    <t xml:space="preserve">PLUMACHO                                                                        </t>
  </si>
  <si>
    <t>2164</t>
  </si>
  <si>
    <t xml:space="preserve">ROBERTO CANO                                                                    </t>
  </si>
  <si>
    <t>2165</t>
  </si>
  <si>
    <t xml:space="preserve">CUATRO DE NOVIEMBRE                                                             </t>
  </si>
  <si>
    <t>2705</t>
  </si>
  <si>
    <t>2166</t>
  </si>
  <si>
    <t xml:space="preserve">HARAS SAN JACINTO                                                               </t>
  </si>
  <si>
    <t>2167</t>
  </si>
  <si>
    <t xml:space="preserve">KILOMETRO 36 (EMBARCADERO FCGM) (ROJAS-PDO. ROJAS)                              </t>
  </si>
  <si>
    <t>2168</t>
  </si>
  <si>
    <t xml:space="preserve">PIRUCO                                                                          </t>
  </si>
  <si>
    <t>2169</t>
  </si>
  <si>
    <t xml:space="preserve">ROJAS                                                                           </t>
  </si>
  <si>
    <t>2170</t>
  </si>
  <si>
    <t xml:space="preserve">VILLA PROGRESO (ROJAS-PDO. ROJAS)                                               </t>
  </si>
  <si>
    <t>2171</t>
  </si>
  <si>
    <t xml:space="preserve">EL JAGUEL                                                                       </t>
  </si>
  <si>
    <t>2707</t>
  </si>
  <si>
    <t>2172</t>
  </si>
  <si>
    <t xml:space="preserve">GUIDO SPANO                                                                     </t>
  </si>
  <si>
    <t>2173</t>
  </si>
  <si>
    <t xml:space="preserve">HUNTER                                                                          </t>
  </si>
  <si>
    <t>2174</t>
  </si>
  <si>
    <t xml:space="preserve">LA NACION                                                                       </t>
  </si>
  <si>
    <t>2175</t>
  </si>
  <si>
    <t xml:space="preserve">LAS SALADAS                                                                     </t>
  </si>
  <si>
    <t>2176</t>
  </si>
  <si>
    <t xml:space="preserve">LOS INDIOS (PDO. ROJAS)                                                         </t>
  </si>
  <si>
    <t>2709</t>
  </si>
  <si>
    <t>2177</t>
  </si>
  <si>
    <t xml:space="preserve">SOL DE MAYO (PDO. ROJAS)                                                        </t>
  </si>
  <si>
    <t>2178</t>
  </si>
  <si>
    <t xml:space="preserve">ALMACEN PIATTI                                                                  </t>
  </si>
  <si>
    <t>2711</t>
  </si>
  <si>
    <t>2179</t>
  </si>
  <si>
    <t xml:space="preserve">COLONIA LA VANGUARDIA                                                           </t>
  </si>
  <si>
    <t>2180</t>
  </si>
  <si>
    <t xml:space="preserve">PARAJE SANTA ROSA                                                               </t>
  </si>
  <si>
    <t>2181</t>
  </si>
  <si>
    <t xml:space="preserve">PEARSON                                                                         </t>
  </si>
  <si>
    <t>2182</t>
  </si>
  <si>
    <t xml:space="preserve">SAN FEDERICO                                                                    </t>
  </si>
  <si>
    <t>2183</t>
  </si>
  <si>
    <t xml:space="preserve">RAFAEL OBLIGADO                                                                 </t>
  </si>
  <si>
    <t>2184</t>
  </si>
  <si>
    <t xml:space="preserve">HARAS EL SALASO                                                                 </t>
  </si>
  <si>
    <t>7245</t>
  </si>
  <si>
    <t>2185</t>
  </si>
  <si>
    <t xml:space="preserve">JUAN ATUCHA                                                                     </t>
  </si>
  <si>
    <t>2186</t>
  </si>
  <si>
    <t xml:space="preserve">LA PAZ                                                                          </t>
  </si>
  <si>
    <t>2187</t>
  </si>
  <si>
    <t xml:space="preserve">LA REFORMA (PDO. ROQUE PEREZ)                                                   </t>
  </si>
  <si>
    <t>2188</t>
  </si>
  <si>
    <t xml:space="preserve">LA RINCONADA                                                                    </t>
  </si>
  <si>
    <t>2189</t>
  </si>
  <si>
    <t xml:space="preserve">ROQUE PEREZ                                                                     </t>
  </si>
  <si>
    <t>2190</t>
  </si>
  <si>
    <t xml:space="preserve">SANTIAGO LARRE                                                                  </t>
  </si>
  <si>
    <t>2191</t>
  </si>
  <si>
    <t xml:space="preserve">BARRIENTOS                                                                      </t>
  </si>
  <si>
    <t>7247</t>
  </si>
  <si>
    <t>2192</t>
  </si>
  <si>
    <t xml:space="preserve">CAMPO FUNCKE                                                                    </t>
  </si>
  <si>
    <t>2193</t>
  </si>
  <si>
    <t xml:space="preserve">CARLOS BEGUERIE                                                                 </t>
  </si>
  <si>
    <t>2194</t>
  </si>
  <si>
    <t xml:space="preserve">JUAN TRONCONI                                                                   </t>
  </si>
  <si>
    <t>2195</t>
  </si>
  <si>
    <t xml:space="preserve">LA PAZ CHICA                                                                    </t>
  </si>
  <si>
    <t>2196</t>
  </si>
  <si>
    <t xml:space="preserve">COLONIA LOS TRES USTARIS                                                        </t>
  </si>
  <si>
    <t>2760</t>
  </si>
  <si>
    <t>2197</t>
  </si>
  <si>
    <t xml:space="preserve">PUENTE CASTEX                                                                   </t>
  </si>
  <si>
    <t>2198</t>
  </si>
  <si>
    <t xml:space="preserve">SAN ANTONIO DE ARECO                                                            </t>
  </si>
  <si>
    <t>2199</t>
  </si>
  <si>
    <t xml:space="preserve">VILLA LIA                                                                       </t>
  </si>
  <si>
    <t>2200</t>
  </si>
  <si>
    <t xml:space="preserve">FLAMENCO                                                                        </t>
  </si>
  <si>
    <t>2763</t>
  </si>
  <si>
    <t>2201</t>
  </si>
  <si>
    <t xml:space="preserve">KILOMETRO 102                                                                   </t>
  </si>
  <si>
    <t>2202</t>
  </si>
  <si>
    <t xml:space="preserve">PUESTO DEL MEDIO                                                                </t>
  </si>
  <si>
    <t>2203</t>
  </si>
  <si>
    <t xml:space="preserve">DUGGAN                                                                          </t>
  </si>
  <si>
    <t>2204</t>
  </si>
  <si>
    <t xml:space="preserve">VAGUES                                                                          </t>
  </si>
  <si>
    <t>2205</t>
  </si>
  <si>
    <t xml:space="preserve">FRANKLIN                                                                        </t>
  </si>
  <si>
    <t>2206</t>
  </si>
  <si>
    <t xml:space="preserve">VILLA RUIZ                                                                      </t>
  </si>
  <si>
    <t>6705</t>
  </si>
  <si>
    <t>2207</t>
  </si>
  <si>
    <t xml:space="preserve">VILLA ESPIL                                                                     </t>
  </si>
  <si>
    <t>2208</t>
  </si>
  <si>
    <t xml:space="preserve">SAN ANDRES DE GILES                                                             </t>
  </si>
  <si>
    <t>6720</t>
  </si>
  <si>
    <t>2209</t>
  </si>
  <si>
    <t xml:space="preserve">VILLA SAN ALBERTO (PDO. SAN ANDRES DE GILES)                                    </t>
  </si>
  <si>
    <t>2210</t>
  </si>
  <si>
    <t xml:space="preserve">AZCUENAGA                                                                       </t>
  </si>
  <si>
    <t>6721</t>
  </si>
  <si>
    <t>2211</t>
  </si>
  <si>
    <t xml:space="preserve">TUYUTI                                                                          </t>
  </si>
  <si>
    <t>2212</t>
  </si>
  <si>
    <t xml:space="preserve">CUCULLU                                                                         </t>
  </si>
  <si>
    <t>6723</t>
  </si>
  <si>
    <t>2213</t>
  </si>
  <si>
    <t xml:space="preserve">HEAVY                                                                           </t>
  </si>
  <si>
    <t>2214</t>
  </si>
  <si>
    <t xml:space="preserve">KILOMETRO 108                                                                   </t>
  </si>
  <si>
    <t>2215</t>
  </si>
  <si>
    <t xml:space="preserve">ARGUEDAS (DESVIO)                                                               </t>
  </si>
  <si>
    <t>8164</t>
  </si>
  <si>
    <t>2216</t>
  </si>
  <si>
    <t xml:space="preserve">COLONIA SAN MARTIN                                                              </t>
  </si>
  <si>
    <t>2217</t>
  </si>
  <si>
    <t xml:space="preserve">COLONIA SAN PEDRO                                                               </t>
  </si>
  <si>
    <t>2218</t>
  </si>
  <si>
    <t xml:space="preserve">DUFAUR                                                                          </t>
  </si>
  <si>
    <t>2219</t>
  </si>
  <si>
    <t xml:space="preserve">ABRA DE HINOJO                                                                  </t>
  </si>
  <si>
    <t>8170</t>
  </si>
  <si>
    <t>2220</t>
  </si>
  <si>
    <t xml:space="preserve">DUCOS                                                                           </t>
  </si>
  <si>
    <t>2221</t>
  </si>
  <si>
    <t xml:space="preserve">PIGUE                                                                           </t>
  </si>
  <si>
    <t>2222</t>
  </si>
  <si>
    <t xml:space="preserve">ESPARTILLAR (PDO. SAAVEDRA)                                                     </t>
  </si>
  <si>
    <t>8171</t>
  </si>
  <si>
    <t>2223</t>
  </si>
  <si>
    <t xml:space="preserve">ARROYO AGUAS BLANCAS                                                            </t>
  </si>
  <si>
    <t>8174</t>
  </si>
  <si>
    <t>2224</t>
  </si>
  <si>
    <t xml:space="preserve">LA SAUDADE                                                                      </t>
  </si>
  <si>
    <t>2225</t>
  </si>
  <si>
    <t xml:space="preserve">SAAVEDRA                                                                        </t>
  </si>
  <si>
    <t>2226</t>
  </si>
  <si>
    <t xml:space="preserve">SAN MARTIN DE TOURS                                                             </t>
  </si>
  <si>
    <t>2227</t>
  </si>
  <si>
    <t xml:space="preserve">GOYENA                                                                          </t>
  </si>
  <si>
    <t>8175</t>
  </si>
  <si>
    <t>2228</t>
  </si>
  <si>
    <t xml:space="preserve">BARRIO VILLA SALADILLO                                                          </t>
  </si>
  <si>
    <t>7260</t>
  </si>
  <si>
    <t>2229</t>
  </si>
  <si>
    <t xml:space="preserve">EL MANGRULLO                                                                    </t>
  </si>
  <si>
    <t>2230</t>
  </si>
  <si>
    <t xml:space="preserve">EMILIANO REYNOSO (ESTACION FCGB)                                                </t>
  </si>
  <si>
    <t>2231</t>
  </si>
  <si>
    <t xml:space="preserve">ESTHER                                                                          </t>
  </si>
  <si>
    <t>2232</t>
  </si>
  <si>
    <t xml:space="preserve">JOSE R. SOJO                                                                    </t>
  </si>
  <si>
    <t>2233</t>
  </si>
  <si>
    <t xml:space="preserve">JUAN BLAQUIER                                                                   </t>
  </si>
  <si>
    <t>2234</t>
  </si>
  <si>
    <t xml:space="preserve">LA BARRANCOSA                                                                   </t>
  </si>
  <si>
    <t>2235</t>
  </si>
  <si>
    <t xml:space="preserve">LA CAMPANA                                                                      </t>
  </si>
  <si>
    <t>2236</t>
  </si>
  <si>
    <t xml:space="preserve">LA MARGARITA (SALADILLO-PDO. SALADILLO)                                         </t>
  </si>
  <si>
    <t>2237</t>
  </si>
  <si>
    <t xml:space="preserve">LA RAZON                                                                        </t>
  </si>
  <si>
    <t>2238</t>
  </si>
  <si>
    <t xml:space="preserve">SALADILLO                                                                       </t>
  </si>
  <si>
    <t>2239</t>
  </si>
  <si>
    <t xml:space="preserve">SALADILLO NORTE                                                                 </t>
  </si>
  <si>
    <t>7261</t>
  </si>
  <si>
    <t>2240</t>
  </si>
  <si>
    <t xml:space="preserve">SAN BENITO                                                                      </t>
  </si>
  <si>
    <t>2241</t>
  </si>
  <si>
    <t xml:space="preserve">CAZON                                                                           </t>
  </si>
  <si>
    <t>7265</t>
  </si>
  <si>
    <t>2242</t>
  </si>
  <si>
    <t xml:space="preserve">DEL CARRIL                                                                      </t>
  </si>
  <si>
    <t>2243</t>
  </si>
  <si>
    <t xml:space="preserve">ALVAREZ DE TOLEDO                                                               </t>
  </si>
  <si>
    <t>7267</t>
  </si>
  <si>
    <t>2244</t>
  </si>
  <si>
    <t xml:space="preserve">POLVAREDAS                                                                      </t>
  </si>
  <si>
    <t>2245</t>
  </si>
  <si>
    <t xml:space="preserve">GRACIARENA                                                                      </t>
  </si>
  <si>
    <t>6335</t>
  </si>
  <si>
    <t>2246</t>
  </si>
  <si>
    <t xml:space="preserve">QUENUMA                                                                         </t>
  </si>
  <si>
    <t>2247</t>
  </si>
  <si>
    <t xml:space="preserve">CAILOMUTA                                                                       </t>
  </si>
  <si>
    <t>6339</t>
  </si>
  <si>
    <t>2248</t>
  </si>
  <si>
    <t xml:space="preserve">SALLIQUELO                                                                      </t>
  </si>
  <si>
    <t>2249</t>
  </si>
  <si>
    <t xml:space="preserve">BARRIO CENTRAL                                                                  </t>
  </si>
  <si>
    <t>2741</t>
  </si>
  <si>
    <t>2250</t>
  </si>
  <si>
    <t xml:space="preserve">BARRIO EL RETIRO                                                                </t>
  </si>
  <si>
    <t>2251</t>
  </si>
  <si>
    <t xml:space="preserve">EL RETIRO (SALTO-PDO. SALTO)                                                    </t>
  </si>
  <si>
    <t>2252</t>
  </si>
  <si>
    <t xml:space="preserve">LAS CUATRO PUERTAS                                                              </t>
  </si>
  <si>
    <t>2253</t>
  </si>
  <si>
    <t xml:space="preserve">LOS ANGELES                                                                     </t>
  </si>
  <si>
    <t>2254</t>
  </si>
  <si>
    <t xml:space="preserve">MARCELINO UGARTE                                                                </t>
  </si>
  <si>
    <t>2255</t>
  </si>
  <si>
    <t xml:space="preserve">SALTO                                                                           </t>
  </si>
  <si>
    <t>2256</t>
  </si>
  <si>
    <t xml:space="preserve">ARROYO DULCE                                                                    </t>
  </si>
  <si>
    <t>2743</t>
  </si>
  <si>
    <t>2257</t>
  </si>
  <si>
    <t xml:space="preserve">BERDIER                                                                         </t>
  </si>
  <si>
    <t>2258</t>
  </si>
  <si>
    <t xml:space="preserve">MONROE                                                                          </t>
  </si>
  <si>
    <t>2259</t>
  </si>
  <si>
    <t xml:space="preserve">TACUARI                                                                         </t>
  </si>
  <si>
    <t>2260</t>
  </si>
  <si>
    <t xml:space="preserve">VILLA SAN JOSE                                                                  </t>
  </si>
  <si>
    <t>2261</t>
  </si>
  <si>
    <t xml:space="preserve">GAHAN                                                                           </t>
  </si>
  <si>
    <t>2745</t>
  </si>
  <si>
    <t>2262</t>
  </si>
  <si>
    <t xml:space="preserve">KENNY                                                                           </t>
  </si>
  <si>
    <t>2263</t>
  </si>
  <si>
    <t xml:space="preserve">LA INVENCIBLE                                                                   </t>
  </si>
  <si>
    <t>2264</t>
  </si>
  <si>
    <t xml:space="preserve">CORONEL ISLE#O                                                                  </t>
  </si>
  <si>
    <t>2747</t>
  </si>
  <si>
    <t>2265</t>
  </si>
  <si>
    <t xml:space="preserve">INES INDART                                                                     </t>
  </si>
  <si>
    <t>2266</t>
  </si>
  <si>
    <t xml:space="preserve">CRISTIANO MUERTO                                                                </t>
  </si>
  <si>
    <t>7503</t>
  </si>
  <si>
    <t>2267</t>
  </si>
  <si>
    <t xml:space="preserve">EL CRISTIANO                                                                    </t>
  </si>
  <si>
    <t>2268</t>
  </si>
  <si>
    <t xml:space="preserve">LA FELICIANA                                                                    </t>
  </si>
  <si>
    <t>2269</t>
  </si>
  <si>
    <t xml:space="preserve">LOS MOLLES                                                                      </t>
  </si>
  <si>
    <t>2270</t>
  </si>
  <si>
    <t xml:space="preserve">SANTA CATALINA (CRISTIANO MUERTO-PDO. SAN CAYETANO)                             </t>
  </si>
  <si>
    <t>2271</t>
  </si>
  <si>
    <t xml:space="preserve">DEFERRARI                                                                       </t>
  </si>
  <si>
    <t>7521</t>
  </si>
  <si>
    <t>2272</t>
  </si>
  <si>
    <t xml:space="preserve">OCHANDIO                                                                        </t>
  </si>
  <si>
    <t>2273</t>
  </si>
  <si>
    <t xml:space="preserve">SAN CAYETANO                                                                    </t>
  </si>
  <si>
    <t>2274</t>
  </si>
  <si>
    <t xml:space="preserve">DOCTOR ALBERT SCHWEITZER (PARADA FCGM)                                          </t>
  </si>
  <si>
    <t>2275</t>
  </si>
  <si>
    <t xml:space="preserve">VICTORIA                                                                        </t>
  </si>
  <si>
    <t>2276</t>
  </si>
  <si>
    <t xml:space="preserve">BARRIO SAN JORGE (SAN FERNANDO-PDO. SAN FERNANDO)                               </t>
  </si>
  <si>
    <t>2277</t>
  </si>
  <si>
    <t xml:space="preserve">SAN FERNANDO                                                                    </t>
  </si>
  <si>
    <t>2278</t>
  </si>
  <si>
    <t xml:space="preserve">VILLA DEL CARMEN (SAN FERNANDO-PDO. SAN FERNANDO)                               </t>
  </si>
  <si>
    <t>2279</t>
  </si>
  <si>
    <t xml:space="preserve">VIRREYES                                                                        </t>
  </si>
  <si>
    <t>2280</t>
  </si>
  <si>
    <t xml:space="preserve">ARROYO ANDRESITO                                                                </t>
  </si>
  <si>
    <t>2281</t>
  </si>
  <si>
    <t xml:space="preserve">ARROYO ARROYON                                                                  </t>
  </si>
  <si>
    <t>2282</t>
  </si>
  <si>
    <t xml:space="preserve">ARROYO ARROYON DE FELICARIA                                                     </t>
  </si>
  <si>
    <t>2283</t>
  </si>
  <si>
    <t xml:space="preserve">ARROYO BALDOSAS                                                                 </t>
  </si>
  <si>
    <t>2284</t>
  </si>
  <si>
    <t xml:space="preserve">ARROYO BALTICO                                                                  </t>
  </si>
  <si>
    <t>2285</t>
  </si>
  <si>
    <t xml:space="preserve">ARROYO BANCO                                                                    </t>
  </si>
  <si>
    <t>2286</t>
  </si>
  <si>
    <t xml:space="preserve">ARROYO BOCA FALSA                                                               </t>
  </si>
  <si>
    <t>2287</t>
  </si>
  <si>
    <t xml:space="preserve">ARROYO BORASSO                                                                  </t>
  </si>
  <si>
    <t>2288</t>
  </si>
  <si>
    <t xml:space="preserve">ARROYO BORCHES                                                                  </t>
  </si>
  <si>
    <t>2289</t>
  </si>
  <si>
    <t xml:space="preserve">ARROYO BUENA VISTA                                                              </t>
  </si>
  <si>
    <t>2290</t>
  </si>
  <si>
    <t xml:space="preserve">ARROYO BUSTO                                                                    </t>
  </si>
  <si>
    <t>2291</t>
  </si>
  <si>
    <t xml:space="preserve">ARROYO CAGUANE                                                                  </t>
  </si>
  <si>
    <t>2292</t>
  </si>
  <si>
    <t xml:space="preserve">ARROYO CAMACHITO                                                                </t>
  </si>
  <si>
    <t>2293</t>
  </si>
  <si>
    <t xml:space="preserve">ARROYO CAMACHO                                                                  </t>
  </si>
  <si>
    <t>2294</t>
  </si>
  <si>
    <t xml:space="preserve">ARROYO CANALETON                                                                </t>
  </si>
  <si>
    <t>2295</t>
  </si>
  <si>
    <t xml:space="preserve">ARROYO CANCHA LARGA                                                             </t>
  </si>
  <si>
    <t>2296</t>
  </si>
  <si>
    <t xml:space="preserve">ARROYO CANELONES                                                                </t>
  </si>
  <si>
    <t>2297</t>
  </si>
  <si>
    <t xml:space="preserve">ARROYO CAPITAN CHICO                                                            </t>
  </si>
  <si>
    <t>2298</t>
  </si>
  <si>
    <t xml:space="preserve">ARROYO CAPITANCITO                                                              </t>
  </si>
  <si>
    <t>2299</t>
  </si>
  <si>
    <t xml:space="preserve">ARROYO CARABALLO                                                                </t>
  </si>
  <si>
    <t>2300</t>
  </si>
  <si>
    <t xml:space="preserve">ARROYO CARABELAS                                                                </t>
  </si>
  <si>
    <t>2301</t>
  </si>
  <si>
    <t xml:space="preserve">ARROYO CARACOLES                                                                </t>
  </si>
  <si>
    <t>2302</t>
  </si>
  <si>
    <t xml:space="preserve">ARROYO CARAGUATA                                                                </t>
  </si>
  <si>
    <t>2303</t>
  </si>
  <si>
    <t xml:space="preserve">ARROYO CARANCHO                                                                 </t>
  </si>
  <si>
    <t>2304</t>
  </si>
  <si>
    <t xml:space="preserve">ARROYO CARAPUATI                                                                </t>
  </si>
  <si>
    <t>2305</t>
  </si>
  <si>
    <t xml:space="preserve">ARROYO CARLOS M. NOEL                                                           </t>
  </si>
  <si>
    <t>2306</t>
  </si>
  <si>
    <t xml:space="preserve">ARROYO CARNICERO                                                                </t>
  </si>
  <si>
    <t>2307</t>
  </si>
  <si>
    <t xml:space="preserve">ARROYO CARPINCHO (PDO. SAN FERNANDO)                                            </t>
  </si>
  <si>
    <t>2308</t>
  </si>
  <si>
    <t xml:space="preserve">ARROYO CHANA                                                                    </t>
  </si>
  <si>
    <t>2309</t>
  </si>
  <si>
    <t xml:space="preserve">ARROYO CHANACILIO                                                               </t>
  </si>
  <si>
    <t>2310</t>
  </si>
  <si>
    <t xml:space="preserve">ARROYO CHANACITO                                                                </t>
  </si>
  <si>
    <t>2311</t>
  </si>
  <si>
    <t xml:space="preserve">ARROYO CHILENO                                                                  </t>
  </si>
  <si>
    <t>2312</t>
  </si>
  <si>
    <t xml:space="preserve">ARROYO CHIQUERITO                                                               </t>
  </si>
  <si>
    <t>2313</t>
  </si>
  <si>
    <t xml:space="preserve">ARROYO CHIQUERO                                                                 </t>
  </si>
  <si>
    <t>2314</t>
  </si>
  <si>
    <t xml:space="preserve">ARROYO CHIVICO                                                                  </t>
  </si>
  <si>
    <t>2315</t>
  </si>
  <si>
    <t xml:space="preserve">ARROYO CHURRASCO                                                                </t>
  </si>
  <si>
    <t>2316</t>
  </si>
  <si>
    <t xml:space="preserve">ARROYO CIEGO                                                                    </t>
  </si>
  <si>
    <t>2317</t>
  </si>
  <si>
    <t xml:space="preserve">ARROYO CIEGO DEL ESTUDIANTE                                                     </t>
  </si>
  <si>
    <t>2318</t>
  </si>
  <si>
    <t xml:space="preserve">ARROYO CIEGUITO                                                                 </t>
  </si>
  <si>
    <t>2319</t>
  </si>
  <si>
    <t xml:space="preserve">ARROYO CIERVO                                                                   </t>
  </si>
  <si>
    <t>2320</t>
  </si>
  <si>
    <t xml:space="preserve">ARROYO CONCEPCION                                                               </t>
  </si>
  <si>
    <t>2321</t>
  </si>
  <si>
    <t xml:space="preserve">ARROYO CONFITERITO PALMAS                                                       </t>
  </si>
  <si>
    <t>2322</t>
  </si>
  <si>
    <t xml:space="preserve">ARROYO CONFITERO                                                                </t>
  </si>
  <si>
    <t>2323</t>
  </si>
  <si>
    <t xml:space="preserve">ARROYO CORREA                                                                   </t>
  </si>
  <si>
    <t>2324</t>
  </si>
  <si>
    <t xml:space="preserve">ARROYO CORRENTINO                                                               </t>
  </si>
  <si>
    <t>2325</t>
  </si>
  <si>
    <t xml:space="preserve">ARROYO CORRENTOSO (BARCA GRANDE)                                                </t>
  </si>
  <si>
    <t>2326</t>
  </si>
  <si>
    <t xml:space="preserve">ARROYO CORTO (TIGRE-PDO. CAMPANA)                                               </t>
  </si>
  <si>
    <t>2327</t>
  </si>
  <si>
    <t xml:space="preserve">ARROYO CRUCES                                                                   </t>
  </si>
  <si>
    <t>2328</t>
  </si>
  <si>
    <t xml:space="preserve">ARROYO CRUZ COLORADA                                                            </t>
  </si>
  <si>
    <t>2329</t>
  </si>
  <si>
    <t xml:space="preserve">ARROYO CRUZ DEL CAMBADO                                                         </t>
  </si>
  <si>
    <t>2330</t>
  </si>
  <si>
    <t xml:space="preserve">ARROYO CRUZ DEL SAUCE                                                           </t>
  </si>
  <si>
    <t>2331</t>
  </si>
  <si>
    <t xml:space="preserve">ARROYO CUARENTA                                                                 </t>
  </si>
  <si>
    <t>2332</t>
  </si>
  <si>
    <t xml:space="preserve">ARROYO CUEVAS MALAS                                                             </t>
  </si>
  <si>
    <t>2333</t>
  </si>
  <si>
    <t xml:space="preserve">ARROYO CURUBICA                                                                 </t>
  </si>
  <si>
    <t>2334</t>
  </si>
  <si>
    <t xml:space="preserve">ARROYO DE LAS GAVIOTAS                                                          </t>
  </si>
  <si>
    <t>2335</t>
  </si>
  <si>
    <t xml:space="preserve">ARROYO DE LOS NOGALES                                                           </t>
  </si>
  <si>
    <t>2336</t>
  </si>
  <si>
    <t xml:space="preserve">ARROYO DE LOS TIGRES                                                            </t>
  </si>
  <si>
    <t>2337</t>
  </si>
  <si>
    <t xml:space="preserve">ARROYO DEL CANAL                                                                </t>
  </si>
  <si>
    <t>2338</t>
  </si>
  <si>
    <t xml:space="preserve">ARROYO DEL POBRE                                                                </t>
  </si>
  <si>
    <t>2339</t>
  </si>
  <si>
    <t xml:space="preserve">ARROYO DENTUDO                                                                  </t>
  </si>
  <si>
    <t>2340</t>
  </si>
  <si>
    <t xml:space="preserve">ARROYO DESAGUADERO DE BORCHES                                                   </t>
  </si>
  <si>
    <t>2341</t>
  </si>
  <si>
    <t xml:space="preserve">ARROYO DESAGUADERO DEL SAUCE                                                    </t>
  </si>
  <si>
    <t>2342</t>
  </si>
  <si>
    <t xml:space="preserve">ARROYO DESENGA#O                                                                </t>
  </si>
  <si>
    <t>2343</t>
  </si>
  <si>
    <t xml:space="preserve">ARROYO DIABLO                                                                   </t>
  </si>
  <si>
    <t>2344</t>
  </si>
  <si>
    <t xml:space="preserve">ARROYO DOMINGUITO                                                               </t>
  </si>
  <si>
    <t>2345</t>
  </si>
  <si>
    <t xml:space="preserve">ARROYO DORADO                                                                   </t>
  </si>
  <si>
    <t>2346</t>
  </si>
  <si>
    <t xml:space="preserve">ARROYO DOS PUNTAS                                                               </t>
  </si>
  <si>
    <t>2347</t>
  </si>
  <si>
    <t xml:space="preserve">ARROYO DURAZNITO                                                                </t>
  </si>
  <si>
    <t>2348</t>
  </si>
  <si>
    <t xml:space="preserve">ARROYO DURAZNO                                                                  </t>
  </si>
  <si>
    <t>2349</t>
  </si>
  <si>
    <t xml:space="preserve">ARROYO EDUARDO                                                                  </t>
  </si>
  <si>
    <t>2350</t>
  </si>
  <si>
    <t xml:space="preserve">ARROYO EL CAZADOR                                                               </t>
  </si>
  <si>
    <t>2351</t>
  </si>
  <si>
    <t xml:space="preserve">ARROYO EL NEGRO                                                                 </t>
  </si>
  <si>
    <t>2352</t>
  </si>
  <si>
    <t xml:space="preserve">ARROYO EL PLATA                                                                 </t>
  </si>
  <si>
    <t>2353</t>
  </si>
  <si>
    <t xml:space="preserve">ARROYO EL RODEO                                                                 </t>
  </si>
  <si>
    <t>2354</t>
  </si>
  <si>
    <t xml:space="preserve">ARROYO ESPADA#A                                                                 </t>
  </si>
  <si>
    <t>2355</t>
  </si>
  <si>
    <t xml:space="preserve">ARROYO ESPERA                                                                   </t>
  </si>
  <si>
    <t>2356</t>
  </si>
  <si>
    <t xml:space="preserve">ARROYO ESPERA GRANDE                                                            </t>
  </si>
  <si>
    <t>2357</t>
  </si>
  <si>
    <t xml:space="preserve">ARROYO ESPERITA                                                                 </t>
  </si>
  <si>
    <t>2358</t>
  </si>
  <si>
    <t xml:space="preserve">ARROYO ESTUDIANTE                                                               </t>
  </si>
  <si>
    <t>2359</t>
  </si>
  <si>
    <t xml:space="preserve">ARROYO ESTUDIANTE CHICO                                                         </t>
  </si>
  <si>
    <t>2360</t>
  </si>
  <si>
    <t xml:space="preserve">ARROYO FELICARIA                                                                </t>
  </si>
  <si>
    <t>2361</t>
  </si>
  <si>
    <t xml:space="preserve">ARROYO FELIPE                                                                   </t>
  </si>
  <si>
    <t>2362</t>
  </si>
  <si>
    <t xml:space="preserve">ARROYO FELIX                                                                    </t>
  </si>
  <si>
    <t>2363</t>
  </si>
  <si>
    <t xml:space="preserve">ARROYO FERMIN                                                                   </t>
  </si>
  <si>
    <t>2364</t>
  </si>
  <si>
    <t xml:space="preserve">ARROYO FFREDES                                                                  </t>
  </si>
  <si>
    <t>2365</t>
  </si>
  <si>
    <t xml:space="preserve">ARROYO FONTANA                                                                  </t>
  </si>
  <si>
    <t>2366</t>
  </si>
  <si>
    <t xml:space="preserve">ARROYO FRANCISCO                                                                </t>
  </si>
  <si>
    <t>2367</t>
  </si>
  <si>
    <t xml:space="preserve">ARROYO FULMINANTE                                                               </t>
  </si>
  <si>
    <t>2368</t>
  </si>
  <si>
    <t xml:space="preserve">ARROYO GALLITO                                                                  </t>
  </si>
  <si>
    <t>2369</t>
  </si>
  <si>
    <t xml:space="preserve">ARROYO GALLO FIAMBRE                                                            </t>
  </si>
  <si>
    <t>2370</t>
  </si>
  <si>
    <t xml:space="preserve">ARROYO GALPON                                                                   </t>
  </si>
  <si>
    <t>2371</t>
  </si>
  <si>
    <t xml:space="preserve">ARROYO GAMBADO                                                                  </t>
  </si>
  <si>
    <t>2372</t>
  </si>
  <si>
    <t xml:space="preserve">ARROYO GAVIOTAS                                                                 </t>
  </si>
  <si>
    <t>2373</t>
  </si>
  <si>
    <t xml:space="preserve">ARROYO GELVEZ                                                                   </t>
  </si>
  <si>
    <t>2374</t>
  </si>
  <si>
    <t xml:space="preserve">ARROYO GLORIETA                                                                 </t>
  </si>
  <si>
    <t>2375</t>
  </si>
  <si>
    <t xml:space="preserve">ARROYO GRANDE (TIGRE-PDO. SAN FERNANDO)                                         </t>
  </si>
  <si>
    <t>2376</t>
  </si>
  <si>
    <t xml:space="preserve">ARROYO GUAYRACA                                                                 </t>
  </si>
  <si>
    <t>2377</t>
  </si>
  <si>
    <t xml:space="preserve">ARROYO GUAZU NAMBI                                                              </t>
  </si>
  <si>
    <t>2378</t>
  </si>
  <si>
    <t xml:space="preserve">ARROYO GUAZUCITO                                                                </t>
  </si>
  <si>
    <t>2379</t>
  </si>
  <si>
    <t xml:space="preserve">ARROYO GUTIERREZ                                                                </t>
  </si>
  <si>
    <t>2380</t>
  </si>
  <si>
    <t xml:space="preserve">ARROYO HERMANA GRANDE                                                           </t>
  </si>
  <si>
    <t>2381</t>
  </si>
  <si>
    <t xml:space="preserve">ARROYO HERMANA PRIMERA                                                          </t>
  </si>
  <si>
    <t>2382</t>
  </si>
  <si>
    <t xml:space="preserve">ARROYO HERMANA SEGUNDA                                                          </t>
  </si>
  <si>
    <t>2383</t>
  </si>
  <si>
    <t xml:space="preserve">ARROYO IDAHONE                                                                  </t>
  </si>
  <si>
    <t>2384</t>
  </si>
  <si>
    <t xml:space="preserve">ARROYO INCA                                                                     </t>
  </si>
  <si>
    <t>2385</t>
  </si>
  <si>
    <t xml:space="preserve">ARROYO LA BARQUITA                                                              </t>
  </si>
  <si>
    <t>2386</t>
  </si>
  <si>
    <t xml:space="preserve">ARROYO LA CASILLA                                                               </t>
  </si>
  <si>
    <t>2387</t>
  </si>
  <si>
    <t xml:space="preserve">ARROYO LA CASTILLA                                                              </t>
  </si>
  <si>
    <t>2388</t>
  </si>
  <si>
    <t xml:space="preserve">ARROYO LA GLORIETA                                                              </t>
  </si>
  <si>
    <t>2389</t>
  </si>
  <si>
    <t xml:space="preserve">ARROYO LA HORCA                                                                 </t>
  </si>
  <si>
    <t>2390</t>
  </si>
  <si>
    <t xml:space="preserve">ARROYO LA LINDA                                                                 </t>
  </si>
  <si>
    <t>2391</t>
  </si>
  <si>
    <t xml:space="preserve">ARROYO LA NEGRA                                                                 </t>
  </si>
  <si>
    <t>2392</t>
  </si>
  <si>
    <t xml:space="preserve">ARROYO LA RAYA                                                                  </t>
  </si>
  <si>
    <t>2393</t>
  </si>
  <si>
    <t xml:space="preserve">ARROYO LAGUNA                                                                   </t>
  </si>
  <si>
    <t>2394</t>
  </si>
  <si>
    <t xml:space="preserve">ARROYO LAGUNA GRANDE                                                            </t>
  </si>
  <si>
    <t>2395</t>
  </si>
  <si>
    <t xml:space="preserve">ARROYO LARGO                                                                    </t>
  </si>
  <si>
    <t>2396</t>
  </si>
  <si>
    <t xml:space="preserve">ARROYO LAS BALDOSAS                                                             </t>
  </si>
  <si>
    <t>2397</t>
  </si>
  <si>
    <t xml:space="preserve">ARROYO LAS BOGAS                                                                </t>
  </si>
  <si>
    <t>2398</t>
  </si>
  <si>
    <t xml:space="preserve">ARROYO LAS CA#AS                                                                </t>
  </si>
  <si>
    <t>2399</t>
  </si>
  <si>
    <t xml:space="preserve">ARROYO LAS CASAS                                                                </t>
  </si>
  <si>
    <t>2400</t>
  </si>
  <si>
    <t xml:space="preserve">ARROYO LAS NACIONES                                                             </t>
  </si>
  <si>
    <t>2401</t>
  </si>
  <si>
    <t xml:space="preserve">ARROYO LAS PIEDRAS                                                              </t>
  </si>
  <si>
    <t>2402</t>
  </si>
  <si>
    <t xml:space="preserve">ARROYO LAS ROSAS (TIGRE-PDO. TIGRE)                                             </t>
  </si>
  <si>
    <t>2403</t>
  </si>
  <si>
    <t xml:space="preserve">ARROYO LAS VIBORAS                                                              </t>
  </si>
  <si>
    <t>2404</t>
  </si>
  <si>
    <t xml:space="preserve">ARROYO LAS VIUDAS                                                               </t>
  </si>
  <si>
    <t>2405</t>
  </si>
  <si>
    <t xml:space="preserve">ARROYO LAZARO                                                                   </t>
  </si>
  <si>
    <t>2406</t>
  </si>
  <si>
    <t xml:space="preserve">ARROYO LEIVA                                                                    </t>
  </si>
  <si>
    <t>2407</t>
  </si>
  <si>
    <t xml:space="preserve">ARROYO LIMA                                                                     </t>
  </si>
  <si>
    <t>2408</t>
  </si>
  <si>
    <t xml:space="preserve">ARROYO LOS GRILLOS                                                              </t>
  </si>
  <si>
    <t>2409</t>
  </si>
  <si>
    <t xml:space="preserve">ARROYO LOS LOBOS (PDO. SAN FERNANDO)                                            </t>
  </si>
  <si>
    <t>2410</t>
  </si>
  <si>
    <t xml:space="preserve">ARROYO LOS NEGROS                                                               </t>
  </si>
  <si>
    <t>2411</t>
  </si>
  <si>
    <t xml:space="preserve">ARROYO MACHADO                                                                  </t>
  </si>
  <si>
    <t>2412</t>
  </si>
  <si>
    <t xml:space="preserve">ARROYO MALO                                                                     </t>
  </si>
  <si>
    <t>2413</t>
  </si>
  <si>
    <t xml:space="preserve">ARROYO MALVINAS                                                                 </t>
  </si>
  <si>
    <t>2414</t>
  </si>
  <si>
    <t xml:space="preserve">ARROYO MANZANO DE LA BARCA                                                      </t>
  </si>
  <si>
    <t>2415</t>
  </si>
  <si>
    <t xml:space="preserve">ARROYO MANZANO DE MEDINA                                                        </t>
  </si>
  <si>
    <t>2416</t>
  </si>
  <si>
    <t xml:space="preserve">ARROYO MARTINEZ (TIGRE-PDO. TIGRE)                                              </t>
  </si>
  <si>
    <t>2417</t>
  </si>
  <si>
    <t xml:space="preserve">ARROYO MEDINA                                                                   </t>
  </si>
  <si>
    <t>2418</t>
  </si>
  <si>
    <t xml:space="preserve">ARROYO MELINDRE                                                                 </t>
  </si>
  <si>
    <t>2419</t>
  </si>
  <si>
    <t xml:space="preserve">ARROYO MENDEZ CHICO                                                             </t>
  </si>
  <si>
    <t>2420</t>
  </si>
  <si>
    <t xml:space="preserve">ARROYO MENDEZ GRANDE                                                            </t>
  </si>
  <si>
    <t>2421</t>
  </si>
  <si>
    <t xml:space="preserve">ARROYO MORAN                                                                    </t>
  </si>
  <si>
    <t>2422</t>
  </si>
  <si>
    <t xml:space="preserve">ARROYO MORANCITO                                                                </t>
  </si>
  <si>
    <t>2423</t>
  </si>
  <si>
    <t xml:space="preserve">ARROYO MORAS                                                                    </t>
  </si>
  <si>
    <t>2424</t>
  </si>
  <si>
    <t xml:space="preserve">ARROYO NACIONES                                                                 </t>
  </si>
  <si>
    <t>2425</t>
  </si>
  <si>
    <t xml:space="preserve">ARROYO NARANJITO                                                                </t>
  </si>
  <si>
    <t>2426</t>
  </si>
  <si>
    <t xml:space="preserve">ARROYO NARANJO                                                                  </t>
  </si>
  <si>
    <t>2427</t>
  </si>
  <si>
    <t xml:space="preserve">ARROYO NARANJO BORCHES                                                          </t>
  </si>
  <si>
    <t>2428</t>
  </si>
  <si>
    <t xml:space="preserve">ARROYO NEGRO (TIGRE-PDO. CAMPANA)                                               </t>
  </si>
  <si>
    <t>2429</t>
  </si>
  <si>
    <t xml:space="preserve">ARROYO NOGAL                                                                    </t>
  </si>
  <si>
    <t>2430</t>
  </si>
  <si>
    <t xml:space="preserve">ARROYO NUEVE DE JULIO                                                           </t>
  </si>
  <si>
    <t>2431</t>
  </si>
  <si>
    <t xml:space="preserve">ARROYO PACIENCIA                                                                </t>
  </si>
  <si>
    <t>2432</t>
  </si>
  <si>
    <t xml:space="preserve">ARROYO PACIFICO (CAPITAN)                                                       </t>
  </si>
  <si>
    <t>2433</t>
  </si>
  <si>
    <t xml:space="preserve">ARROYO PACIFICO (DE LA SERNA)                                                   </t>
  </si>
  <si>
    <t>2434</t>
  </si>
  <si>
    <t xml:space="preserve">ARROYO PACU                                                                     </t>
  </si>
  <si>
    <t>2435</t>
  </si>
  <si>
    <t xml:space="preserve">ARROYO PAJAL                                                                    </t>
  </si>
  <si>
    <t>2436</t>
  </si>
  <si>
    <t xml:space="preserve">ARROYO PAJARITO                                                                 </t>
  </si>
  <si>
    <t>2437</t>
  </si>
  <si>
    <t xml:space="preserve">ARROYO PANTANOCITO                                                              </t>
  </si>
  <si>
    <t>2438</t>
  </si>
  <si>
    <t xml:space="preserve">ARROYO PANTANOSO                                                                </t>
  </si>
  <si>
    <t>2439</t>
  </si>
  <si>
    <t xml:space="preserve">ARROYO PARAGUAY                                                                 </t>
  </si>
  <si>
    <t>2440</t>
  </si>
  <si>
    <t xml:space="preserve">ARROYO PATI                                                                     </t>
  </si>
  <si>
    <t>2441</t>
  </si>
  <si>
    <t xml:space="preserve">ARROYO PAYCARABI                                                                </t>
  </si>
  <si>
    <t>2442</t>
  </si>
  <si>
    <t xml:space="preserve">ARROYO PAYCARABICITO                                                            </t>
  </si>
  <si>
    <t>2443</t>
  </si>
  <si>
    <t xml:space="preserve">ARROYO PINERAL                                                                  </t>
  </si>
  <si>
    <t>2444</t>
  </si>
  <si>
    <t xml:space="preserve">ARROYO POLVORA                                                                  </t>
  </si>
  <si>
    <t>2445</t>
  </si>
  <si>
    <t xml:space="preserve">ARROYO PORFIADO                                                                 </t>
  </si>
  <si>
    <t>2446</t>
  </si>
  <si>
    <t xml:space="preserve">ARROYO PRIMERA HERMANA                                                          </t>
  </si>
  <si>
    <t>2447</t>
  </si>
  <si>
    <t xml:space="preserve">ARROYO RAMA NEGRA                                                               </t>
  </si>
  <si>
    <t>2448</t>
  </si>
  <si>
    <t xml:space="preserve">ARROYO RAMALLO                                                                  </t>
  </si>
  <si>
    <t>2449</t>
  </si>
  <si>
    <t xml:space="preserve">ARROYO RAYA                                                                     </t>
  </si>
  <si>
    <t>2450</t>
  </si>
  <si>
    <t xml:space="preserve">ARROYO REMANCITO (CARABELAS)                                                    </t>
  </si>
  <si>
    <t>2451</t>
  </si>
  <si>
    <t xml:space="preserve">ARROYO REMANCITO (MENDEZ GRANDE)                                                </t>
  </si>
  <si>
    <t>2452</t>
  </si>
  <si>
    <t xml:space="preserve">ARROYO REYES                                                                    </t>
  </si>
  <si>
    <t>2453</t>
  </si>
  <si>
    <t xml:space="preserve">ARROYO RICO                                                                     </t>
  </si>
  <si>
    <t>2454</t>
  </si>
  <si>
    <t xml:space="preserve">ARROYO RINCONADA                                                                </t>
  </si>
  <si>
    <t>2455</t>
  </si>
  <si>
    <t xml:space="preserve">ARROYO RODEO                                                                    </t>
  </si>
  <si>
    <t>2456</t>
  </si>
  <si>
    <t xml:space="preserve">ARROYO ROMANCITO                                                                </t>
  </si>
  <si>
    <t>2457</t>
  </si>
  <si>
    <t xml:space="preserve">ARROYO ROMERO                                                                   </t>
  </si>
  <si>
    <t>2458</t>
  </si>
  <si>
    <t xml:space="preserve">ARROYO SABALOS                                                                  </t>
  </si>
  <si>
    <t>2459</t>
  </si>
  <si>
    <t xml:space="preserve">ARROYO SAN SALVADOR                                                             </t>
  </si>
  <si>
    <t>2460</t>
  </si>
  <si>
    <t xml:space="preserve">ARROYO SANTA ROSA                                                               </t>
  </si>
  <si>
    <t>2461</t>
  </si>
  <si>
    <t xml:space="preserve">ARROYO SANTO DOMINGO                                                            </t>
  </si>
  <si>
    <t>2462</t>
  </si>
  <si>
    <t xml:space="preserve">ARROYO SAUCE LLORON                                                             </t>
  </si>
  <si>
    <t>2463</t>
  </si>
  <si>
    <t xml:space="preserve">ARROYO SEGUNDA HERMANA                                                          </t>
  </si>
  <si>
    <t>2464</t>
  </si>
  <si>
    <t xml:space="preserve">ARROYO SURUBI                                                                   </t>
  </si>
  <si>
    <t>2465</t>
  </si>
  <si>
    <t xml:space="preserve">ARROYO TARARIRAS                                                                </t>
  </si>
  <si>
    <t>2466</t>
  </si>
  <si>
    <t xml:space="preserve">ARROYO TELA                                                                     </t>
  </si>
  <si>
    <t>2467</t>
  </si>
  <si>
    <t xml:space="preserve">ARROYO TIBER                                                                    </t>
  </si>
  <si>
    <t>2468</t>
  </si>
  <si>
    <t xml:space="preserve">ARROYO TIBURON                                                                  </t>
  </si>
  <si>
    <t>2469</t>
  </si>
  <si>
    <t xml:space="preserve">ARROYO TOLEDO (PALMAS)                                                          </t>
  </si>
  <si>
    <t>2470</t>
  </si>
  <si>
    <t xml:space="preserve">ARROYO TOLEDO (PARANA MINI)                                                     </t>
  </si>
  <si>
    <t>2471</t>
  </si>
  <si>
    <t xml:space="preserve">ARROYO TORITO                                                                   </t>
  </si>
  <si>
    <t>2472</t>
  </si>
  <si>
    <t xml:space="preserve">ARROYO TORO                                                                     </t>
  </si>
  <si>
    <t>2473</t>
  </si>
  <si>
    <t xml:space="preserve">ARROYO TRES SARGENTOS                                                           </t>
  </si>
  <si>
    <t>2474</t>
  </si>
  <si>
    <t xml:space="preserve">ARROYO TUYUPARE                                                                 </t>
  </si>
  <si>
    <t>2475</t>
  </si>
  <si>
    <t xml:space="preserve">ARROYO VEINTICINCO DE NOVIEMBRE                                                 </t>
  </si>
  <si>
    <t>2476</t>
  </si>
  <si>
    <t xml:space="preserve">ARROYO VERON                                                                    </t>
  </si>
  <si>
    <t>2477</t>
  </si>
  <si>
    <t xml:space="preserve">ARROYO VICO                                                                     </t>
  </si>
  <si>
    <t>2478</t>
  </si>
  <si>
    <t xml:space="preserve">BOCA CARABELAS                                                                  </t>
  </si>
  <si>
    <t>2479</t>
  </si>
  <si>
    <t xml:space="preserve">BOCA DE LA CRUZ COLORADA                                                        </t>
  </si>
  <si>
    <t>2480</t>
  </si>
  <si>
    <t xml:space="preserve">BOCA DEL ARROYO ESTUDIANTE                                                      </t>
  </si>
  <si>
    <t>2481</t>
  </si>
  <si>
    <t xml:space="preserve">BOCA DEL TORO                                                                   </t>
  </si>
  <si>
    <t>2482</t>
  </si>
  <si>
    <t xml:space="preserve">CANAL A                                                                         </t>
  </si>
  <si>
    <t>2483</t>
  </si>
  <si>
    <t xml:space="preserve">CANAL C                                                                         </t>
  </si>
  <si>
    <t>2484</t>
  </si>
  <si>
    <t xml:space="preserve">CANAL CINCO                                                                     </t>
  </si>
  <si>
    <t>2485</t>
  </si>
  <si>
    <t xml:space="preserve">CANAL CUATRO                                                                    </t>
  </si>
  <si>
    <t>2486</t>
  </si>
  <si>
    <t xml:space="preserve">CANAL DE LA SERNA                                                               </t>
  </si>
  <si>
    <t>2487</t>
  </si>
  <si>
    <t xml:space="preserve">CANAL DEL ESTE                                                                  </t>
  </si>
  <si>
    <t>2488</t>
  </si>
  <si>
    <t xml:space="preserve">CANAL DOS                                                                       </t>
  </si>
  <si>
    <t>2489</t>
  </si>
  <si>
    <t xml:space="preserve">CANAL GOBERNADOR ARANA                                                          </t>
  </si>
  <si>
    <t>2490</t>
  </si>
  <si>
    <t xml:space="preserve">CANAL GOBERNADOR ARIAS                                                          </t>
  </si>
  <si>
    <t>2491</t>
  </si>
  <si>
    <t xml:space="preserve">CANAL GOBERNADOR DE LA SERNA                                                    </t>
  </si>
  <si>
    <t>2492</t>
  </si>
  <si>
    <t xml:space="preserve">CANAL HAMBRIENTOS                                                               </t>
  </si>
  <si>
    <t>2493</t>
  </si>
  <si>
    <t xml:space="preserve">CANAL HONDA                                                                     </t>
  </si>
  <si>
    <t>2494</t>
  </si>
  <si>
    <t xml:space="preserve">CANAL LAURENTINO COMAS                                                          </t>
  </si>
  <si>
    <t>2495</t>
  </si>
  <si>
    <t xml:space="preserve">CANAL N" 1                                                                      </t>
  </si>
  <si>
    <t>2496</t>
  </si>
  <si>
    <t xml:space="preserve">CANAL N" 2                                                                      </t>
  </si>
  <si>
    <t>2497</t>
  </si>
  <si>
    <t xml:space="preserve">CANAL N" 3                                                                      </t>
  </si>
  <si>
    <t>2498</t>
  </si>
  <si>
    <t xml:space="preserve">CANAL N" 4                                                                      </t>
  </si>
  <si>
    <t>2499</t>
  </si>
  <si>
    <t xml:space="preserve">CANAL N" 5                                                                      </t>
  </si>
  <si>
    <t>2500</t>
  </si>
  <si>
    <t xml:space="preserve">CANAL PICARDO                                                                   </t>
  </si>
  <si>
    <t>2501</t>
  </si>
  <si>
    <t xml:space="preserve">CANAL TRES                                                                      </t>
  </si>
  <si>
    <t>2502</t>
  </si>
  <si>
    <t xml:space="preserve">CANAL UNION                                                                     </t>
  </si>
  <si>
    <t>2503</t>
  </si>
  <si>
    <t xml:space="preserve">CANAL UNO                                                                       </t>
  </si>
  <si>
    <t>2504</t>
  </si>
  <si>
    <t xml:space="preserve">CANAL URION                                                                     </t>
  </si>
  <si>
    <t>2505</t>
  </si>
  <si>
    <t xml:space="preserve">CANAL VILLANUEVA                                                                </t>
  </si>
  <si>
    <t>2506</t>
  </si>
  <si>
    <t xml:space="preserve">CHA#A-MINI                                                                      </t>
  </si>
  <si>
    <t>2507</t>
  </si>
  <si>
    <t xml:space="preserve">CUARTELES CARABELAS                                                             </t>
  </si>
  <si>
    <t>2508</t>
  </si>
  <si>
    <t xml:space="preserve">CUATRO BOCAS                                                                    </t>
  </si>
  <si>
    <t>2509</t>
  </si>
  <si>
    <t xml:space="preserve">EL CORRENTOSO                                                                   </t>
  </si>
  <si>
    <t>2510</t>
  </si>
  <si>
    <t xml:space="preserve">ESTACION FORESTAL DOMINGO FAUSTINO SARMIENTO (DELTA)                            </t>
  </si>
  <si>
    <t>2511</t>
  </si>
  <si>
    <t xml:space="preserve">GUAZU Y MANZANO                                                                 </t>
  </si>
  <si>
    <t>2512</t>
  </si>
  <si>
    <t xml:space="preserve">GUAZU Y NARANJO                                                                 </t>
  </si>
  <si>
    <t>2513</t>
  </si>
  <si>
    <t xml:space="preserve">LA BARQUITA                                                                     </t>
  </si>
  <si>
    <t>2514</t>
  </si>
  <si>
    <t xml:space="preserve">LAGUNA DE BORCHES                                                               </t>
  </si>
  <si>
    <t>2515</t>
  </si>
  <si>
    <t xml:space="preserve">LAGUNA DE LA BARCA                                                              </t>
  </si>
  <si>
    <t>2516</t>
  </si>
  <si>
    <t xml:space="preserve">LAGUNA LAGUNITA                                                                 </t>
  </si>
  <si>
    <t>2517</t>
  </si>
  <si>
    <t xml:space="preserve">PARANA MINI                                                                     </t>
  </si>
  <si>
    <t>2518</t>
  </si>
  <si>
    <t xml:space="preserve">PAY CARABI                                                                      </t>
  </si>
  <si>
    <t>2519</t>
  </si>
  <si>
    <t xml:space="preserve">RECREO EL MARQUES                                                               </t>
  </si>
  <si>
    <t>2520</t>
  </si>
  <si>
    <t xml:space="preserve">RIO BARCA GRANDE                                                                </t>
  </si>
  <si>
    <t>2521</t>
  </si>
  <si>
    <t xml:space="preserve">RIO CAPITAN                                                                     </t>
  </si>
  <si>
    <t>2522</t>
  </si>
  <si>
    <t xml:space="preserve">RIO CARABELAS                                                                   </t>
  </si>
  <si>
    <t>2523</t>
  </si>
  <si>
    <t xml:space="preserve">RIO CARABELAS GRANDES                                                           </t>
  </si>
  <si>
    <t>2524</t>
  </si>
  <si>
    <t xml:space="preserve">RIO CARAPACHAY                                                                  </t>
  </si>
  <si>
    <t>2525</t>
  </si>
  <si>
    <t xml:space="preserve">RIO LUJAN (TIGRE-PDO. TIGRE)                                                    </t>
  </si>
  <si>
    <t>2526</t>
  </si>
  <si>
    <t xml:space="preserve">RIO PARANA DE LAS PALMAS                                                        </t>
  </si>
  <si>
    <t>2527</t>
  </si>
  <si>
    <t xml:space="preserve">RIO PARANA MINI                                                                 </t>
  </si>
  <si>
    <t>2528</t>
  </si>
  <si>
    <t xml:space="preserve">RIO SAN ANTONIO                                                                 </t>
  </si>
  <si>
    <t>2529</t>
  </si>
  <si>
    <t xml:space="preserve">RIO SARMIENTO                                                                   </t>
  </si>
  <si>
    <t>2530</t>
  </si>
  <si>
    <t xml:space="preserve">RIO TIGRE                                                                       </t>
  </si>
  <si>
    <t>2531</t>
  </si>
  <si>
    <t xml:space="preserve">TRES BOCAS                                                                      </t>
  </si>
  <si>
    <t>2532</t>
  </si>
  <si>
    <t xml:space="preserve">VARADERO DEL MINI                                                               </t>
  </si>
  <si>
    <t>2533</t>
  </si>
  <si>
    <t xml:space="preserve">ZANJA GUALTIERI                                                                 </t>
  </si>
  <si>
    <t>2534</t>
  </si>
  <si>
    <t xml:space="preserve">ZANJA TAMAGNI                                                                   </t>
  </si>
  <si>
    <t>2535</t>
  </si>
  <si>
    <t xml:space="preserve">BARRIO OBRERO FERROVIARIO                                                       </t>
  </si>
  <si>
    <t>2536</t>
  </si>
  <si>
    <t xml:space="preserve">BARRIO STELLA MARIS                                                             </t>
  </si>
  <si>
    <t>2537</t>
  </si>
  <si>
    <t xml:space="preserve">JOSE MARTI                                                                      </t>
  </si>
  <si>
    <t>2538</t>
  </si>
  <si>
    <t xml:space="preserve">VILLA ADELINA                                                                   </t>
  </si>
  <si>
    <t>2539</t>
  </si>
  <si>
    <t xml:space="preserve">BOULOGNE                                                                        </t>
  </si>
  <si>
    <t>2540</t>
  </si>
  <si>
    <t xml:space="preserve">BOULOGNE SUR MER                                                                </t>
  </si>
  <si>
    <t>2541</t>
  </si>
  <si>
    <t xml:space="preserve">ACASSUSO                                                                        </t>
  </si>
  <si>
    <t>2542</t>
  </si>
  <si>
    <t xml:space="preserve">BARRIO VILLA PRIMAVERA                                                          </t>
  </si>
  <si>
    <t>2543</t>
  </si>
  <si>
    <t xml:space="preserve">MARTINEZ                                                                        </t>
  </si>
  <si>
    <t>2544</t>
  </si>
  <si>
    <t xml:space="preserve">BARRIO BOATING CLUB                                                             </t>
  </si>
  <si>
    <t>2545</t>
  </si>
  <si>
    <t xml:space="preserve">BARRIO GENERAL PUEYRREDON                                                       </t>
  </si>
  <si>
    <t>2546</t>
  </si>
  <si>
    <t xml:space="preserve">MONTE VIEJO                                                                     </t>
  </si>
  <si>
    <t>2547</t>
  </si>
  <si>
    <t xml:space="preserve">SAN ISIDRO                                                                      </t>
  </si>
  <si>
    <t>2548</t>
  </si>
  <si>
    <t xml:space="preserve">BECCAR                                                                          </t>
  </si>
  <si>
    <t>2549</t>
  </si>
  <si>
    <t xml:space="preserve">BARRIO PARA JEFES Y OFICIALES GENERAL SAN MARTIN                                </t>
  </si>
  <si>
    <t>2550</t>
  </si>
  <si>
    <t xml:space="preserve">CIUDAD DEL LIBERTADOR GRAL. SAN MARTIN                                          </t>
  </si>
  <si>
    <t>2551</t>
  </si>
  <si>
    <t xml:space="preserve">MIGUELETE (PARADA FCGM)                                                         </t>
  </si>
  <si>
    <t>2552</t>
  </si>
  <si>
    <t xml:space="preserve">SAN MARTIN                                                                      </t>
  </si>
  <si>
    <t>2553</t>
  </si>
  <si>
    <t xml:space="preserve">VILLA BILLINGHURST                                                              </t>
  </si>
  <si>
    <t>2554</t>
  </si>
  <si>
    <t xml:space="preserve">VILLA MAIPU                                                                     </t>
  </si>
  <si>
    <t>2555</t>
  </si>
  <si>
    <t xml:space="preserve">BARRIO SAN IGNACIO DE LOYOLA                                                    </t>
  </si>
  <si>
    <t>2556</t>
  </si>
  <si>
    <t xml:space="preserve">SAN ANDRES                                                                      </t>
  </si>
  <si>
    <t>2557</t>
  </si>
  <si>
    <t xml:space="preserve">VILLA CONCEPCION                                                                </t>
  </si>
  <si>
    <t>2558</t>
  </si>
  <si>
    <t xml:space="preserve">VILLA SAN ANDRES                                                                </t>
  </si>
  <si>
    <t>2559</t>
  </si>
  <si>
    <t xml:space="preserve">VILLA ZAGALA                                                                    </t>
  </si>
  <si>
    <t>2560</t>
  </si>
  <si>
    <t xml:space="preserve">VILLA BALLESTER                                                                 </t>
  </si>
  <si>
    <t>2561</t>
  </si>
  <si>
    <t xml:space="preserve">BARRIO LIBERTADOR                                                               </t>
  </si>
  <si>
    <t>2562</t>
  </si>
  <si>
    <t xml:space="preserve">JOSE LEON SUAREZ                                                                </t>
  </si>
  <si>
    <t>2563</t>
  </si>
  <si>
    <t xml:space="preserve">VILLA HIDALGO                                                                   </t>
  </si>
  <si>
    <t>2564</t>
  </si>
  <si>
    <t xml:space="preserve">VILLA JOSE LEON SUAREZ                                                          </t>
  </si>
  <si>
    <t>2565</t>
  </si>
  <si>
    <t xml:space="preserve">VILLA LANZONI                                                                   </t>
  </si>
  <si>
    <t>2566</t>
  </si>
  <si>
    <t xml:space="preserve">BARRIO CHURRUCA                                                                 </t>
  </si>
  <si>
    <t>2567</t>
  </si>
  <si>
    <t xml:space="preserve">BARRIO MARTIN FIERRO (VILLA LOMA HERMOSA-PDO. SAN MARTIN)                       </t>
  </si>
  <si>
    <t>2568</t>
  </si>
  <si>
    <t xml:space="preserve">BARRIO VILLA MARIA DE LOS REMEDIOS DE ESCALADA                                  </t>
  </si>
  <si>
    <t>2569</t>
  </si>
  <si>
    <t xml:space="preserve">PABLO PODESTA                                                                   </t>
  </si>
  <si>
    <t>2570</t>
  </si>
  <si>
    <t xml:space="preserve">RUTA 8 KILOMETRO 19,500 AL 22,800                                               </t>
  </si>
  <si>
    <t>2571</t>
  </si>
  <si>
    <t xml:space="preserve">UNION TRANVIARIOS                                                               </t>
  </si>
  <si>
    <t>2572</t>
  </si>
  <si>
    <t xml:space="preserve">VILLA 11 DE SEPTIEMBRE                                                          </t>
  </si>
  <si>
    <t>2573</t>
  </si>
  <si>
    <t xml:space="preserve">VILLA CIUDAD JARDIN EL LIBERTADOR                                               </t>
  </si>
  <si>
    <t>2574</t>
  </si>
  <si>
    <t xml:space="preserve">VILLA LOMA HERMOSA                                                              </t>
  </si>
  <si>
    <t>2575</t>
  </si>
  <si>
    <t xml:space="preserve">VILLA MARIA DE LOS REMEDIOS DE ESCALADA                                         </t>
  </si>
  <si>
    <t>2576</t>
  </si>
  <si>
    <t xml:space="preserve">CORONEL FRANCISCO LYNCH                                                         </t>
  </si>
  <si>
    <t>2577</t>
  </si>
  <si>
    <t xml:space="preserve">VILLA LYNCH (PDO. GRAL. SAN MARTIN)                                             </t>
  </si>
  <si>
    <t>2578</t>
  </si>
  <si>
    <t xml:space="preserve">BARRIO DE SUBOFICIALES SARGENTO CABRAL (APEADERO FCGU)                          </t>
  </si>
  <si>
    <t>2579</t>
  </si>
  <si>
    <t xml:space="preserve">BARRIO SARGENTO CABRAL CAMPO DE MAYO                                            </t>
  </si>
  <si>
    <t>2580</t>
  </si>
  <si>
    <t xml:space="preserve">CAMPO DE MAYO                                                                   </t>
  </si>
  <si>
    <t>2581</t>
  </si>
  <si>
    <t xml:space="preserve">ESCUELA PROFESIONAL GENERAL LEMOS                                               </t>
  </si>
  <si>
    <t>2582</t>
  </si>
  <si>
    <t xml:space="preserve">ESCUELA SUBOFICIALES SARGENTO CABRAL (APEADERO FCGU)                            </t>
  </si>
  <si>
    <t>2583</t>
  </si>
  <si>
    <t xml:space="preserve">BARRIO JORGE NEWBERY (BELLA VISTA-PDO. GRAL. SARMIENTO)                         </t>
  </si>
  <si>
    <t>2584</t>
  </si>
  <si>
    <t xml:space="preserve">BARRIO MAYOR IRUSTA                                                             </t>
  </si>
  <si>
    <t>2585</t>
  </si>
  <si>
    <t xml:space="preserve">BARRIO OBLIGADO                                                                 </t>
  </si>
  <si>
    <t>2586</t>
  </si>
  <si>
    <t xml:space="preserve">BELLA VISTA (PDO. GRAL. SARMIENTO)                                              </t>
  </si>
  <si>
    <t>2587</t>
  </si>
  <si>
    <t xml:space="preserve">CAPITAN LOZANO (APEADERO FCGU)                                                  </t>
  </si>
  <si>
    <t>2588</t>
  </si>
  <si>
    <t xml:space="preserve">SARGENTO BARRUFFALDI (PARADERO FCGU)                                            </t>
  </si>
  <si>
    <t>2589</t>
  </si>
  <si>
    <t xml:space="preserve">TENIENTE AGNETA (APEADERO FCGU)                                                 </t>
  </si>
  <si>
    <t>2590</t>
  </si>
  <si>
    <t xml:space="preserve">TENIENTE GRAL. RICCHIERI                                                        </t>
  </si>
  <si>
    <t>2591</t>
  </si>
  <si>
    <t xml:space="preserve">BARRIO BARILARI                                                                 </t>
  </si>
  <si>
    <t>2592</t>
  </si>
  <si>
    <t xml:space="preserve">BARRIO CORTIJO NUEVO                                                            </t>
  </si>
  <si>
    <t>2593</t>
  </si>
  <si>
    <t xml:space="preserve">BARRIO EL CORTIJO                                                               </t>
  </si>
  <si>
    <t>2594</t>
  </si>
  <si>
    <t xml:space="preserve">BARRIO EL FARO                                                                  </t>
  </si>
  <si>
    <t>2595</t>
  </si>
  <si>
    <t xml:space="preserve">BARRIO LA ESTRELLA                                                              </t>
  </si>
  <si>
    <t>2596</t>
  </si>
  <si>
    <t xml:space="preserve">BARRIO LOS EUCALIPTOS (SAN MIGUEL-PDO. GRAL. SARMIENTO)                         </t>
  </si>
  <si>
    <t>2597</t>
  </si>
  <si>
    <t xml:space="preserve">BARRIO LOS NOGALES                                                              </t>
  </si>
  <si>
    <t>2598</t>
  </si>
  <si>
    <t xml:space="preserve">BARRIO LOS PINOS (S. MIGUEL ESTAF. N" 6-PDO. GRAL. SARMIENTO)                   </t>
  </si>
  <si>
    <t>2599</t>
  </si>
  <si>
    <t xml:space="preserve">BARRIO MARIANO MORENO (SAN MIGUEL-PDO. GRAL. SARMIENTO)                         </t>
  </si>
  <si>
    <t>2600</t>
  </si>
  <si>
    <t xml:space="preserve">BARRIO MARTIN FIERRO (SAN MIGUEL-PDO. GRAL. SARMIENTO)                          </t>
  </si>
  <si>
    <t>2601</t>
  </si>
  <si>
    <t xml:space="preserve">BARRIO MITRE (SAN MIGUEL-PDO. GRAL. SARMIENTO)                                  </t>
  </si>
  <si>
    <t>2602</t>
  </si>
  <si>
    <t xml:space="preserve">BARRIO NORTE SARMIENTO                                                          </t>
  </si>
  <si>
    <t>2603</t>
  </si>
  <si>
    <t xml:space="preserve">BARRIO PARQUE LA GLORIA                                                         </t>
  </si>
  <si>
    <t>2604</t>
  </si>
  <si>
    <t xml:space="preserve">BARRIO SANTA BRIGIDA                                                            </t>
  </si>
  <si>
    <t>2605</t>
  </si>
  <si>
    <t xml:space="preserve">BARRIO SOLAR DEL NORTE                                                          </t>
  </si>
  <si>
    <t>2606</t>
  </si>
  <si>
    <t xml:space="preserve">GENERAL SARMIENTO                                                               </t>
  </si>
  <si>
    <t>2607</t>
  </si>
  <si>
    <t xml:space="preserve">LA ESTRELLA (TRUJUI-PDO. GRAL. SARMIENTO)                                       </t>
  </si>
  <si>
    <t>2608</t>
  </si>
  <si>
    <t xml:space="preserve">LOMAS DE MARILO                                                                 </t>
  </si>
  <si>
    <t>2609</t>
  </si>
  <si>
    <t xml:space="preserve">MU#IZ                                                                           </t>
  </si>
  <si>
    <t>2610</t>
  </si>
  <si>
    <t xml:space="preserve">PARQUE EL CORTIJO                                                               </t>
  </si>
  <si>
    <t>2611</t>
  </si>
  <si>
    <t xml:space="preserve">SAN MIGUEL                                                                      </t>
  </si>
  <si>
    <t>2612</t>
  </si>
  <si>
    <t xml:space="preserve">BARRIO 9 DE JULIO (SAN NICOLAS-PDO. S. NICOLAS)                                 </t>
  </si>
  <si>
    <t>2900</t>
  </si>
  <si>
    <t>2613</t>
  </si>
  <si>
    <t xml:space="preserve">BARRIO ALTO VERDE (SAN NICOLAS-PDO. SAN NICOLAS)                                </t>
  </si>
  <si>
    <t>2614</t>
  </si>
  <si>
    <t xml:space="preserve">BARRIO CARCEL                                                                   </t>
  </si>
  <si>
    <t>2615</t>
  </si>
  <si>
    <t xml:space="preserve">BARRIO DESTILERIA                                                               </t>
  </si>
  <si>
    <t>2616</t>
  </si>
  <si>
    <t xml:space="preserve">BARRIO LAS LOMAS                                                                </t>
  </si>
  <si>
    <t>2617</t>
  </si>
  <si>
    <t xml:space="preserve">BARRIO MITRE (SAN NICOLAS-PDO. SAN NICOLAS)                                     </t>
  </si>
  <si>
    <t>2618</t>
  </si>
  <si>
    <t xml:space="preserve">BARRIO NOVAMUR                                                                  </t>
  </si>
  <si>
    <t>2619</t>
  </si>
  <si>
    <t xml:space="preserve">BARRIO PARQUE                                                                   </t>
  </si>
  <si>
    <t>2620</t>
  </si>
  <si>
    <t xml:space="preserve">BARRIO SUPER USINA                                                              </t>
  </si>
  <si>
    <t>2621</t>
  </si>
  <si>
    <t xml:space="preserve">BARRIO ZONA SUPER USINA                                                         </t>
  </si>
  <si>
    <t>2622</t>
  </si>
  <si>
    <t xml:space="preserve">CAMINERA SAN NICOLAS                                                            </t>
  </si>
  <si>
    <t>2623</t>
  </si>
  <si>
    <t xml:space="preserve">PUERTO SAN NICOLAS                                                              </t>
  </si>
  <si>
    <t>2624</t>
  </si>
  <si>
    <t xml:space="preserve">SAN NICOLAS                                                                     </t>
  </si>
  <si>
    <t>2625</t>
  </si>
  <si>
    <t xml:space="preserve">BARRIO GENERAL MANUEL SAVIO                                                     </t>
  </si>
  <si>
    <t>2901</t>
  </si>
  <si>
    <t>2626</t>
  </si>
  <si>
    <t xml:space="preserve">BARRIO SIDERURGIA                                                               </t>
  </si>
  <si>
    <t>2627</t>
  </si>
  <si>
    <t xml:space="preserve">BARRIO SOMISA                                                                   </t>
  </si>
  <si>
    <t>2628</t>
  </si>
  <si>
    <t xml:space="preserve">LA EMILIA                                                                       </t>
  </si>
  <si>
    <t>2629</t>
  </si>
  <si>
    <t xml:space="preserve">VILLA HERMOSA                                                                   </t>
  </si>
  <si>
    <t>2630</t>
  </si>
  <si>
    <t xml:space="preserve">CAMPOS SALLES                                                                   </t>
  </si>
  <si>
    <t>2903</t>
  </si>
  <si>
    <t>2631</t>
  </si>
  <si>
    <t xml:space="preserve">EREZCANO                                                                        </t>
  </si>
  <si>
    <t>2632</t>
  </si>
  <si>
    <t xml:space="preserve">LOPEZ ARIAS                                                                     </t>
  </si>
  <si>
    <t>2633</t>
  </si>
  <si>
    <t xml:space="preserve">LOS DOS AMIGOS                                                                  </t>
  </si>
  <si>
    <t>2634</t>
  </si>
  <si>
    <t xml:space="preserve">COLONIA LA ALICIA                                                               </t>
  </si>
  <si>
    <t>2905</t>
  </si>
  <si>
    <t>2635</t>
  </si>
  <si>
    <t xml:space="preserve">GENERAL ROJO                                                                    </t>
  </si>
  <si>
    <t>2636</t>
  </si>
  <si>
    <t xml:space="preserve">CONESA                                                                          </t>
  </si>
  <si>
    <t>2907</t>
  </si>
  <si>
    <t>2637</t>
  </si>
  <si>
    <t xml:space="preserve">INGENIERO URCELAY (ESTACION FCGB)                                               </t>
  </si>
  <si>
    <t>2638</t>
  </si>
  <si>
    <t xml:space="preserve">PUJOL                                                                           </t>
  </si>
  <si>
    <t>2639</t>
  </si>
  <si>
    <t xml:space="preserve">ESTANCIAS                                                                       </t>
  </si>
  <si>
    <t>2909</t>
  </si>
  <si>
    <t>2640</t>
  </si>
  <si>
    <t xml:space="preserve">JUAN G. PUJOL                                                                   </t>
  </si>
  <si>
    <t>2641</t>
  </si>
  <si>
    <t xml:space="preserve">MUTTI                                                                           </t>
  </si>
  <si>
    <t>2642</t>
  </si>
  <si>
    <t xml:space="preserve">BARRIO COBOS                                                                    </t>
  </si>
  <si>
    <t>2930</t>
  </si>
  <si>
    <t>2643</t>
  </si>
  <si>
    <t xml:space="preserve">BARRIO LAS CANALETAS                                                            </t>
  </si>
  <si>
    <t>2644</t>
  </si>
  <si>
    <t xml:space="preserve">LA BUENA MOZA                                                                   </t>
  </si>
  <si>
    <t>2645</t>
  </si>
  <si>
    <t xml:space="preserve">LAS CANALETAS                                                                   </t>
  </si>
  <si>
    <t>2646</t>
  </si>
  <si>
    <t xml:space="preserve">RUTA 9 KILOMETRO 169,5                                                          </t>
  </si>
  <si>
    <t>2647</t>
  </si>
  <si>
    <t xml:space="preserve">SAN PEDRO                                                                       </t>
  </si>
  <si>
    <t>2648</t>
  </si>
  <si>
    <t xml:space="preserve">VILLA DEPIETRI                                                                  </t>
  </si>
  <si>
    <t>2649</t>
  </si>
  <si>
    <t xml:space="preserve">VILLA SARITA                                                                    </t>
  </si>
  <si>
    <t>2650</t>
  </si>
  <si>
    <t xml:space="preserve">VILLAIGRILLO                                                                    </t>
  </si>
  <si>
    <t>2651</t>
  </si>
  <si>
    <t xml:space="preserve">ISLA LOS LAURELES                                                               </t>
  </si>
  <si>
    <t>2931</t>
  </si>
  <si>
    <t>2652</t>
  </si>
  <si>
    <t xml:space="preserve">LA MATILDE                                                                      </t>
  </si>
  <si>
    <t>2653</t>
  </si>
  <si>
    <t xml:space="preserve">OLIVEIRA CEZAR                                                                  </t>
  </si>
  <si>
    <t>2654</t>
  </si>
  <si>
    <t xml:space="preserve">PANAME                                                                          </t>
  </si>
  <si>
    <t>2655</t>
  </si>
  <si>
    <t xml:space="preserve">VUELTA DE OBLIGADO                                                              </t>
  </si>
  <si>
    <t>2656</t>
  </si>
  <si>
    <t xml:space="preserve">ALGARROBO (ING. MONTETA-PDO. SAN PEDRO)                                         </t>
  </si>
  <si>
    <t>2935</t>
  </si>
  <si>
    <t>2657</t>
  </si>
  <si>
    <t xml:space="preserve">ARROYO BURGOS                                                                   </t>
  </si>
  <si>
    <t>2658</t>
  </si>
  <si>
    <t xml:space="preserve">DOYLE                                                                           </t>
  </si>
  <si>
    <t>2659</t>
  </si>
  <si>
    <t xml:space="preserve">EL DESCANSO                                                                     </t>
  </si>
  <si>
    <t>2660</t>
  </si>
  <si>
    <t xml:space="preserve">INGENIERO MONETA                                                                </t>
  </si>
  <si>
    <t>2661</t>
  </si>
  <si>
    <t xml:space="preserve">KILOMETRO 172                                                                   </t>
  </si>
  <si>
    <t>2662</t>
  </si>
  <si>
    <t xml:space="preserve">PARADA KILOMETRO 158                                                            </t>
  </si>
  <si>
    <t>2663</t>
  </si>
  <si>
    <t xml:space="preserve">SANTA LUCIA                                                                     </t>
  </si>
  <si>
    <t>2664</t>
  </si>
  <si>
    <t xml:space="preserve">RIO TALA                                                                        </t>
  </si>
  <si>
    <t>2944</t>
  </si>
  <si>
    <t>2665</t>
  </si>
  <si>
    <t xml:space="preserve">VILLA TERESA                                                                    </t>
  </si>
  <si>
    <t>2666</t>
  </si>
  <si>
    <t xml:space="preserve">EL ESPINILLO                                                                    </t>
  </si>
  <si>
    <t>2946</t>
  </si>
  <si>
    <t>2667</t>
  </si>
  <si>
    <t xml:space="preserve">GOBERNADOR CASTRO                                                               </t>
  </si>
  <si>
    <t>2668</t>
  </si>
  <si>
    <t xml:space="preserve">KILOMETRO 184 (APEADERO FCGM)                                                   </t>
  </si>
  <si>
    <t>2669</t>
  </si>
  <si>
    <t xml:space="preserve">VILLA LEANDRA                                                                   </t>
  </si>
  <si>
    <t>2670</t>
  </si>
  <si>
    <t xml:space="preserve">ALEJANDRO KORN                                                                  </t>
  </si>
  <si>
    <t>2671</t>
  </si>
  <si>
    <t xml:space="preserve">EMPALME SAN VICENTE                                                             </t>
  </si>
  <si>
    <t>2672</t>
  </si>
  <si>
    <t xml:space="preserve">EL PAMPERO                                                                      </t>
  </si>
  <si>
    <t>2673</t>
  </si>
  <si>
    <t xml:space="preserve">LA ARGENTINA                                                                    </t>
  </si>
  <si>
    <t>2674</t>
  </si>
  <si>
    <t xml:space="preserve">LA FORTUNA                                                                      </t>
  </si>
  <si>
    <t>2675</t>
  </si>
  <si>
    <t xml:space="preserve">SAN VICENTE                                                                     </t>
  </si>
  <si>
    <t>2676</t>
  </si>
  <si>
    <t xml:space="preserve">DOMSELAAR                                                                       </t>
  </si>
  <si>
    <t>2677</t>
  </si>
  <si>
    <t xml:space="preserve">HARAS RATAPLAN                                                                  </t>
  </si>
  <si>
    <t>2678</t>
  </si>
  <si>
    <t xml:space="preserve">CAPDEPONT                                                                       </t>
  </si>
  <si>
    <t>6612</t>
  </si>
  <si>
    <t>2679</t>
  </si>
  <si>
    <t xml:space="preserve">HARAS LA ELVIRA                                                                 </t>
  </si>
  <si>
    <t>2680</t>
  </si>
  <si>
    <t xml:space="preserve">LA SARA (SUIPACHA-PDO. SUIPACHA)                                                </t>
  </si>
  <si>
    <t>2681</t>
  </si>
  <si>
    <t xml:space="preserve">ROMAN BAEZ                                                                      </t>
  </si>
  <si>
    <t>2682</t>
  </si>
  <si>
    <t xml:space="preserve">SUIPACHA                                                                        </t>
  </si>
  <si>
    <t>2683</t>
  </si>
  <si>
    <t xml:space="preserve">RIVAS                                                                           </t>
  </si>
  <si>
    <t>2684</t>
  </si>
  <si>
    <t xml:space="preserve">BARRIO VILLA GAUCHO                                                             </t>
  </si>
  <si>
    <t>7000</t>
  </si>
  <si>
    <t>2685</t>
  </si>
  <si>
    <t xml:space="preserve">CANTERA ALBION                                                                  </t>
  </si>
  <si>
    <t>2686</t>
  </si>
  <si>
    <t xml:space="preserve">CANTERA LA FEDERACION                                                           </t>
  </si>
  <si>
    <t>2687</t>
  </si>
  <si>
    <t xml:space="preserve">CANTERA SAN LUIS                                                                </t>
  </si>
  <si>
    <t>2688</t>
  </si>
  <si>
    <t xml:space="preserve">CERRO DE LOS LEONES                                                             </t>
  </si>
  <si>
    <t>2689</t>
  </si>
  <si>
    <t xml:space="preserve">EL GALLO                                                                        </t>
  </si>
  <si>
    <t>2690</t>
  </si>
  <si>
    <t xml:space="preserve">LA NUMANCIA                                                                     </t>
  </si>
  <si>
    <t>2691</t>
  </si>
  <si>
    <t xml:space="preserve">TANDIL                                                                          </t>
  </si>
  <si>
    <t>2692</t>
  </si>
  <si>
    <t xml:space="preserve">VILLA GALICIA                                                                   </t>
  </si>
  <si>
    <t>2693</t>
  </si>
  <si>
    <t xml:space="preserve">VILLA ITALIA (TANDIL-PDO. TANDIL)                                               </t>
  </si>
  <si>
    <t>2694</t>
  </si>
  <si>
    <t xml:space="preserve">CERRO LEONES                                                                    </t>
  </si>
  <si>
    <t>7001</t>
  </si>
  <si>
    <t>2695</t>
  </si>
  <si>
    <t xml:space="preserve">LA PASTORA (PDO. TANDIL)                                                        </t>
  </si>
  <si>
    <t>2696</t>
  </si>
  <si>
    <t xml:space="preserve">ACEILAN                                                                         </t>
  </si>
  <si>
    <t>7003</t>
  </si>
  <si>
    <t>2697</t>
  </si>
  <si>
    <t xml:space="preserve">GARDEY                                                                          </t>
  </si>
  <si>
    <t>2698</t>
  </si>
  <si>
    <t xml:space="preserve">MARIA IGNACIA                                                                   </t>
  </si>
  <si>
    <t>2699</t>
  </si>
  <si>
    <t xml:space="preserve">VELA                                                                            </t>
  </si>
  <si>
    <t xml:space="preserve">FULTON                                                                          </t>
  </si>
  <si>
    <t xml:space="preserve">LA AZOTEA                                                                       </t>
  </si>
  <si>
    <t>2702</t>
  </si>
  <si>
    <t xml:space="preserve">SAN PASCUAL                                                                     </t>
  </si>
  <si>
    <t xml:space="preserve">IRAOLA                                                                          </t>
  </si>
  <si>
    <t>7009</t>
  </si>
  <si>
    <t>2704</t>
  </si>
  <si>
    <t xml:space="preserve">LA AURORA (IRAOLA-PDO. TANDIL)                                                  </t>
  </si>
  <si>
    <t xml:space="preserve">DE LA CANAL                                                                     </t>
  </si>
  <si>
    <t>2706</t>
  </si>
  <si>
    <t xml:space="preserve">ALTONA                                                                          </t>
  </si>
  <si>
    <t>7303</t>
  </si>
  <si>
    <t xml:space="preserve">CAMPO ROJAS                                                                     </t>
  </si>
  <si>
    <t>2708</t>
  </si>
  <si>
    <t xml:space="preserve">EL MIRADOR                                                                      </t>
  </si>
  <si>
    <t xml:space="preserve">EL SAUCE                                                                        </t>
  </si>
  <si>
    <t>2710</t>
  </si>
  <si>
    <t xml:space="preserve">SANTA ROSA                                                                      </t>
  </si>
  <si>
    <t xml:space="preserve">TAPALQUE                                                                        </t>
  </si>
  <si>
    <t>2712</t>
  </si>
  <si>
    <t xml:space="preserve">YERBAS                                                                          </t>
  </si>
  <si>
    <t xml:space="preserve">VELLOSO                                                                         </t>
  </si>
  <si>
    <t>2714</t>
  </si>
  <si>
    <t xml:space="preserve">CROTTO                                                                          </t>
  </si>
  <si>
    <t>7307</t>
  </si>
  <si>
    <t xml:space="preserve">REQUENA                                                                         </t>
  </si>
  <si>
    <t>2716</t>
  </si>
  <si>
    <t xml:space="preserve">BARRIO BAIRES                                                                   </t>
  </si>
  <si>
    <t xml:space="preserve">BARRIO DOCTOR RICARDO GUTIERREZ                                                 </t>
  </si>
  <si>
    <t xml:space="preserve">DON TORCUATO                                                                    </t>
  </si>
  <si>
    <t>2719</t>
  </si>
  <si>
    <t xml:space="preserve">KILOMETRO 26                                                                    </t>
  </si>
  <si>
    <t xml:space="preserve">SOLANA DEL MONTE                                                                </t>
  </si>
  <si>
    <t xml:space="preserve">VICEALMIRANTE E. MONTES                                                         </t>
  </si>
  <si>
    <t>2722</t>
  </si>
  <si>
    <t xml:space="preserve">ALTO DEL TALAR                                                                  </t>
  </si>
  <si>
    <t xml:space="preserve">BARRIO EL BOYERO                                                                </t>
  </si>
  <si>
    <t>2724</t>
  </si>
  <si>
    <t xml:space="preserve">BARRIO EL EMBRUJO                                                               </t>
  </si>
  <si>
    <t>2725</t>
  </si>
  <si>
    <t xml:space="preserve">BARRIO EL PEREJIL                                                               </t>
  </si>
  <si>
    <t>2726</t>
  </si>
  <si>
    <t xml:space="preserve">BARRIO EL ZORZAL                                                                </t>
  </si>
  <si>
    <t>2727</t>
  </si>
  <si>
    <t xml:space="preserve">BARRIO ENRIQUE DELFINO                                                          </t>
  </si>
  <si>
    <t>2728</t>
  </si>
  <si>
    <t xml:space="preserve">BARRIO FERRINI                                                                  </t>
  </si>
  <si>
    <t>2729</t>
  </si>
  <si>
    <t xml:space="preserve">BARRIO LOS TRONCOS DEL TALAR                                                    </t>
  </si>
  <si>
    <t>2730</t>
  </si>
  <si>
    <t xml:space="preserve">BARRIO RESIDENCIAL ESTANCIA GENERAL PACHECO                                     </t>
  </si>
  <si>
    <t>2731</t>
  </si>
  <si>
    <t xml:space="preserve">BARRIO RICARDO ROJAS (GENERAL PACHECO-PDO. TIGRE)                               </t>
  </si>
  <si>
    <t>2732</t>
  </si>
  <si>
    <t xml:space="preserve">BARRIO RODRIGUEZ                                                                </t>
  </si>
  <si>
    <t>2733</t>
  </si>
  <si>
    <t xml:space="preserve">BARRIO TRONCOS DEL TALAR                                                        </t>
  </si>
  <si>
    <t>2734</t>
  </si>
  <si>
    <t xml:space="preserve">DOCTOR RICARDO ROJAS                                                            </t>
  </si>
  <si>
    <t>2735</t>
  </si>
  <si>
    <t xml:space="preserve">GENERAL PACHECO                                                                 </t>
  </si>
  <si>
    <t>2736</t>
  </si>
  <si>
    <t xml:space="preserve">KILOMETRO 31 (APEADERO FCGM)                                                    </t>
  </si>
  <si>
    <t>2737</t>
  </si>
  <si>
    <t xml:space="preserve">LOPEZ CAMELO                                                                    </t>
  </si>
  <si>
    <t>2738</t>
  </si>
  <si>
    <t xml:space="preserve">PARQUE SAN LORENZO                                                              </t>
  </si>
  <si>
    <t>2739</t>
  </si>
  <si>
    <t xml:space="preserve">VILLA LAS TUNAS                                                                 </t>
  </si>
  <si>
    <t xml:space="preserve">EL TALAR                                                                        </t>
  </si>
  <si>
    <t xml:space="preserve">BENAVIDEZ                                                                       </t>
  </si>
  <si>
    <t>2742</t>
  </si>
  <si>
    <t xml:space="preserve">NUEVO PUERTO TIGRE                                                              </t>
  </si>
  <si>
    <t xml:space="preserve">TIGRE                                                                           </t>
  </si>
  <si>
    <t>2744</t>
  </si>
  <si>
    <t xml:space="preserve">VILLA LA #ATA                                                                   </t>
  </si>
  <si>
    <t xml:space="preserve">NORDELTA                                                                        </t>
  </si>
  <si>
    <t>2746</t>
  </si>
  <si>
    <t xml:space="preserve">GENERAL CONESA                                                                  </t>
  </si>
  <si>
    <t xml:space="preserve">TORDILLO                                                                        </t>
  </si>
  <si>
    <t>2748</t>
  </si>
  <si>
    <t xml:space="preserve">ALFEREZ SAN MARTIN                                                              </t>
  </si>
  <si>
    <t>8117</t>
  </si>
  <si>
    <t>2749</t>
  </si>
  <si>
    <t xml:space="preserve">CHASICO                                                                         </t>
  </si>
  <si>
    <t>2750</t>
  </si>
  <si>
    <t xml:space="preserve">EL CORTA PIE                                                                    </t>
  </si>
  <si>
    <t xml:space="preserve">EMPALME PIEDRA ECHADA (APEADERO FCGR)                                           </t>
  </si>
  <si>
    <t xml:space="preserve">LOPEZ LECUBE                                                                    </t>
  </si>
  <si>
    <t>2753</t>
  </si>
  <si>
    <t xml:space="preserve">NUEVA ROMA                                                                      </t>
  </si>
  <si>
    <t xml:space="preserve">PELICURA                                                                        </t>
  </si>
  <si>
    <t>2755</t>
  </si>
  <si>
    <t xml:space="preserve">PIEDRA ANCHA (DESVIO)                                                           </t>
  </si>
  <si>
    <t>2756</t>
  </si>
  <si>
    <t xml:space="preserve">PIEDRA ECHADA (APEADERO FCGR)                                                   </t>
  </si>
  <si>
    <t>2757</t>
  </si>
  <si>
    <t xml:space="preserve">VENANCIO                                                                        </t>
  </si>
  <si>
    <t>2758</t>
  </si>
  <si>
    <t xml:space="preserve">GLORIALDO                                                                       </t>
  </si>
  <si>
    <t>2759</t>
  </si>
  <si>
    <t xml:space="preserve">FORTIN CHACO                                                                    </t>
  </si>
  <si>
    <t>8160</t>
  </si>
  <si>
    <t xml:space="preserve">FUERTE ARGENTINO                                                                </t>
  </si>
  <si>
    <t xml:space="preserve">TORNQUIST                                                                       </t>
  </si>
  <si>
    <t>2762</t>
  </si>
  <si>
    <t xml:space="preserve">VILLA SERRANA LA GRUTA                                                          </t>
  </si>
  <si>
    <t xml:space="preserve">VILLA VENTANA                                                                   </t>
  </si>
  <si>
    <t xml:space="preserve">GARCIA DEL RIO                                                                  </t>
  </si>
  <si>
    <t>8162</t>
  </si>
  <si>
    <t>2765</t>
  </si>
  <si>
    <t xml:space="preserve">TRES PICOS                                                                      </t>
  </si>
  <si>
    <t>2766</t>
  </si>
  <si>
    <t xml:space="preserve">SALDUNGARAY                                                                     </t>
  </si>
  <si>
    <t>8166</t>
  </si>
  <si>
    <t>2767</t>
  </si>
  <si>
    <t xml:space="preserve">SIERRA DE LA VENTANA                                                            </t>
  </si>
  <si>
    <t>8168</t>
  </si>
  <si>
    <t>2768</t>
  </si>
  <si>
    <t xml:space="preserve">BARRIO INDIO TROMPA                                                             </t>
  </si>
  <si>
    <t>6400</t>
  </si>
  <si>
    <t>2769</t>
  </si>
  <si>
    <t xml:space="preserve">LA ZANJA                                                                        </t>
  </si>
  <si>
    <t>2770</t>
  </si>
  <si>
    <t xml:space="preserve">LAGUNA REDONDA                                                                  </t>
  </si>
  <si>
    <t>2771</t>
  </si>
  <si>
    <t xml:space="preserve">LAS GUASQUITAS                                                                  </t>
  </si>
  <si>
    <t>2772</t>
  </si>
  <si>
    <t xml:space="preserve">LERTORA                                                                         </t>
  </si>
  <si>
    <t>2773</t>
  </si>
  <si>
    <t xml:space="preserve">MARI LAUQUEN                                                                    </t>
  </si>
  <si>
    <t>2774</t>
  </si>
  <si>
    <t xml:space="preserve">MARTIN FIERRO (PDO. TRENQUE LAUQUEN)                                            </t>
  </si>
  <si>
    <t>2775</t>
  </si>
  <si>
    <t xml:space="preserve">TRENQUE LAUQUEN                                                                 </t>
  </si>
  <si>
    <t>2776</t>
  </si>
  <si>
    <t xml:space="preserve">30 DE AGOSTO                                                                    </t>
  </si>
  <si>
    <t>2777</t>
  </si>
  <si>
    <t xml:space="preserve">CORAZZI                                                                         </t>
  </si>
  <si>
    <t>2778</t>
  </si>
  <si>
    <t xml:space="preserve">DUHAU                                                                           </t>
  </si>
  <si>
    <t>2779</t>
  </si>
  <si>
    <t xml:space="preserve">GIRODIAS                                                                        </t>
  </si>
  <si>
    <t>6407</t>
  </si>
  <si>
    <t>2780</t>
  </si>
  <si>
    <t xml:space="preserve">LA PORTE#A (PDO. TRENQUE LAUQUEN)                                               </t>
  </si>
  <si>
    <t>2781</t>
  </si>
  <si>
    <t xml:space="preserve">TRONGE                                                                          </t>
  </si>
  <si>
    <t>2782</t>
  </si>
  <si>
    <t xml:space="preserve">PRIMERA JUNTA                                                                   </t>
  </si>
  <si>
    <t>6422</t>
  </si>
  <si>
    <t>2783</t>
  </si>
  <si>
    <t xml:space="preserve">BERUTTI                                                                         </t>
  </si>
  <si>
    <t>6424</t>
  </si>
  <si>
    <t>2784</t>
  </si>
  <si>
    <t xml:space="preserve">SAN RAMON (BERUTTI-PDO. TRENQUE LAUQUEN)                                        </t>
  </si>
  <si>
    <t>2785</t>
  </si>
  <si>
    <t xml:space="preserve">LA CARRETA                                                                      </t>
  </si>
  <si>
    <t>2786</t>
  </si>
  <si>
    <t xml:space="preserve">LA MARGARITA (LA CARRETA-PDO. TRENQUE LAUQUEN)                                  </t>
  </si>
  <si>
    <t>2787</t>
  </si>
  <si>
    <t xml:space="preserve">SANTA INES (LA CARRETA-PDO. TRENQUE LAUQUEN)                                    </t>
  </si>
  <si>
    <t>2788</t>
  </si>
  <si>
    <t xml:space="preserve">VILLA BRANDA                                                                    </t>
  </si>
  <si>
    <t>2789</t>
  </si>
  <si>
    <t xml:space="preserve">FRANCISCO MAGNANO                                                               </t>
  </si>
  <si>
    <t>2790</t>
  </si>
  <si>
    <t xml:space="preserve">CLAUDIO C. MOLINA                                                               </t>
  </si>
  <si>
    <t>7500</t>
  </si>
  <si>
    <t>2791</t>
  </si>
  <si>
    <t xml:space="preserve">EL CARRETERO                                                                    </t>
  </si>
  <si>
    <t>2792</t>
  </si>
  <si>
    <t xml:space="preserve">EL TRIANGULO                                                                    </t>
  </si>
  <si>
    <t>2793</t>
  </si>
  <si>
    <t xml:space="preserve">HUESO CLAVADO                                                                   </t>
  </si>
  <si>
    <t>2794</t>
  </si>
  <si>
    <t xml:space="preserve">LA HORQUETA (TRES ARROYOS-PDO. TRES ARROYOS)                                    </t>
  </si>
  <si>
    <t>2795</t>
  </si>
  <si>
    <t xml:space="preserve">LA PASTORA (TRES ARROYOS-PDO. T. ARROYOS)                                       </t>
  </si>
  <si>
    <t>2796</t>
  </si>
  <si>
    <t xml:space="preserve">LA SORTIJA                                                                      </t>
  </si>
  <si>
    <t>2797</t>
  </si>
  <si>
    <t xml:space="preserve">LA TIGRA                                                                        </t>
  </si>
  <si>
    <t>2798</t>
  </si>
  <si>
    <t xml:space="preserve">LAS VAQUERIAS                                                                   </t>
  </si>
  <si>
    <t>2799</t>
  </si>
  <si>
    <t xml:space="preserve">TRES ARROYOS                                                                    </t>
  </si>
  <si>
    <t>2800</t>
  </si>
  <si>
    <t xml:space="preserve">GENARO VALDES                                                                   </t>
  </si>
  <si>
    <t>2801</t>
  </si>
  <si>
    <t xml:space="preserve">ORENSE                                                                          </t>
  </si>
  <si>
    <t>2802</t>
  </si>
  <si>
    <t xml:space="preserve">BALNEARIO CLAROMECO                                                             </t>
  </si>
  <si>
    <t>7505</t>
  </si>
  <si>
    <t>2803</t>
  </si>
  <si>
    <t xml:space="preserve">CLAROMECO                                                                       </t>
  </si>
  <si>
    <t xml:space="preserve">ESTACION SAN FRANCISCO DE BELLOCQ                                               </t>
  </si>
  <si>
    <t xml:space="preserve">LIN-CALEL                                                                       </t>
  </si>
  <si>
    <t>2806</t>
  </si>
  <si>
    <t xml:space="preserve">SAN FRANCISCO DE BELLOCQ                                                        </t>
  </si>
  <si>
    <t>2807</t>
  </si>
  <si>
    <t xml:space="preserve">VILLA CARUCHA                                                                   </t>
  </si>
  <si>
    <t>2808</t>
  </si>
  <si>
    <t xml:space="preserve">EL BOMBERO                                                                      </t>
  </si>
  <si>
    <t>2809</t>
  </si>
  <si>
    <t xml:space="preserve">MICAELA CASCALLARES                                                             </t>
  </si>
  <si>
    <t>2810</t>
  </si>
  <si>
    <t xml:space="preserve">BALNEARIO OCEANO                                                                </t>
  </si>
  <si>
    <t>7511</t>
  </si>
  <si>
    <t>2811</t>
  </si>
  <si>
    <t xml:space="preserve">BALNEARIO RETA                                                                  </t>
  </si>
  <si>
    <t xml:space="preserve">COPETONAS                                                                       </t>
  </si>
  <si>
    <t>2813</t>
  </si>
  <si>
    <t xml:space="preserve">PASO DEL MEDANO                                                                 </t>
  </si>
  <si>
    <t xml:space="preserve">PUEBLO BALNEARIO RETA                                                           </t>
  </si>
  <si>
    <t>2815</t>
  </si>
  <si>
    <t xml:space="preserve">RETA                                                                            </t>
  </si>
  <si>
    <t>2816</t>
  </si>
  <si>
    <t xml:space="preserve">MAYOL                                                                           </t>
  </si>
  <si>
    <t>2817</t>
  </si>
  <si>
    <t xml:space="preserve">SAN MAYOL                                                                       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</si>
  <si>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</si>
  <si>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</si>
  <si>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</si>
  <si>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</si>
  <si>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</si>
  <si>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</si>
  <si>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</si>
  <si>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</si>
  <si>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</si>
  <si>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</si>
  <si>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</si>
  <si>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 xml:space="preserve">SAENZ PE#A                                                                      </t>
  </si>
  <si>
    <t>2829</t>
  </si>
  <si>
    <t xml:space="preserve">VILLA RAFFO                                                                     </t>
  </si>
  <si>
    <t>2830</t>
  </si>
  <si>
    <t xml:space="preserve">VILLA SAENZ PE#A                                                                </t>
  </si>
  <si>
    <t>2831</t>
  </si>
  <si>
    <t xml:space="preserve">CUADRILLA 1011 (FGCSM. SUBDIVISION ALIANZA)                                     </t>
  </si>
  <si>
    <t>2832</t>
  </si>
  <si>
    <t xml:space="preserve">SANTOS LUGARES                                                                  </t>
  </si>
  <si>
    <t>2833</t>
  </si>
  <si>
    <t xml:space="preserve">VILLA SANTOS LUGARES                                                            </t>
  </si>
  <si>
    <t>2834</t>
  </si>
  <si>
    <t xml:space="preserve">VILLA TALLERES ALIANZA                                                          </t>
  </si>
  <si>
    <t>2835</t>
  </si>
  <si>
    <t xml:space="preserve">CASEROS (PDO. 3 DE FEBRERO)                                                     </t>
  </si>
  <si>
    <t>2836</t>
  </si>
  <si>
    <t xml:space="preserve">VILLA MATHEU                                                                    </t>
  </si>
  <si>
    <t>2837</t>
  </si>
  <si>
    <t xml:space="preserve">VILLA PARQUE                                                                    </t>
  </si>
  <si>
    <t>2838</t>
  </si>
  <si>
    <t xml:space="preserve">JOSE MARIA BOSCH                                                                </t>
  </si>
  <si>
    <t>2839</t>
  </si>
  <si>
    <t xml:space="preserve">MARTIN CORONADO                                                                 </t>
  </si>
  <si>
    <t>2840</t>
  </si>
  <si>
    <t xml:space="preserve">VILLA BOSCH                                                                     </t>
  </si>
  <si>
    <t>2841</t>
  </si>
  <si>
    <t xml:space="preserve">VILLA CIUDAD JARDIN LOMAS DEL PALOMAR                                           </t>
  </si>
  <si>
    <t>2842</t>
  </si>
  <si>
    <t xml:space="preserve">CIUDADELA                                                                       </t>
  </si>
  <si>
    <t>2843</t>
  </si>
  <si>
    <t xml:space="preserve">JOSE INGENIEROS (PDO. 3 DE FEBRERO)                                             </t>
  </si>
  <si>
    <t>2844</t>
  </si>
  <si>
    <t xml:space="preserve">VILLA JOSE INGENIEROS                                                           </t>
  </si>
  <si>
    <t>2845</t>
  </si>
  <si>
    <t xml:space="preserve">INGENIERO THOMPSON                                                              </t>
  </si>
  <si>
    <t>2846</t>
  </si>
  <si>
    <t xml:space="preserve">JOSE MARIA BLANCO                                                               </t>
  </si>
  <si>
    <t>6409</t>
  </si>
  <si>
    <t>2847</t>
  </si>
  <si>
    <t xml:space="preserve">PEHUELCHES                                                                      </t>
  </si>
  <si>
    <t>2848</t>
  </si>
  <si>
    <t xml:space="preserve">TRES LOMAS                                                                      </t>
  </si>
  <si>
    <t>2849</t>
  </si>
  <si>
    <t xml:space="preserve">AUTOCAMPING EL PINAR                                                            </t>
  </si>
  <si>
    <t>7165</t>
  </si>
  <si>
    <t>2850</t>
  </si>
  <si>
    <t xml:space="preserve">FARO QUERANDI                                                                   </t>
  </si>
  <si>
    <t>2851</t>
  </si>
  <si>
    <t xml:space="preserve">MAR AZUL                                                                        </t>
  </si>
  <si>
    <t>2852</t>
  </si>
  <si>
    <t xml:space="preserve">VILLA GESELL                                                                    </t>
  </si>
  <si>
    <t>2853</t>
  </si>
  <si>
    <t xml:space="preserve">CABEZA DE BUEY                                                                  </t>
  </si>
  <si>
    <t>8132</t>
  </si>
  <si>
    <t>2854</t>
  </si>
  <si>
    <t xml:space="preserve">LA MASCOTA (PDO. VILLARINO)                                                     </t>
  </si>
  <si>
    <t>2855</t>
  </si>
  <si>
    <t xml:space="preserve">MEDANOS                                                                         </t>
  </si>
  <si>
    <t>2856</t>
  </si>
  <si>
    <t xml:space="preserve">ARGERICH                                                                        </t>
  </si>
  <si>
    <t>8134</t>
  </si>
  <si>
    <t>2857</t>
  </si>
  <si>
    <t xml:space="preserve">COLONIA OCAMPO                                                                  </t>
  </si>
  <si>
    <t>2858</t>
  </si>
  <si>
    <t xml:space="preserve">LA GLEVA                                                                        </t>
  </si>
  <si>
    <t>2859</t>
  </si>
  <si>
    <t xml:space="preserve">LAGUNA CHASICO                                                                  </t>
  </si>
  <si>
    <t>2860</t>
  </si>
  <si>
    <t xml:space="preserve">LAS ESCOBAS                                                                     </t>
  </si>
  <si>
    <t>2861</t>
  </si>
  <si>
    <t xml:space="preserve">MASCOTA                                                                         </t>
  </si>
  <si>
    <t>2862</t>
  </si>
  <si>
    <t xml:space="preserve">NICOLAS LEVALLE                                                                 </t>
  </si>
  <si>
    <t>2863</t>
  </si>
  <si>
    <t xml:space="preserve">PASO CRAMER                                                                     </t>
  </si>
  <si>
    <t>2864</t>
  </si>
  <si>
    <t xml:space="preserve">ALGARROBO (PDO. VILLARINO)                                                      </t>
  </si>
  <si>
    <t>2865</t>
  </si>
  <si>
    <t xml:space="preserve">COLONIA CUARENTA Y TRES                                                         </t>
  </si>
  <si>
    <t>2866</t>
  </si>
  <si>
    <t xml:space="preserve">COLONIA JUAN COUSTE                                                             </t>
  </si>
  <si>
    <t>2867</t>
  </si>
  <si>
    <t xml:space="preserve">JUAN COUSTE                                                                     </t>
  </si>
  <si>
    <t>2868</t>
  </si>
  <si>
    <t xml:space="preserve">LA BLANCA                                                                       </t>
  </si>
  <si>
    <t>2869</t>
  </si>
  <si>
    <t xml:space="preserve">MONTES DE OCA                                                                   </t>
  </si>
  <si>
    <t>2870</t>
  </si>
  <si>
    <t xml:space="preserve">HILARIO ASCASUBI                                                                </t>
  </si>
  <si>
    <t>2871</t>
  </si>
  <si>
    <t xml:space="preserve">OMBUCTA                                                                         </t>
  </si>
  <si>
    <t>2872</t>
  </si>
  <si>
    <t xml:space="preserve">PUERTO COLOMA                                                                   </t>
  </si>
  <si>
    <t>2873</t>
  </si>
  <si>
    <t xml:space="preserve">SAN ADOLIO                                                                      </t>
  </si>
  <si>
    <t>2874</t>
  </si>
  <si>
    <t xml:space="preserve">TENIENTE ORIGONE                                                                </t>
  </si>
  <si>
    <t>8144</t>
  </si>
  <si>
    <t>2875</t>
  </si>
  <si>
    <t xml:space="preserve">EL RINCON (MAYOR BURATOVICH-PDO. VILLARINO)                                     </t>
  </si>
  <si>
    <t>8146</t>
  </si>
  <si>
    <t>2876</t>
  </si>
  <si>
    <t xml:space="preserve">ISLA VERDE                                                                      </t>
  </si>
  <si>
    <t>2877</t>
  </si>
  <si>
    <t xml:space="preserve">MAYOR BURATOVICH                                                                </t>
  </si>
  <si>
    <t>2878</t>
  </si>
  <si>
    <t xml:space="preserve">RADIOFARO EL RINCON                                                             </t>
  </si>
  <si>
    <t>2879</t>
  </si>
  <si>
    <t xml:space="preserve">VILLA RIO CHICO                                                                 </t>
  </si>
  <si>
    <t>2880</t>
  </si>
  <si>
    <t xml:space="preserve">FORTIN MERCEDES                                                                 </t>
  </si>
  <si>
    <t>8148</t>
  </si>
  <si>
    <t>2881</t>
  </si>
  <si>
    <t xml:space="preserve">FORTIN VIEJO                                                                    </t>
  </si>
  <si>
    <t>2882</t>
  </si>
  <si>
    <t xml:space="preserve">LAS ISLETAS                                                                     </t>
  </si>
  <si>
    <t>2883</t>
  </si>
  <si>
    <t xml:space="preserve">PEDRO LURO                                                                      </t>
  </si>
  <si>
    <t>2884</t>
  </si>
  <si>
    <t xml:space="preserve">ARISTOBULO DEL VALLE                                                            </t>
  </si>
  <si>
    <t>2885</t>
  </si>
  <si>
    <t xml:space="preserve">DOCTOR ANTONIO CETRANGOLO (PARADA FCGM)                                         </t>
  </si>
  <si>
    <t>2886</t>
  </si>
  <si>
    <t xml:space="preserve">FLORIDA                                                                         </t>
  </si>
  <si>
    <t>2887</t>
  </si>
  <si>
    <t xml:space="preserve">JUAN B. JUSTO (ESTACION FCGM) (FLORIDA-PDO. VICENTE LOPEZ)                      </t>
  </si>
  <si>
    <t>2888</t>
  </si>
  <si>
    <t xml:space="preserve">PUENTE SAAVEDRA                                                                 </t>
  </si>
  <si>
    <t>2889</t>
  </si>
  <si>
    <t xml:space="preserve">VILLA MARTELLI                                                                  </t>
  </si>
  <si>
    <t>2890</t>
  </si>
  <si>
    <t xml:space="preserve">MUNRO                                                                           </t>
  </si>
  <si>
    <t>2891</t>
  </si>
  <si>
    <t xml:space="preserve">CARAPACHAY                                                                      </t>
  </si>
  <si>
    <t>2892</t>
  </si>
  <si>
    <t xml:space="preserve">BARTOLOME MITRE (ESTACION FCGM)                                                 </t>
  </si>
  <si>
    <t>2893</t>
  </si>
  <si>
    <t xml:space="preserve">BORGES                                                                          </t>
  </si>
  <si>
    <t>2894</t>
  </si>
  <si>
    <t xml:space="preserve">LA LUCILA                                                                       </t>
  </si>
  <si>
    <t>2895</t>
  </si>
  <si>
    <t xml:space="preserve">OLIVOS                                                                          </t>
  </si>
  <si>
    <t>2896</t>
  </si>
  <si>
    <t xml:space="preserve">VICENTE LOPEZ                                                                   </t>
  </si>
  <si>
    <t>2897</t>
  </si>
  <si>
    <t xml:space="preserve">ARROYO EL TORO                                                                  </t>
  </si>
  <si>
    <t>2898</t>
  </si>
  <si>
    <t xml:space="preserve">ARROYO SARANDI                                                                  </t>
  </si>
  <si>
    <t>2899</t>
  </si>
  <si>
    <t xml:space="preserve">ARROYO TOLEDITO                                                                 </t>
  </si>
  <si>
    <t xml:space="preserve">RIO PARANA GUAZU                                                                </t>
  </si>
  <si>
    <t xml:space="preserve">ARROYO #ACURUTU                                                                 </t>
  </si>
  <si>
    <t>2902</t>
  </si>
  <si>
    <t xml:space="preserve">ARROYO BOTIJA FALSA                                                             </t>
  </si>
  <si>
    <t xml:space="preserve">ARROYO NEGRO (ZARATE-PDO. ZARATE)                                               </t>
  </si>
  <si>
    <t>2904</t>
  </si>
  <si>
    <t xml:space="preserve">BARRIO SAN JACINTO                                                              </t>
  </si>
  <si>
    <t xml:space="preserve">CANAL MARTIN IRIGOYEN                                                           </t>
  </si>
  <si>
    <t>2906</t>
  </si>
  <si>
    <t xml:space="preserve">VILLA ANGUS                                                                     </t>
  </si>
  <si>
    <t xml:space="preserve">VILLA FOX                                                                       </t>
  </si>
  <si>
    <t>2908</t>
  </si>
  <si>
    <t xml:space="preserve">VILLA MASSONI                                                                   </t>
  </si>
  <si>
    <t xml:space="preserve">ZARATE                                                                          </t>
  </si>
  <si>
    <t>2910</t>
  </si>
  <si>
    <t xml:space="preserve">ALTO VERDE                                                                      </t>
  </si>
  <si>
    <t>2911</t>
  </si>
  <si>
    <t xml:space="preserve">EL TATU                                                                         </t>
  </si>
  <si>
    <t xml:space="preserve">ESCALADA                                                                        </t>
  </si>
  <si>
    <t>2913</t>
  </si>
  <si>
    <t xml:space="preserve">INGENIERO ROMULO OTAMENDI                                                       </t>
  </si>
  <si>
    <t xml:space="preserve">OTAMENDI                                                                        </t>
  </si>
  <si>
    <t xml:space="preserve">RIO LUJAN (PDO. CAMPANA)                                                        </t>
  </si>
  <si>
    <t xml:space="preserve">FRIGORIFICO LAS PALMAS                                                          </t>
  </si>
  <si>
    <t>2917</t>
  </si>
  <si>
    <t xml:space="preserve">LAS PALMAS (ESTACION FCGM)                                                      </t>
  </si>
  <si>
    <t>2918</t>
  </si>
  <si>
    <t xml:space="preserve">LIMA                                                                            </t>
  </si>
  <si>
    <t>2919</t>
  </si>
  <si>
    <t xml:space="preserve">ATUCHA                                                                          </t>
  </si>
  <si>
    <t>2920</t>
  </si>
  <si>
    <t xml:space="preserve">INSERT INTO `owner_rental_db`.`localidades` </t>
  </si>
  <si>
    <t>codPostal</t>
  </si>
  <si>
    <t>Comedor</t>
  </si>
  <si>
    <t>Escritorio</t>
  </si>
  <si>
    <t>fotoPerfil</t>
  </si>
  <si>
    <t>Este se agrega en clase</t>
  </si>
  <si>
    <t>rutaFotoPerfil</t>
  </si>
  <si>
    <t>imagenes/usuarios/Usuario_3/fotoUsuario_3.jpg</t>
  </si>
  <si>
    <t>Gabriela</t>
  </si>
  <si>
    <t>Quevedo</t>
  </si>
  <si>
    <t>gquevedo@gmail.com</t>
  </si>
  <si>
    <t>gq123</t>
  </si>
  <si>
    <t>55555</t>
  </si>
  <si>
    <t>Santiago</t>
  </si>
  <si>
    <t>López</t>
  </si>
  <si>
    <t>slopez@gmail.com</t>
  </si>
  <si>
    <t>sl123</t>
  </si>
  <si>
    <t>imagenes/usuarios/Usuario_4/fotoUsuario_4.jpg</t>
  </si>
  <si>
    <t>imagenes/usuarios/Usuario_5/fotoUsuario_5.jpg</t>
  </si>
  <si>
    <t>imagenes/usuarios/Usuario_1/fotoUsuario_1.jpg</t>
  </si>
  <si>
    <t xml:space="preserve">INSERT INTO `owner_rental_db`.`usuarios` </t>
  </si>
  <si>
    <t>30/01/2019</t>
  </si>
  <si>
    <t>3000</t>
  </si>
  <si>
    <t>b</t>
  </si>
  <si>
    <t>50</t>
  </si>
  <si>
    <t>se setea en Clase</t>
  </si>
  <si>
    <t xml:space="preserve">INSERT INTO `owner_rental_db`.`publicaciones` </t>
  </si>
  <si>
    <t>Av. alguna parte</t>
  </si>
  <si>
    <t>Los pasos</t>
  </si>
  <si>
    <t>40</t>
  </si>
  <si>
    <t>01/01/2019</t>
  </si>
  <si>
    <t>30/12/2018</t>
  </si>
  <si>
    <t>Reconquista</t>
  </si>
  <si>
    <t>3.5</t>
  </si>
  <si>
    <t>2.5</t>
  </si>
  <si>
    <t>Av. Italia</t>
  </si>
  <si>
    <t>13/01/2019</t>
  </si>
  <si>
    <t>08/01/2019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</si>
</sst>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0" xfId="0" applyFont="1" applyFill="1"/>
    <xf numFmtId="49" fontId="0" fillId="0" borderId="0" xfId="0" applyNumberFormat="1"/>
    <xf numFmtId="49" fontId="0" fillId="0" borderId="0" xfId="0" applyNumberFormat="1" applyAlignment="1">
      <alignment wrapText="1"/>
    </xf>
    <xf numFmtId="0" fontId="1" fillId="2" borderId="1" xfId="0" applyFont="1" applyFill="1" applyBorder="1"/>
    <xf numFmtId="49" fontId="0" fillId="0" borderId="1" xfId="0" applyNumberFormat="1" applyBorder="1"/>
    <xf numFmtId="0" fontId="0" fillId="0" borderId="1" xfId="0" applyBorder="1"/>
    <xf numFmtId="49" fontId="1" fillId="2" borderId="1" xfId="0" applyNumberFormat="1" applyFont="1" applyFill="1" applyBorder="1"/>
    <xf numFmtId="49" fontId="2" fillId="0" borderId="1" xfId="1" applyNumberFormat="1" applyBorder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49" fontId="0" fillId="5" borderId="0" xfId="0" applyNumberFormat="1" applyFill="1"/>
    <xf numFmtId="0" fontId="0" fillId="5" borderId="0" xfId="0" applyFill="1"/>
    <xf numFmtId="0" fontId="1" fillId="6" borderId="0" xfId="0" applyFont="1" applyFill="1"/>
    <xf numFmtId="49" fontId="0" fillId="6" borderId="0" xfId="0" applyNumberFormat="1" applyFill="1"/>
    <xf numFmtId="49" fontId="0" fillId="0" borderId="0" xfId="0" applyNumberFormat="1" applyAlignment="1"/>
    <xf numFmtId="0" fontId="0" fillId="0" borderId="0" xfId="0" applyAlignment="1"/>
    <xf numFmtId="0" fontId="0" fillId="0" borderId="0" xfId="0" applyNumberFormat="1" applyAlignment="1"/>
    <xf numFmtId="0" fontId="1" fillId="7" borderId="0" xfId="0" applyFont="1" applyFill="1"/>
    <xf numFmtId="49" fontId="0" fillId="7" borderId="0" xfId="0" applyNumberFormat="1" applyFill="1"/>
    <xf numFmtId="0" fontId="0" fillId="7" borderId="0" xfId="0" applyFill="1"/>
    <xf numFmtId="0" fontId="1" fillId="5" borderId="1" xfId="0" applyFont="1" applyFill="1" applyBorder="1"/>
    <xf numFmtId="49" fontId="0" fillId="5" borderId="1" xfId="0" applyNumberFormat="1" applyFill="1" applyBorder="1"/>
    <xf numFmtId="0" fontId="1" fillId="8" borderId="0" xfId="0" applyFont="1" applyFill="1"/>
    <xf numFmtId="49" fontId="0" fillId="8" borderId="0" xfId="0" applyNumberFormat="1" applyFill="1"/>
    <xf numFmtId="0" fontId="0" fillId="8" borderId="0" xfId="0" applyFill="1"/>
    <xf numFmtId="0" fontId="1" fillId="9" borderId="0" xfId="0" applyFont="1" applyFill="1"/>
    <xf numFmtId="49" fontId="0" fillId="9" borderId="0" xfId="0" applyNumberFormat="1" applyFill="1"/>
    <xf numFmtId="0" fontId="0" fillId="9" borderId="0" xfId="0" applyFill="1"/>
    <xf numFmtId="49" fontId="0" fillId="0" borderId="0" xfId="0" applyNumberFormat="1" applyFill="1" applyBorder="1"/>
    <xf numFmtId="0" fontId="0" fillId="3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Excel Files" connectionId="1" xr16:uid="{257C40D8-A8AB-46D3-86AE-0C18ACC5BF56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Partido" tableColumnId="1"/>
      <queryTableField id="2" name="DescPartido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Excel Files" connectionId="2" xr16:uid="{7AED42FD-8F44-4475-96A8-3D3C9645C4EB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Localidad" tableColumnId="1"/>
      <queryTableField id="5" dataBound="0" tableColumnId="5"/>
      <queryTableField id="2" name="CodPostal  " tableColumnId="2"/>
      <queryTableField id="3" name="Partido" tableColumnId="3"/>
      <queryTableField id="4" name="DescPartido" tableColumnId="4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67EA8A-F8EF-4CC3-86C9-9C465281146C}" name="Table_Query_from_Excel_Files" displayName="Table_Query_from_Excel_Files" ref="A1:C136" tableType="queryTable" totalsRowShown="0">
  <autoFilter ref="A1:C136" xr:uid="{44470F12-1319-4078-AA28-A13E83864654}">
    <filterColumn colId="2">
      <filters>
        <filter val="San Fernando"/>
        <filter val="San Isidro"/>
        <filter val="Tigre"/>
        <filter val="Vte. Lopez"/>
      </filters>
    </filterColumn>
  </autoFilter>
  <sortState ref="A2:C135">
    <sortCondition ref="B2"/>
  </sortState>
  <tableColumns count="3">
    <tableColumn id="1" xr3:uid="{4A37EAF7-BE15-4772-AD36-9DFB0F715312}" uniqueName="1" name="Partido" queryTableFieldId="1"/>
    <tableColumn id="2" xr3:uid="{AD3E5FD7-7D07-45D4-AD33-28F26A70C43D}" uniqueName="2" name="DescPartido" queryTableFieldId="2"/>
    <tableColumn id="3" xr3:uid="{6C015396-81EE-4730-B3BF-C4FCECFE2FDC}" uniqueName="3" name="Trim" queryTableFieldId="3" dataDxfId="1">
      <calculatedColumnFormula>TRIM(B2)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517807-21C3-492D-A369-08E599321B57}" name="Table_Query_from_Excel_Files3" displayName="Table_Query_from_Excel_Files3" ref="A1:F2921" tableType="queryTable" totalsRowShown="0">
  <autoFilter ref="A1:F2921" xr:uid="{B88E5ACF-89D6-43A1-8D49-DC405B2DC8B2}">
    <filterColumn colId="4">
      <filters>
        <filter val="San Fernando"/>
        <filter val="San Isidro"/>
        <filter val="Tigre"/>
        <filter val="Vte. Lopez"/>
      </filters>
    </filterColumn>
  </autoFilter>
  <tableColumns count="6">
    <tableColumn id="1" xr3:uid="{9D2769C5-FE59-45D3-8E85-2C938E4E0AEE}" uniqueName="1" name="Localidad" queryTableFieldId="1"/>
    <tableColumn id="5" xr3:uid="{2CAC75F1-994E-4BED-AB97-3925DD4BD71A}" uniqueName="5" name="Trim(Localidad)" queryTableFieldId="5" dataDxfId="0">
      <calculatedColumnFormula>TRIM(A2)</calculatedColumnFormula>
    </tableColumn>
    <tableColumn id="2" xr3:uid="{1B2B5589-4F1E-4C1B-B932-C0F478CA31E5}" uniqueName="2" name="CodPostal  " queryTableFieldId="2"/>
    <tableColumn id="3" xr3:uid="{5F3CAB24-9849-45CA-A580-2599F72719EA}" uniqueName="3" name="Partido" queryTableFieldId="3"/>
    <tableColumn id="4" xr3:uid="{1C2A2054-1ED2-45D2-BAB0-B5315BE164EE}" uniqueName="4" name="DescPartido" queryTableFieldId="4"/>
    <tableColumn id="6" xr3:uid="{A895ED1C-B80E-4C3E-B4F1-D711DD4E56E0}" uniqueName="6" name="ID" queryTableFieldId="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lopez@gmail.com" TargetMode="External"/><Relationship Id="rId2" Type="http://schemas.openxmlformats.org/officeDocument/2006/relationships/hyperlink" Target="mailto:gquevedo@gmail.com" TargetMode="External"/><Relationship Id="rId1" Type="http://schemas.openxmlformats.org/officeDocument/2006/relationships/hyperlink" Target="mailto:jescobar@gmail.com" TargetMode="Externa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89CAF-574D-412E-BFA7-73C66E73CD66}">
  <dimension ref="A1:E136"/>
  <sheetViews>
    <sheetView workbookViewId="0">
      <selection activeCell="D116" sqref="D116:E135"/>
    </sheetView>
  </sheetViews>
  <sheetFormatPr defaultRowHeight="15" x14ac:dyDescent="0.25"/>
  <cols>
    <col min="1" max="1" width="9.7109375" bestFit="1" customWidth="1"/>
    <col min="2" max="2" width="59.140625" bestFit="1" customWidth="1"/>
    <col min="3" max="3" width="20.42578125" bestFit="1" customWidth="1"/>
    <col min="4" max="4" width="34.28515625" customWidth="1"/>
    <col min="5" max="5" width="64.5703125" bestFit="1" customWidth="1"/>
    <col min="257" max="257" width="9.7109375" bestFit="1" customWidth="1"/>
    <col min="258" max="258" width="59.140625" bestFit="1" customWidth="1"/>
    <col min="259" max="259" width="20.42578125" bestFit="1" customWidth="1"/>
    <col min="260" max="260" width="78.7109375" bestFit="1" customWidth="1"/>
    <col min="261" max="261" width="64.5703125" bestFit="1" customWidth="1"/>
    <col min="513" max="513" width="9.7109375" bestFit="1" customWidth="1"/>
    <col min="514" max="514" width="59.140625" bestFit="1" customWidth="1"/>
    <col min="515" max="515" width="20.42578125" bestFit="1" customWidth="1"/>
    <col min="516" max="516" width="78.7109375" bestFit="1" customWidth="1"/>
    <col min="517" max="517" width="64.5703125" bestFit="1" customWidth="1"/>
    <col min="769" max="769" width="9.7109375" bestFit="1" customWidth="1"/>
    <col min="770" max="770" width="59.140625" bestFit="1" customWidth="1"/>
    <col min="771" max="771" width="20.42578125" bestFit="1" customWidth="1"/>
    <col min="772" max="772" width="78.7109375" bestFit="1" customWidth="1"/>
    <col min="773" max="773" width="64.5703125" bestFit="1" customWidth="1"/>
    <col min="1025" max="1025" width="9.7109375" bestFit="1" customWidth="1"/>
    <col min="1026" max="1026" width="59.140625" bestFit="1" customWidth="1"/>
    <col min="1027" max="1027" width="20.42578125" bestFit="1" customWidth="1"/>
    <col min="1028" max="1028" width="78.7109375" bestFit="1" customWidth="1"/>
    <col min="1029" max="1029" width="64.5703125" bestFit="1" customWidth="1"/>
    <col min="1281" max="1281" width="9.7109375" bestFit="1" customWidth="1"/>
    <col min="1282" max="1282" width="59.140625" bestFit="1" customWidth="1"/>
    <col min="1283" max="1283" width="20.42578125" bestFit="1" customWidth="1"/>
    <col min="1284" max="1284" width="78.7109375" bestFit="1" customWidth="1"/>
    <col min="1285" max="1285" width="64.5703125" bestFit="1" customWidth="1"/>
    <col min="1537" max="1537" width="9.7109375" bestFit="1" customWidth="1"/>
    <col min="1538" max="1538" width="59.140625" bestFit="1" customWidth="1"/>
    <col min="1539" max="1539" width="20.42578125" bestFit="1" customWidth="1"/>
    <col min="1540" max="1540" width="78.7109375" bestFit="1" customWidth="1"/>
    <col min="1541" max="1541" width="64.5703125" bestFit="1" customWidth="1"/>
    <col min="1793" max="1793" width="9.7109375" bestFit="1" customWidth="1"/>
    <col min="1794" max="1794" width="59.140625" bestFit="1" customWidth="1"/>
    <col min="1795" max="1795" width="20.42578125" bestFit="1" customWidth="1"/>
    <col min="1796" max="1796" width="78.7109375" bestFit="1" customWidth="1"/>
    <col min="1797" max="1797" width="64.5703125" bestFit="1" customWidth="1"/>
    <col min="2049" max="2049" width="9.7109375" bestFit="1" customWidth="1"/>
    <col min="2050" max="2050" width="59.140625" bestFit="1" customWidth="1"/>
    <col min="2051" max="2051" width="20.42578125" bestFit="1" customWidth="1"/>
    <col min="2052" max="2052" width="78.7109375" bestFit="1" customWidth="1"/>
    <col min="2053" max="2053" width="64.5703125" bestFit="1" customWidth="1"/>
    <col min="2305" max="2305" width="9.7109375" bestFit="1" customWidth="1"/>
    <col min="2306" max="2306" width="59.140625" bestFit="1" customWidth="1"/>
    <col min="2307" max="2307" width="20.42578125" bestFit="1" customWidth="1"/>
    <col min="2308" max="2308" width="78.7109375" bestFit="1" customWidth="1"/>
    <col min="2309" max="2309" width="64.5703125" bestFit="1" customWidth="1"/>
    <col min="2561" max="2561" width="9.7109375" bestFit="1" customWidth="1"/>
    <col min="2562" max="2562" width="59.140625" bestFit="1" customWidth="1"/>
    <col min="2563" max="2563" width="20.42578125" bestFit="1" customWidth="1"/>
    <col min="2564" max="2564" width="78.7109375" bestFit="1" customWidth="1"/>
    <col min="2565" max="2565" width="64.5703125" bestFit="1" customWidth="1"/>
    <col min="2817" max="2817" width="9.7109375" bestFit="1" customWidth="1"/>
    <col min="2818" max="2818" width="59.140625" bestFit="1" customWidth="1"/>
    <col min="2819" max="2819" width="20.42578125" bestFit="1" customWidth="1"/>
    <col min="2820" max="2820" width="78.7109375" bestFit="1" customWidth="1"/>
    <col min="2821" max="2821" width="64.5703125" bestFit="1" customWidth="1"/>
    <col min="3073" max="3073" width="9.7109375" bestFit="1" customWidth="1"/>
    <col min="3074" max="3074" width="59.140625" bestFit="1" customWidth="1"/>
    <col min="3075" max="3075" width="20.42578125" bestFit="1" customWidth="1"/>
    <col min="3076" max="3076" width="78.7109375" bestFit="1" customWidth="1"/>
    <col min="3077" max="3077" width="64.5703125" bestFit="1" customWidth="1"/>
    <col min="3329" max="3329" width="9.7109375" bestFit="1" customWidth="1"/>
    <col min="3330" max="3330" width="59.140625" bestFit="1" customWidth="1"/>
    <col min="3331" max="3331" width="20.42578125" bestFit="1" customWidth="1"/>
    <col min="3332" max="3332" width="78.7109375" bestFit="1" customWidth="1"/>
    <col min="3333" max="3333" width="64.5703125" bestFit="1" customWidth="1"/>
    <col min="3585" max="3585" width="9.7109375" bestFit="1" customWidth="1"/>
    <col min="3586" max="3586" width="59.140625" bestFit="1" customWidth="1"/>
    <col min="3587" max="3587" width="20.42578125" bestFit="1" customWidth="1"/>
    <col min="3588" max="3588" width="78.7109375" bestFit="1" customWidth="1"/>
    <col min="3589" max="3589" width="64.5703125" bestFit="1" customWidth="1"/>
    <col min="3841" max="3841" width="9.7109375" bestFit="1" customWidth="1"/>
    <col min="3842" max="3842" width="59.140625" bestFit="1" customWidth="1"/>
    <col min="3843" max="3843" width="20.42578125" bestFit="1" customWidth="1"/>
    <col min="3844" max="3844" width="78.7109375" bestFit="1" customWidth="1"/>
    <col min="3845" max="3845" width="64.5703125" bestFit="1" customWidth="1"/>
    <col min="4097" max="4097" width="9.7109375" bestFit="1" customWidth="1"/>
    <col min="4098" max="4098" width="59.140625" bestFit="1" customWidth="1"/>
    <col min="4099" max="4099" width="20.42578125" bestFit="1" customWidth="1"/>
    <col min="4100" max="4100" width="78.7109375" bestFit="1" customWidth="1"/>
    <col min="4101" max="4101" width="64.5703125" bestFit="1" customWidth="1"/>
    <col min="4353" max="4353" width="9.7109375" bestFit="1" customWidth="1"/>
    <col min="4354" max="4354" width="59.140625" bestFit="1" customWidth="1"/>
    <col min="4355" max="4355" width="20.42578125" bestFit="1" customWidth="1"/>
    <col min="4356" max="4356" width="78.7109375" bestFit="1" customWidth="1"/>
    <col min="4357" max="4357" width="64.5703125" bestFit="1" customWidth="1"/>
    <col min="4609" max="4609" width="9.7109375" bestFit="1" customWidth="1"/>
    <col min="4610" max="4610" width="59.140625" bestFit="1" customWidth="1"/>
    <col min="4611" max="4611" width="20.42578125" bestFit="1" customWidth="1"/>
    <col min="4612" max="4612" width="78.7109375" bestFit="1" customWidth="1"/>
    <col min="4613" max="4613" width="64.5703125" bestFit="1" customWidth="1"/>
    <col min="4865" max="4865" width="9.7109375" bestFit="1" customWidth="1"/>
    <col min="4866" max="4866" width="59.140625" bestFit="1" customWidth="1"/>
    <col min="4867" max="4867" width="20.42578125" bestFit="1" customWidth="1"/>
    <col min="4868" max="4868" width="78.7109375" bestFit="1" customWidth="1"/>
    <col min="4869" max="4869" width="64.5703125" bestFit="1" customWidth="1"/>
    <col min="5121" max="5121" width="9.7109375" bestFit="1" customWidth="1"/>
    <col min="5122" max="5122" width="59.140625" bestFit="1" customWidth="1"/>
    <col min="5123" max="5123" width="20.42578125" bestFit="1" customWidth="1"/>
    <col min="5124" max="5124" width="78.7109375" bestFit="1" customWidth="1"/>
    <col min="5125" max="5125" width="64.5703125" bestFit="1" customWidth="1"/>
    <col min="5377" max="5377" width="9.7109375" bestFit="1" customWidth="1"/>
    <col min="5378" max="5378" width="59.140625" bestFit="1" customWidth="1"/>
    <col min="5379" max="5379" width="20.42578125" bestFit="1" customWidth="1"/>
    <col min="5380" max="5380" width="78.7109375" bestFit="1" customWidth="1"/>
    <col min="5381" max="5381" width="64.5703125" bestFit="1" customWidth="1"/>
    <col min="5633" max="5633" width="9.7109375" bestFit="1" customWidth="1"/>
    <col min="5634" max="5634" width="59.140625" bestFit="1" customWidth="1"/>
    <col min="5635" max="5635" width="20.42578125" bestFit="1" customWidth="1"/>
    <col min="5636" max="5636" width="78.7109375" bestFit="1" customWidth="1"/>
    <col min="5637" max="5637" width="64.5703125" bestFit="1" customWidth="1"/>
    <col min="5889" max="5889" width="9.7109375" bestFit="1" customWidth="1"/>
    <col min="5890" max="5890" width="59.140625" bestFit="1" customWidth="1"/>
    <col min="5891" max="5891" width="20.42578125" bestFit="1" customWidth="1"/>
    <col min="5892" max="5892" width="78.7109375" bestFit="1" customWidth="1"/>
    <col min="5893" max="5893" width="64.5703125" bestFit="1" customWidth="1"/>
    <col min="6145" max="6145" width="9.7109375" bestFit="1" customWidth="1"/>
    <col min="6146" max="6146" width="59.140625" bestFit="1" customWidth="1"/>
    <col min="6147" max="6147" width="20.42578125" bestFit="1" customWidth="1"/>
    <col min="6148" max="6148" width="78.7109375" bestFit="1" customWidth="1"/>
    <col min="6149" max="6149" width="64.5703125" bestFit="1" customWidth="1"/>
    <col min="6401" max="6401" width="9.7109375" bestFit="1" customWidth="1"/>
    <col min="6402" max="6402" width="59.140625" bestFit="1" customWidth="1"/>
    <col min="6403" max="6403" width="20.42578125" bestFit="1" customWidth="1"/>
    <col min="6404" max="6404" width="78.7109375" bestFit="1" customWidth="1"/>
    <col min="6405" max="6405" width="64.5703125" bestFit="1" customWidth="1"/>
    <col min="6657" max="6657" width="9.7109375" bestFit="1" customWidth="1"/>
    <col min="6658" max="6658" width="59.140625" bestFit="1" customWidth="1"/>
    <col min="6659" max="6659" width="20.42578125" bestFit="1" customWidth="1"/>
    <col min="6660" max="6660" width="78.7109375" bestFit="1" customWidth="1"/>
    <col min="6661" max="6661" width="64.5703125" bestFit="1" customWidth="1"/>
    <col min="6913" max="6913" width="9.7109375" bestFit="1" customWidth="1"/>
    <col min="6914" max="6914" width="59.140625" bestFit="1" customWidth="1"/>
    <col min="6915" max="6915" width="20.42578125" bestFit="1" customWidth="1"/>
    <col min="6916" max="6916" width="78.7109375" bestFit="1" customWidth="1"/>
    <col min="6917" max="6917" width="64.5703125" bestFit="1" customWidth="1"/>
    <col min="7169" max="7169" width="9.7109375" bestFit="1" customWidth="1"/>
    <col min="7170" max="7170" width="59.140625" bestFit="1" customWidth="1"/>
    <col min="7171" max="7171" width="20.42578125" bestFit="1" customWidth="1"/>
    <col min="7172" max="7172" width="78.7109375" bestFit="1" customWidth="1"/>
    <col min="7173" max="7173" width="64.5703125" bestFit="1" customWidth="1"/>
    <col min="7425" max="7425" width="9.7109375" bestFit="1" customWidth="1"/>
    <col min="7426" max="7426" width="59.140625" bestFit="1" customWidth="1"/>
    <col min="7427" max="7427" width="20.42578125" bestFit="1" customWidth="1"/>
    <col min="7428" max="7428" width="78.7109375" bestFit="1" customWidth="1"/>
    <col min="7429" max="7429" width="64.5703125" bestFit="1" customWidth="1"/>
    <col min="7681" max="7681" width="9.7109375" bestFit="1" customWidth="1"/>
    <col min="7682" max="7682" width="59.140625" bestFit="1" customWidth="1"/>
    <col min="7683" max="7683" width="20.42578125" bestFit="1" customWidth="1"/>
    <col min="7684" max="7684" width="78.7109375" bestFit="1" customWidth="1"/>
    <col min="7685" max="7685" width="64.5703125" bestFit="1" customWidth="1"/>
    <col min="7937" max="7937" width="9.7109375" bestFit="1" customWidth="1"/>
    <col min="7938" max="7938" width="59.140625" bestFit="1" customWidth="1"/>
    <col min="7939" max="7939" width="20.42578125" bestFit="1" customWidth="1"/>
    <col min="7940" max="7940" width="78.7109375" bestFit="1" customWidth="1"/>
    <col min="7941" max="7941" width="64.5703125" bestFit="1" customWidth="1"/>
    <col min="8193" max="8193" width="9.7109375" bestFit="1" customWidth="1"/>
    <col min="8194" max="8194" width="59.140625" bestFit="1" customWidth="1"/>
    <col min="8195" max="8195" width="20.42578125" bestFit="1" customWidth="1"/>
    <col min="8196" max="8196" width="78.7109375" bestFit="1" customWidth="1"/>
    <col min="8197" max="8197" width="64.5703125" bestFit="1" customWidth="1"/>
    <col min="8449" max="8449" width="9.7109375" bestFit="1" customWidth="1"/>
    <col min="8450" max="8450" width="59.140625" bestFit="1" customWidth="1"/>
    <col min="8451" max="8451" width="20.42578125" bestFit="1" customWidth="1"/>
    <col min="8452" max="8452" width="78.7109375" bestFit="1" customWidth="1"/>
    <col min="8453" max="8453" width="64.5703125" bestFit="1" customWidth="1"/>
    <col min="8705" max="8705" width="9.7109375" bestFit="1" customWidth="1"/>
    <col min="8706" max="8706" width="59.140625" bestFit="1" customWidth="1"/>
    <col min="8707" max="8707" width="20.42578125" bestFit="1" customWidth="1"/>
    <col min="8708" max="8708" width="78.7109375" bestFit="1" customWidth="1"/>
    <col min="8709" max="8709" width="64.5703125" bestFit="1" customWidth="1"/>
    <col min="8961" max="8961" width="9.7109375" bestFit="1" customWidth="1"/>
    <col min="8962" max="8962" width="59.140625" bestFit="1" customWidth="1"/>
    <col min="8963" max="8963" width="20.42578125" bestFit="1" customWidth="1"/>
    <col min="8964" max="8964" width="78.7109375" bestFit="1" customWidth="1"/>
    <col min="8965" max="8965" width="64.5703125" bestFit="1" customWidth="1"/>
    <col min="9217" max="9217" width="9.7109375" bestFit="1" customWidth="1"/>
    <col min="9218" max="9218" width="59.140625" bestFit="1" customWidth="1"/>
    <col min="9219" max="9219" width="20.42578125" bestFit="1" customWidth="1"/>
    <col min="9220" max="9220" width="78.7109375" bestFit="1" customWidth="1"/>
    <col min="9221" max="9221" width="64.5703125" bestFit="1" customWidth="1"/>
    <col min="9473" max="9473" width="9.7109375" bestFit="1" customWidth="1"/>
    <col min="9474" max="9474" width="59.140625" bestFit="1" customWidth="1"/>
    <col min="9475" max="9475" width="20.42578125" bestFit="1" customWidth="1"/>
    <col min="9476" max="9476" width="78.7109375" bestFit="1" customWidth="1"/>
    <col min="9477" max="9477" width="64.5703125" bestFit="1" customWidth="1"/>
    <col min="9729" max="9729" width="9.7109375" bestFit="1" customWidth="1"/>
    <col min="9730" max="9730" width="59.140625" bestFit="1" customWidth="1"/>
    <col min="9731" max="9731" width="20.42578125" bestFit="1" customWidth="1"/>
    <col min="9732" max="9732" width="78.7109375" bestFit="1" customWidth="1"/>
    <col min="9733" max="9733" width="64.5703125" bestFit="1" customWidth="1"/>
    <col min="9985" max="9985" width="9.7109375" bestFit="1" customWidth="1"/>
    <col min="9986" max="9986" width="59.140625" bestFit="1" customWidth="1"/>
    <col min="9987" max="9987" width="20.42578125" bestFit="1" customWidth="1"/>
    <col min="9988" max="9988" width="78.7109375" bestFit="1" customWidth="1"/>
    <col min="9989" max="9989" width="64.5703125" bestFit="1" customWidth="1"/>
    <col min="10241" max="10241" width="9.7109375" bestFit="1" customWidth="1"/>
    <col min="10242" max="10242" width="59.140625" bestFit="1" customWidth="1"/>
    <col min="10243" max="10243" width="20.42578125" bestFit="1" customWidth="1"/>
    <col min="10244" max="10244" width="78.7109375" bestFit="1" customWidth="1"/>
    <col min="10245" max="10245" width="64.5703125" bestFit="1" customWidth="1"/>
    <col min="10497" max="10497" width="9.7109375" bestFit="1" customWidth="1"/>
    <col min="10498" max="10498" width="59.140625" bestFit="1" customWidth="1"/>
    <col min="10499" max="10499" width="20.42578125" bestFit="1" customWidth="1"/>
    <col min="10500" max="10500" width="78.7109375" bestFit="1" customWidth="1"/>
    <col min="10501" max="10501" width="64.5703125" bestFit="1" customWidth="1"/>
    <col min="10753" max="10753" width="9.7109375" bestFit="1" customWidth="1"/>
    <col min="10754" max="10754" width="59.140625" bestFit="1" customWidth="1"/>
    <col min="10755" max="10755" width="20.42578125" bestFit="1" customWidth="1"/>
    <col min="10756" max="10756" width="78.7109375" bestFit="1" customWidth="1"/>
    <col min="10757" max="10757" width="64.5703125" bestFit="1" customWidth="1"/>
    <col min="11009" max="11009" width="9.7109375" bestFit="1" customWidth="1"/>
    <col min="11010" max="11010" width="59.140625" bestFit="1" customWidth="1"/>
    <col min="11011" max="11011" width="20.42578125" bestFit="1" customWidth="1"/>
    <col min="11012" max="11012" width="78.7109375" bestFit="1" customWidth="1"/>
    <col min="11013" max="11013" width="64.5703125" bestFit="1" customWidth="1"/>
    <col min="11265" max="11265" width="9.7109375" bestFit="1" customWidth="1"/>
    <col min="11266" max="11266" width="59.140625" bestFit="1" customWidth="1"/>
    <col min="11267" max="11267" width="20.42578125" bestFit="1" customWidth="1"/>
    <col min="11268" max="11268" width="78.7109375" bestFit="1" customWidth="1"/>
    <col min="11269" max="11269" width="64.5703125" bestFit="1" customWidth="1"/>
    <col min="11521" max="11521" width="9.7109375" bestFit="1" customWidth="1"/>
    <col min="11522" max="11522" width="59.140625" bestFit="1" customWidth="1"/>
    <col min="11523" max="11523" width="20.42578125" bestFit="1" customWidth="1"/>
    <col min="11524" max="11524" width="78.7109375" bestFit="1" customWidth="1"/>
    <col min="11525" max="11525" width="64.5703125" bestFit="1" customWidth="1"/>
    <col min="11777" max="11777" width="9.7109375" bestFit="1" customWidth="1"/>
    <col min="11778" max="11778" width="59.140625" bestFit="1" customWidth="1"/>
    <col min="11779" max="11779" width="20.42578125" bestFit="1" customWidth="1"/>
    <col min="11780" max="11780" width="78.7109375" bestFit="1" customWidth="1"/>
    <col min="11781" max="11781" width="64.5703125" bestFit="1" customWidth="1"/>
    <col min="12033" max="12033" width="9.7109375" bestFit="1" customWidth="1"/>
    <col min="12034" max="12034" width="59.140625" bestFit="1" customWidth="1"/>
    <col min="12035" max="12035" width="20.42578125" bestFit="1" customWidth="1"/>
    <col min="12036" max="12036" width="78.7109375" bestFit="1" customWidth="1"/>
    <col min="12037" max="12037" width="64.5703125" bestFit="1" customWidth="1"/>
    <col min="12289" max="12289" width="9.7109375" bestFit="1" customWidth="1"/>
    <col min="12290" max="12290" width="59.140625" bestFit="1" customWidth="1"/>
    <col min="12291" max="12291" width="20.42578125" bestFit="1" customWidth="1"/>
    <col min="12292" max="12292" width="78.7109375" bestFit="1" customWidth="1"/>
    <col min="12293" max="12293" width="64.5703125" bestFit="1" customWidth="1"/>
    <col min="12545" max="12545" width="9.7109375" bestFit="1" customWidth="1"/>
    <col min="12546" max="12546" width="59.140625" bestFit="1" customWidth="1"/>
    <col min="12547" max="12547" width="20.42578125" bestFit="1" customWidth="1"/>
    <col min="12548" max="12548" width="78.7109375" bestFit="1" customWidth="1"/>
    <col min="12549" max="12549" width="64.5703125" bestFit="1" customWidth="1"/>
    <col min="12801" max="12801" width="9.7109375" bestFit="1" customWidth="1"/>
    <col min="12802" max="12802" width="59.140625" bestFit="1" customWidth="1"/>
    <col min="12803" max="12803" width="20.42578125" bestFit="1" customWidth="1"/>
    <col min="12804" max="12804" width="78.7109375" bestFit="1" customWidth="1"/>
    <col min="12805" max="12805" width="64.5703125" bestFit="1" customWidth="1"/>
    <col min="13057" max="13057" width="9.7109375" bestFit="1" customWidth="1"/>
    <col min="13058" max="13058" width="59.140625" bestFit="1" customWidth="1"/>
    <col min="13059" max="13059" width="20.42578125" bestFit="1" customWidth="1"/>
    <col min="13060" max="13060" width="78.7109375" bestFit="1" customWidth="1"/>
    <col min="13061" max="13061" width="64.5703125" bestFit="1" customWidth="1"/>
    <col min="13313" max="13313" width="9.7109375" bestFit="1" customWidth="1"/>
    <col min="13314" max="13314" width="59.140625" bestFit="1" customWidth="1"/>
    <col min="13315" max="13315" width="20.42578125" bestFit="1" customWidth="1"/>
    <col min="13316" max="13316" width="78.7109375" bestFit="1" customWidth="1"/>
    <col min="13317" max="13317" width="64.5703125" bestFit="1" customWidth="1"/>
    <col min="13569" max="13569" width="9.7109375" bestFit="1" customWidth="1"/>
    <col min="13570" max="13570" width="59.140625" bestFit="1" customWidth="1"/>
    <col min="13571" max="13571" width="20.42578125" bestFit="1" customWidth="1"/>
    <col min="13572" max="13572" width="78.7109375" bestFit="1" customWidth="1"/>
    <col min="13573" max="13573" width="64.5703125" bestFit="1" customWidth="1"/>
    <col min="13825" max="13825" width="9.7109375" bestFit="1" customWidth="1"/>
    <col min="13826" max="13826" width="59.140625" bestFit="1" customWidth="1"/>
    <col min="13827" max="13827" width="20.42578125" bestFit="1" customWidth="1"/>
    <col min="13828" max="13828" width="78.7109375" bestFit="1" customWidth="1"/>
    <col min="13829" max="13829" width="64.5703125" bestFit="1" customWidth="1"/>
    <col min="14081" max="14081" width="9.7109375" bestFit="1" customWidth="1"/>
    <col min="14082" max="14082" width="59.140625" bestFit="1" customWidth="1"/>
    <col min="14083" max="14083" width="20.42578125" bestFit="1" customWidth="1"/>
    <col min="14084" max="14084" width="78.7109375" bestFit="1" customWidth="1"/>
    <col min="14085" max="14085" width="64.5703125" bestFit="1" customWidth="1"/>
    <col min="14337" max="14337" width="9.7109375" bestFit="1" customWidth="1"/>
    <col min="14338" max="14338" width="59.140625" bestFit="1" customWidth="1"/>
    <col min="14339" max="14339" width="20.42578125" bestFit="1" customWidth="1"/>
    <col min="14340" max="14340" width="78.7109375" bestFit="1" customWidth="1"/>
    <col min="14341" max="14341" width="64.5703125" bestFit="1" customWidth="1"/>
    <col min="14593" max="14593" width="9.7109375" bestFit="1" customWidth="1"/>
    <col min="14594" max="14594" width="59.140625" bestFit="1" customWidth="1"/>
    <col min="14595" max="14595" width="20.42578125" bestFit="1" customWidth="1"/>
    <col min="14596" max="14596" width="78.7109375" bestFit="1" customWidth="1"/>
    <col min="14597" max="14597" width="64.5703125" bestFit="1" customWidth="1"/>
    <col min="14849" max="14849" width="9.7109375" bestFit="1" customWidth="1"/>
    <col min="14850" max="14850" width="59.140625" bestFit="1" customWidth="1"/>
    <col min="14851" max="14851" width="20.42578125" bestFit="1" customWidth="1"/>
    <col min="14852" max="14852" width="78.7109375" bestFit="1" customWidth="1"/>
    <col min="14853" max="14853" width="64.5703125" bestFit="1" customWidth="1"/>
    <col min="15105" max="15105" width="9.7109375" bestFit="1" customWidth="1"/>
    <col min="15106" max="15106" width="59.140625" bestFit="1" customWidth="1"/>
    <col min="15107" max="15107" width="20.42578125" bestFit="1" customWidth="1"/>
    <col min="15108" max="15108" width="78.7109375" bestFit="1" customWidth="1"/>
    <col min="15109" max="15109" width="64.5703125" bestFit="1" customWidth="1"/>
    <col min="15361" max="15361" width="9.7109375" bestFit="1" customWidth="1"/>
    <col min="15362" max="15362" width="59.140625" bestFit="1" customWidth="1"/>
    <col min="15363" max="15363" width="20.42578125" bestFit="1" customWidth="1"/>
    <col min="15364" max="15364" width="78.7109375" bestFit="1" customWidth="1"/>
    <col min="15365" max="15365" width="64.5703125" bestFit="1" customWidth="1"/>
    <col min="15617" max="15617" width="9.7109375" bestFit="1" customWidth="1"/>
    <col min="15618" max="15618" width="59.140625" bestFit="1" customWidth="1"/>
    <col min="15619" max="15619" width="20.42578125" bestFit="1" customWidth="1"/>
    <col min="15620" max="15620" width="78.7109375" bestFit="1" customWidth="1"/>
    <col min="15621" max="15621" width="64.5703125" bestFit="1" customWidth="1"/>
    <col min="15873" max="15873" width="9.7109375" bestFit="1" customWidth="1"/>
    <col min="15874" max="15874" width="59.140625" bestFit="1" customWidth="1"/>
    <col min="15875" max="15875" width="20.42578125" bestFit="1" customWidth="1"/>
    <col min="15876" max="15876" width="78.7109375" bestFit="1" customWidth="1"/>
    <col min="15877" max="15877" width="64.5703125" bestFit="1" customWidth="1"/>
    <col min="16129" max="16129" width="9.7109375" bestFit="1" customWidth="1"/>
    <col min="16130" max="16130" width="59.140625" bestFit="1" customWidth="1"/>
    <col min="16131" max="16131" width="20.42578125" bestFit="1" customWidth="1"/>
    <col min="16132" max="16132" width="78.7109375" bestFit="1" customWidth="1"/>
    <col min="16133" max="16133" width="64.5703125" bestFit="1" customWidth="1"/>
  </cols>
  <sheetData>
    <row r="1" spans="1:5" x14ac:dyDescent="0.25">
      <c r="A1" t="s">
        <v>150</v>
      </c>
      <c r="B1" t="s">
        <v>151</v>
      </c>
      <c r="C1" t="s">
        <v>152</v>
      </c>
      <c r="D1" t="s">
        <v>153</v>
      </c>
    </row>
    <row r="2" spans="1:5" hidden="1" x14ac:dyDescent="0.25">
      <c r="A2" t="s">
        <v>154</v>
      </c>
      <c r="B2" t="s">
        <v>155</v>
      </c>
      <c r="C2" t="str">
        <f t="shared" ref="C2:C65" si="0">TRIM(B2)</f>
        <v>25 de Mayo</v>
      </c>
      <c r="D2" t="s">
        <v>153</v>
      </c>
      <c r="E2" t="str">
        <f>CONCATENATE("('",A2,"', '",C2,"‎', '1');")</f>
        <v>('109', '25 de Mayo‎', '1');</v>
      </c>
    </row>
    <row r="3" spans="1:5" hidden="1" x14ac:dyDescent="0.25">
      <c r="A3" t="s">
        <v>156</v>
      </c>
      <c r="B3" t="s">
        <v>157</v>
      </c>
      <c r="C3" t="str">
        <f t="shared" si="0"/>
        <v>Adolfo Alsina</v>
      </c>
      <c r="D3" t="s">
        <v>153</v>
      </c>
      <c r="E3" t="str">
        <f t="shared" ref="E3:E66" si="1">CONCATENATE("('",A3,"', '",C3,"‎', '1');")</f>
        <v>('001', 'Adolfo Alsina‎', '1');</v>
      </c>
    </row>
    <row r="4" spans="1:5" hidden="1" x14ac:dyDescent="0.25">
      <c r="A4" t="s">
        <v>158</v>
      </c>
      <c r="B4" t="s">
        <v>159</v>
      </c>
      <c r="C4" t="str">
        <f t="shared" si="0"/>
        <v>Alberti</v>
      </c>
      <c r="D4" t="s">
        <v>153</v>
      </c>
      <c r="E4" t="str">
        <f t="shared" si="1"/>
        <v>('002', 'Alberti‎', '1');</v>
      </c>
    </row>
    <row r="5" spans="1:5" hidden="1" x14ac:dyDescent="0.25">
      <c r="A5" t="s">
        <v>160</v>
      </c>
      <c r="B5" t="s">
        <v>161</v>
      </c>
      <c r="C5" t="str">
        <f t="shared" si="0"/>
        <v>Alte. Brown</v>
      </c>
      <c r="D5" t="s">
        <v>153</v>
      </c>
      <c r="E5" t="str">
        <f t="shared" si="1"/>
        <v>('003', 'Alte. Brown‎', '1');</v>
      </c>
    </row>
    <row r="6" spans="1:5" hidden="1" x14ac:dyDescent="0.25">
      <c r="A6" t="s">
        <v>162</v>
      </c>
      <c r="B6" t="s">
        <v>163</v>
      </c>
      <c r="C6" t="str">
        <f t="shared" si="0"/>
        <v>Ameghino</v>
      </c>
      <c r="D6" t="s">
        <v>153</v>
      </c>
      <c r="E6" t="str">
        <f t="shared" si="1"/>
        <v>('128', 'Ameghino‎', '1');</v>
      </c>
    </row>
    <row r="7" spans="1:5" hidden="1" x14ac:dyDescent="0.25">
      <c r="A7" t="s">
        <v>164</v>
      </c>
      <c r="B7" t="s">
        <v>165</v>
      </c>
      <c r="C7" t="str">
        <f t="shared" si="0"/>
        <v>Arrecifes</v>
      </c>
      <c r="D7" t="s">
        <v>153</v>
      </c>
      <c r="E7" t="str">
        <f t="shared" si="1"/>
        <v>('010', 'Arrecifes‎', '1');</v>
      </c>
    </row>
    <row r="8" spans="1:5" hidden="1" x14ac:dyDescent="0.25">
      <c r="A8" t="s">
        <v>166</v>
      </c>
      <c r="B8" t="s">
        <v>167</v>
      </c>
      <c r="C8" t="str">
        <f t="shared" si="0"/>
        <v>Avellaneda</v>
      </c>
      <c r="D8" t="s">
        <v>153</v>
      </c>
      <c r="E8" t="str">
        <f t="shared" si="1"/>
        <v>('004', 'Avellaneda‎', '1');</v>
      </c>
    </row>
    <row r="9" spans="1:5" hidden="1" x14ac:dyDescent="0.25">
      <c r="A9" t="s">
        <v>168</v>
      </c>
      <c r="B9" t="s">
        <v>169</v>
      </c>
      <c r="C9" t="str">
        <f t="shared" si="0"/>
        <v>Ayacucho</v>
      </c>
      <c r="D9" t="s">
        <v>153</v>
      </c>
      <c r="E9" t="str">
        <f t="shared" si="1"/>
        <v>('005', 'Ayacucho‎', '1');</v>
      </c>
    </row>
    <row r="10" spans="1:5" hidden="1" x14ac:dyDescent="0.25">
      <c r="A10" t="s">
        <v>170</v>
      </c>
      <c r="B10" t="s">
        <v>171</v>
      </c>
      <c r="C10" t="str">
        <f t="shared" si="0"/>
        <v>Azul</v>
      </c>
      <c r="D10" t="s">
        <v>153</v>
      </c>
      <c r="E10" t="str">
        <f t="shared" si="1"/>
        <v>('006', 'Azul‎', '1');</v>
      </c>
    </row>
    <row r="11" spans="1:5" hidden="1" x14ac:dyDescent="0.25">
      <c r="A11" t="s">
        <v>172</v>
      </c>
      <c r="B11" t="s">
        <v>173</v>
      </c>
      <c r="C11" t="str">
        <f t="shared" si="0"/>
        <v>Bahia Blanca</v>
      </c>
      <c r="D11" t="s">
        <v>153</v>
      </c>
      <c r="E11" t="str">
        <f t="shared" si="1"/>
        <v>('007', 'Bahia Blanca‎', '1');</v>
      </c>
    </row>
    <row r="12" spans="1:5" hidden="1" x14ac:dyDescent="0.25">
      <c r="A12" t="s">
        <v>174</v>
      </c>
      <c r="B12" t="s">
        <v>175</v>
      </c>
      <c r="C12" t="str">
        <f t="shared" si="0"/>
        <v>Balcarce</v>
      </c>
      <c r="D12" t="s">
        <v>153</v>
      </c>
      <c r="E12" t="str">
        <f t="shared" si="1"/>
        <v>('008', 'Balcarce‎', '1');</v>
      </c>
    </row>
    <row r="13" spans="1:5" hidden="1" x14ac:dyDescent="0.25">
      <c r="A13" t="s">
        <v>176</v>
      </c>
      <c r="B13" t="s">
        <v>177</v>
      </c>
      <c r="C13" t="str">
        <f t="shared" si="0"/>
        <v>Baradero</v>
      </c>
      <c r="D13" t="s">
        <v>153</v>
      </c>
      <c r="E13" t="str">
        <f t="shared" si="1"/>
        <v>('009', 'Baradero‎', '1');</v>
      </c>
    </row>
    <row r="14" spans="1:5" hidden="1" x14ac:dyDescent="0.25">
      <c r="A14" t="s">
        <v>178</v>
      </c>
      <c r="B14" t="s">
        <v>179</v>
      </c>
      <c r="C14" t="str">
        <f t="shared" si="0"/>
        <v>Benito Juarez</v>
      </c>
      <c r="D14" t="s">
        <v>153</v>
      </c>
      <c r="E14" t="str">
        <f t="shared" si="1"/>
        <v>('053', 'Benito Juarez‎', '1');</v>
      </c>
    </row>
    <row r="15" spans="1:5" hidden="1" x14ac:dyDescent="0.25">
      <c r="A15" t="s">
        <v>180</v>
      </c>
      <c r="B15" t="s">
        <v>181</v>
      </c>
      <c r="C15" t="str">
        <f t="shared" si="0"/>
        <v>Berazategui</v>
      </c>
      <c r="D15" t="s">
        <v>153</v>
      </c>
      <c r="E15" t="str">
        <f t="shared" si="1"/>
        <v>('120', 'Berazategui‎', '1');</v>
      </c>
    </row>
    <row r="16" spans="1:5" hidden="1" x14ac:dyDescent="0.25">
      <c r="A16" t="s">
        <v>182</v>
      </c>
      <c r="B16" t="s">
        <v>183</v>
      </c>
      <c r="C16" t="str">
        <f t="shared" si="0"/>
        <v>Berisso</v>
      </c>
      <c r="D16" t="s">
        <v>153</v>
      </c>
      <c r="E16" t="str">
        <f t="shared" si="1"/>
        <v>('114', 'Berisso‎', '1');</v>
      </c>
    </row>
    <row r="17" spans="1:5" hidden="1" x14ac:dyDescent="0.25">
      <c r="A17" t="s">
        <v>184</v>
      </c>
      <c r="B17" t="s">
        <v>185</v>
      </c>
      <c r="C17" t="str">
        <f t="shared" si="0"/>
        <v>Bolivar</v>
      </c>
      <c r="D17" t="s">
        <v>153</v>
      </c>
      <c r="E17" t="str">
        <f t="shared" si="1"/>
        <v>('011', 'Bolivar‎', '1');</v>
      </c>
    </row>
    <row r="18" spans="1:5" hidden="1" x14ac:dyDescent="0.25">
      <c r="A18" t="s">
        <v>186</v>
      </c>
      <c r="B18" t="s">
        <v>187</v>
      </c>
      <c r="C18" t="str">
        <f t="shared" si="0"/>
        <v>Bragado</v>
      </c>
      <c r="D18" t="s">
        <v>153</v>
      </c>
      <c r="E18" t="str">
        <f t="shared" si="1"/>
        <v>('012', 'Bragado‎', '1');</v>
      </c>
    </row>
    <row r="19" spans="1:5" hidden="1" x14ac:dyDescent="0.25">
      <c r="A19" t="s">
        <v>188</v>
      </c>
      <c r="B19" t="s">
        <v>189</v>
      </c>
      <c r="C19" t="str">
        <f t="shared" si="0"/>
        <v>Campana</v>
      </c>
      <c r="D19" t="s">
        <v>153</v>
      </c>
      <c r="E19" t="str">
        <f t="shared" si="1"/>
        <v>('014', 'Campana‎', '1');</v>
      </c>
    </row>
    <row r="20" spans="1:5" hidden="1" x14ac:dyDescent="0.25">
      <c r="A20" t="s">
        <v>190</v>
      </c>
      <c r="B20" t="s">
        <v>191</v>
      </c>
      <c r="C20" t="str">
        <f t="shared" si="0"/>
        <v>Canuelas</v>
      </c>
      <c r="D20" t="s">
        <v>153</v>
      </c>
      <c r="E20" t="str">
        <f t="shared" si="1"/>
        <v>('015', 'Canuelas‎', '1');</v>
      </c>
    </row>
    <row r="21" spans="1:5" hidden="1" x14ac:dyDescent="0.25">
      <c r="A21" t="s">
        <v>192</v>
      </c>
      <c r="B21" t="s">
        <v>193</v>
      </c>
      <c r="C21" t="str">
        <f t="shared" si="0"/>
        <v>Cap. Sarmiento</v>
      </c>
      <c r="D21" t="s">
        <v>153</v>
      </c>
      <c r="E21" t="str">
        <f t="shared" si="1"/>
        <v>('121', 'Cap. Sarmiento‎', '1');</v>
      </c>
    </row>
    <row r="22" spans="1:5" hidden="1" x14ac:dyDescent="0.25">
      <c r="A22" t="s">
        <v>194</v>
      </c>
      <c r="B22" t="s">
        <v>195</v>
      </c>
      <c r="C22" t="str">
        <f t="shared" si="0"/>
        <v>Carlos Casares</v>
      </c>
      <c r="D22" t="s">
        <v>153</v>
      </c>
      <c r="E22" t="str">
        <f t="shared" si="1"/>
        <v>('016', 'Carlos Casares‎', '1');</v>
      </c>
    </row>
    <row r="23" spans="1:5" hidden="1" x14ac:dyDescent="0.25">
      <c r="A23" t="s">
        <v>196</v>
      </c>
      <c r="B23" t="s">
        <v>197</v>
      </c>
      <c r="C23" t="str">
        <f t="shared" si="0"/>
        <v>Carlos Tejedor</v>
      </c>
      <c r="D23" t="s">
        <v>153</v>
      </c>
      <c r="E23" t="str">
        <f t="shared" si="1"/>
        <v>('017', 'Carlos Tejedor‎', '1');</v>
      </c>
    </row>
    <row r="24" spans="1:5" hidden="1" x14ac:dyDescent="0.25">
      <c r="A24" t="s">
        <v>198</v>
      </c>
      <c r="B24" t="s">
        <v>199</v>
      </c>
      <c r="C24" t="str">
        <f t="shared" si="0"/>
        <v>Carmen de Areco</v>
      </c>
      <c r="D24" t="s">
        <v>153</v>
      </c>
      <c r="E24" t="str">
        <f t="shared" si="1"/>
        <v>('018', 'Carmen de Areco‎', '1');</v>
      </c>
    </row>
    <row r="25" spans="1:5" hidden="1" x14ac:dyDescent="0.25">
      <c r="A25" t="s">
        <v>200</v>
      </c>
      <c r="B25" t="s">
        <v>201</v>
      </c>
      <c r="C25" t="str">
        <f t="shared" si="0"/>
        <v>Carmen de Patagones</v>
      </c>
      <c r="D25" t="s">
        <v>153</v>
      </c>
      <c r="E25" t="str">
        <f t="shared" si="1"/>
        <v>('079', 'Carmen de Patagones‎', '1');</v>
      </c>
    </row>
    <row r="26" spans="1:5" hidden="1" x14ac:dyDescent="0.25">
      <c r="A26" t="s">
        <v>202</v>
      </c>
      <c r="B26" t="s">
        <v>203</v>
      </c>
      <c r="C26" t="str">
        <f t="shared" si="0"/>
        <v>Castelli</v>
      </c>
      <c r="D26" t="s">
        <v>153</v>
      </c>
      <c r="E26" t="str">
        <f t="shared" si="1"/>
        <v>('020', 'Castelli‎', '1');</v>
      </c>
    </row>
    <row r="27" spans="1:5" hidden="1" x14ac:dyDescent="0.25">
      <c r="A27" t="s">
        <v>204</v>
      </c>
      <c r="B27" t="s">
        <v>205</v>
      </c>
      <c r="C27" t="str">
        <f t="shared" si="0"/>
        <v>Chacabuco</v>
      </c>
      <c r="D27" t="s">
        <v>153</v>
      </c>
      <c r="E27" t="str">
        <f t="shared" si="1"/>
        <v>('026', 'Chacabuco‎', '1');</v>
      </c>
    </row>
    <row r="28" spans="1:5" hidden="1" x14ac:dyDescent="0.25">
      <c r="A28" t="s">
        <v>206</v>
      </c>
      <c r="B28" t="s">
        <v>207</v>
      </c>
      <c r="C28" t="str">
        <f t="shared" si="0"/>
        <v>Chascomus</v>
      </c>
      <c r="D28" t="s">
        <v>153</v>
      </c>
      <c r="E28" t="str">
        <f t="shared" si="1"/>
        <v>('027', 'Chascomus‎', '1');</v>
      </c>
    </row>
    <row r="29" spans="1:5" hidden="1" x14ac:dyDescent="0.25">
      <c r="A29" t="s">
        <v>208</v>
      </c>
      <c r="B29" t="s">
        <v>209</v>
      </c>
      <c r="C29" t="str">
        <f t="shared" si="0"/>
        <v>Chivilcoy</v>
      </c>
      <c r="D29" t="s">
        <v>153</v>
      </c>
      <c r="E29" t="str">
        <f t="shared" si="1"/>
        <v>('028', 'Chivilcoy‎', '1');</v>
      </c>
    </row>
    <row r="30" spans="1:5" hidden="1" x14ac:dyDescent="0.25">
      <c r="A30" t="s">
        <v>210</v>
      </c>
      <c r="B30" t="s">
        <v>211</v>
      </c>
      <c r="C30" t="str">
        <f t="shared" si="0"/>
        <v>Cnel. Brandsen</v>
      </c>
      <c r="D30" t="s">
        <v>153</v>
      </c>
      <c r="E30" t="str">
        <f t="shared" si="1"/>
        <v>('013', 'Cnel. Brandsen‎', '1');</v>
      </c>
    </row>
    <row r="31" spans="1:5" hidden="1" x14ac:dyDescent="0.25">
      <c r="A31" t="s">
        <v>212</v>
      </c>
      <c r="B31" t="s">
        <v>213</v>
      </c>
      <c r="C31" t="str">
        <f t="shared" si="0"/>
        <v>Cnel. Dorrego</v>
      </c>
      <c r="D31" t="s">
        <v>153</v>
      </c>
      <c r="E31" t="str">
        <f t="shared" si="1"/>
        <v>('022', 'Cnel. Dorrego‎', '1');</v>
      </c>
    </row>
    <row r="32" spans="1:5" hidden="1" x14ac:dyDescent="0.25">
      <c r="A32" t="s">
        <v>214</v>
      </c>
      <c r="B32" t="s">
        <v>215</v>
      </c>
      <c r="C32" t="str">
        <f t="shared" si="0"/>
        <v>Cnel. Pringles</v>
      </c>
      <c r="D32" t="s">
        <v>153</v>
      </c>
      <c r="E32" t="str">
        <f t="shared" si="1"/>
        <v>('023', 'Cnel. Pringles‎', '1');</v>
      </c>
    </row>
    <row r="33" spans="1:5" hidden="1" x14ac:dyDescent="0.25">
      <c r="A33" t="s">
        <v>216</v>
      </c>
      <c r="B33" t="s">
        <v>217</v>
      </c>
      <c r="C33" t="str">
        <f t="shared" si="0"/>
        <v>Cnel. Rosales</v>
      </c>
      <c r="D33" t="s">
        <v>153</v>
      </c>
      <c r="E33" t="str">
        <f t="shared" si="1"/>
        <v>('113', 'Cnel. Rosales‎', '1');</v>
      </c>
    </row>
    <row r="34" spans="1:5" hidden="1" x14ac:dyDescent="0.25">
      <c r="A34" t="s">
        <v>218</v>
      </c>
      <c r="B34" t="s">
        <v>219</v>
      </c>
      <c r="C34" t="str">
        <f t="shared" si="0"/>
        <v>Cnel. Suarez</v>
      </c>
      <c r="D34" t="s">
        <v>153</v>
      </c>
      <c r="E34" t="str">
        <f t="shared" si="1"/>
        <v>('024', 'Cnel. Suarez‎', '1');</v>
      </c>
    </row>
    <row r="35" spans="1:5" hidden="1" x14ac:dyDescent="0.25">
      <c r="A35" t="s">
        <v>220</v>
      </c>
      <c r="B35" t="s">
        <v>221</v>
      </c>
      <c r="C35" t="str">
        <f t="shared" si="0"/>
        <v>Colon</v>
      </c>
      <c r="D35" t="s">
        <v>153</v>
      </c>
      <c r="E35" t="str">
        <f t="shared" si="1"/>
        <v>('021', 'Colon‎', '1');</v>
      </c>
    </row>
    <row r="36" spans="1:5" hidden="1" x14ac:dyDescent="0.25">
      <c r="A36" t="s">
        <v>222</v>
      </c>
      <c r="B36" t="s">
        <v>223</v>
      </c>
      <c r="C36" t="str">
        <f t="shared" si="0"/>
        <v>Daireaux</v>
      </c>
      <c r="D36" t="s">
        <v>153</v>
      </c>
      <c r="E36" t="str">
        <f t="shared" si="1"/>
        <v>('019', 'Daireaux‎', '1');</v>
      </c>
    </row>
    <row r="37" spans="1:5" hidden="1" x14ac:dyDescent="0.25">
      <c r="A37" t="s">
        <v>224</v>
      </c>
      <c r="B37" t="s">
        <v>225</v>
      </c>
      <c r="C37" t="str">
        <f t="shared" si="0"/>
        <v>Dolores</v>
      </c>
      <c r="D37" t="s">
        <v>153</v>
      </c>
      <c r="E37" t="str">
        <f t="shared" si="1"/>
        <v>('029', 'Dolores‎', '1');</v>
      </c>
    </row>
    <row r="38" spans="1:5" hidden="1" x14ac:dyDescent="0.25">
      <c r="A38" t="s">
        <v>226</v>
      </c>
      <c r="B38" t="s">
        <v>227</v>
      </c>
      <c r="C38" t="str">
        <f t="shared" si="0"/>
        <v>E. Echeverria</v>
      </c>
      <c r="D38" t="s">
        <v>153</v>
      </c>
      <c r="E38" t="str">
        <f t="shared" si="1"/>
        <v>('030', 'E. Echeverria‎', '1');</v>
      </c>
    </row>
    <row r="39" spans="1:5" hidden="1" x14ac:dyDescent="0.25">
      <c r="A39" t="s">
        <v>228</v>
      </c>
      <c r="B39" t="s">
        <v>229</v>
      </c>
      <c r="C39" t="str">
        <f t="shared" si="0"/>
        <v>Ensenada</v>
      </c>
      <c r="D39" t="s">
        <v>153</v>
      </c>
      <c r="E39" t="str">
        <f t="shared" si="1"/>
        <v>('115', 'Ensenada‎', '1');</v>
      </c>
    </row>
    <row r="40" spans="1:5" hidden="1" x14ac:dyDescent="0.25">
      <c r="A40" t="s">
        <v>230</v>
      </c>
      <c r="B40" t="s">
        <v>231</v>
      </c>
      <c r="C40" t="str">
        <f t="shared" si="0"/>
        <v>Escobar</v>
      </c>
      <c r="D40" t="s">
        <v>153</v>
      </c>
      <c r="E40" t="str">
        <f t="shared" si="1"/>
        <v>('118', 'Escobar‎', '1');</v>
      </c>
    </row>
    <row r="41" spans="1:5" hidden="1" x14ac:dyDescent="0.25">
      <c r="A41" t="s">
        <v>232</v>
      </c>
      <c r="B41" t="s">
        <v>233</v>
      </c>
      <c r="C41" t="str">
        <f t="shared" si="0"/>
        <v>Ex.de la Cruz</v>
      </c>
      <c r="D41" t="s">
        <v>153</v>
      </c>
      <c r="E41" t="str">
        <f t="shared" si="1"/>
        <v>('031', 'Ex.de la Cruz‎', '1');</v>
      </c>
    </row>
    <row r="42" spans="1:5" hidden="1" x14ac:dyDescent="0.25">
      <c r="A42" t="s">
        <v>234</v>
      </c>
      <c r="B42" t="s">
        <v>235</v>
      </c>
      <c r="C42" t="str">
        <f t="shared" si="0"/>
        <v>Ezeiza</v>
      </c>
      <c r="D42" t="s">
        <v>153</v>
      </c>
      <c r="E42" t="str">
        <f t="shared" si="1"/>
        <v>('130', 'Ezeiza‎', '1');</v>
      </c>
    </row>
    <row r="43" spans="1:5" hidden="1" x14ac:dyDescent="0.25">
      <c r="A43" t="s">
        <v>236</v>
      </c>
      <c r="B43" t="s">
        <v>237</v>
      </c>
      <c r="C43" t="str">
        <f t="shared" si="0"/>
        <v>Fcio. Varela</v>
      </c>
      <c r="D43" t="s">
        <v>153</v>
      </c>
      <c r="E43" t="str">
        <f t="shared" si="1"/>
        <v>('032', 'Fcio. Varela‎', '1');</v>
      </c>
    </row>
    <row r="44" spans="1:5" hidden="1" x14ac:dyDescent="0.25">
      <c r="A44" t="s">
        <v>238</v>
      </c>
      <c r="B44" t="s">
        <v>239</v>
      </c>
      <c r="C44" t="str">
        <f t="shared" si="0"/>
        <v>Gonzalez Chavez</v>
      </c>
      <c r="D44" t="s">
        <v>153</v>
      </c>
      <c r="E44" t="str">
        <f t="shared" si="1"/>
        <v>('051', 'Gonzalez Chavez‎', '1');</v>
      </c>
    </row>
    <row r="45" spans="1:5" hidden="1" x14ac:dyDescent="0.25">
      <c r="A45" t="s">
        <v>240</v>
      </c>
      <c r="B45" t="s">
        <v>241</v>
      </c>
      <c r="C45" t="str">
        <f t="shared" si="0"/>
        <v>Gral. Alvarado</v>
      </c>
      <c r="D45" t="s">
        <v>153</v>
      </c>
      <c r="E45" t="str">
        <f t="shared" si="1"/>
        <v>('033', 'Gral. Alvarado‎', '1');</v>
      </c>
    </row>
    <row r="46" spans="1:5" hidden="1" x14ac:dyDescent="0.25">
      <c r="A46" t="s">
        <v>242</v>
      </c>
      <c r="B46" t="s">
        <v>243</v>
      </c>
      <c r="C46" t="str">
        <f t="shared" si="0"/>
        <v>Gral. Alvear</v>
      </c>
      <c r="D46" t="s">
        <v>153</v>
      </c>
      <c r="E46" t="str">
        <f t="shared" si="1"/>
        <v>('034', 'Gral. Alvear‎', '1');</v>
      </c>
    </row>
    <row r="47" spans="1:5" hidden="1" x14ac:dyDescent="0.25">
      <c r="A47" t="s">
        <v>244</v>
      </c>
      <c r="B47" t="s">
        <v>245</v>
      </c>
      <c r="C47" t="str">
        <f t="shared" si="0"/>
        <v>Gral. Arenales</v>
      </c>
      <c r="D47" t="s">
        <v>153</v>
      </c>
      <c r="E47" t="str">
        <f t="shared" si="1"/>
        <v>('035', 'Gral. Arenales‎', '1');</v>
      </c>
    </row>
    <row r="48" spans="1:5" hidden="1" x14ac:dyDescent="0.25">
      <c r="A48" t="s">
        <v>246</v>
      </c>
      <c r="B48" t="s">
        <v>247</v>
      </c>
      <c r="C48" t="str">
        <f t="shared" si="0"/>
        <v>Gral. Belgrano</v>
      </c>
      <c r="D48" t="s">
        <v>153</v>
      </c>
      <c r="E48" t="str">
        <f t="shared" si="1"/>
        <v>('036', 'Gral. Belgrano‎', '1');</v>
      </c>
    </row>
    <row r="49" spans="1:5" hidden="1" x14ac:dyDescent="0.25">
      <c r="A49" t="s">
        <v>248</v>
      </c>
      <c r="B49" t="s">
        <v>249</v>
      </c>
      <c r="C49" t="str">
        <f t="shared" si="0"/>
        <v>Gral. Guido</v>
      </c>
      <c r="D49" t="s">
        <v>153</v>
      </c>
      <c r="E49" t="str">
        <f t="shared" si="1"/>
        <v>('037', 'Gral. Guido‎', '1');</v>
      </c>
    </row>
    <row r="50" spans="1:5" hidden="1" x14ac:dyDescent="0.25">
      <c r="A50" t="s">
        <v>250</v>
      </c>
      <c r="B50" t="s">
        <v>251</v>
      </c>
      <c r="C50" t="str">
        <f t="shared" si="0"/>
        <v>Gral. Lamadrid</v>
      </c>
      <c r="D50" t="s">
        <v>153</v>
      </c>
      <c r="E50" t="str">
        <f t="shared" si="1"/>
        <v>('040', 'Gral. Lamadrid‎', '1');</v>
      </c>
    </row>
    <row r="51" spans="1:5" hidden="1" x14ac:dyDescent="0.25">
      <c r="A51" t="s">
        <v>252</v>
      </c>
      <c r="B51" t="s">
        <v>253</v>
      </c>
      <c r="C51" t="str">
        <f t="shared" si="0"/>
        <v>Gral. Las Heras</v>
      </c>
      <c r="D51" t="s">
        <v>153</v>
      </c>
      <c r="E51" t="str">
        <f t="shared" si="1"/>
        <v>('041', 'Gral. Las Heras‎', '1');</v>
      </c>
    </row>
    <row r="52" spans="1:5" hidden="1" x14ac:dyDescent="0.25">
      <c r="A52" t="s">
        <v>254</v>
      </c>
      <c r="B52" t="s">
        <v>255</v>
      </c>
      <c r="C52" t="str">
        <f t="shared" si="0"/>
        <v>Gral. Lavalle</v>
      </c>
      <c r="D52" t="s">
        <v>153</v>
      </c>
      <c r="E52" t="str">
        <f t="shared" si="1"/>
        <v>('042', 'Gral. Lavalle‎', '1');</v>
      </c>
    </row>
    <row r="53" spans="1:5" hidden="1" x14ac:dyDescent="0.25">
      <c r="A53" t="s">
        <v>256</v>
      </c>
      <c r="B53" t="s">
        <v>257</v>
      </c>
      <c r="C53" t="str">
        <f t="shared" si="0"/>
        <v>Gral. Madariaga</v>
      </c>
      <c r="D53" t="s">
        <v>153</v>
      </c>
      <c r="E53" t="str">
        <f t="shared" si="1"/>
        <v>('039', 'Gral. Madariaga‎', '1');</v>
      </c>
    </row>
    <row r="54" spans="1:5" hidden="1" x14ac:dyDescent="0.25">
      <c r="A54" t="s">
        <v>258</v>
      </c>
      <c r="B54" t="s">
        <v>259</v>
      </c>
      <c r="C54" t="str">
        <f t="shared" si="0"/>
        <v>Gral. Paz</v>
      </c>
      <c r="D54" t="s">
        <v>153</v>
      </c>
      <c r="E54" t="str">
        <f t="shared" si="1"/>
        <v>('043', 'Gral. Paz‎', '1');</v>
      </c>
    </row>
    <row r="55" spans="1:5" hidden="1" x14ac:dyDescent="0.25">
      <c r="A55" t="s">
        <v>260</v>
      </c>
      <c r="B55" t="s">
        <v>261</v>
      </c>
      <c r="C55" t="str">
        <f t="shared" si="0"/>
        <v>Gral. Pinto</v>
      </c>
      <c r="D55" t="s">
        <v>153</v>
      </c>
      <c r="E55" t="str">
        <f t="shared" si="1"/>
        <v>('044', 'Gral. Pinto‎', '1');</v>
      </c>
    </row>
    <row r="56" spans="1:5" hidden="1" x14ac:dyDescent="0.25">
      <c r="A56" t="s">
        <v>262</v>
      </c>
      <c r="B56" t="s">
        <v>263</v>
      </c>
      <c r="C56" t="str">
        <f t="shared" si="0"/>
        <v>Gral. Pueyrredon</v>
      </c>
      <c r="D56" t="s">
        <v>153</v>
      </c>
      <c r="E56" t="str">
        <f t="shared" si="1"/>
        <v>('045', 'Gral. Pueyrredon‎', '1');</v>
      </c>
    </row>
    <row r="57" spans="1:5" hidden="1" x14ac:dyDescent="0.25">
      <c r="A57" t="s">
        <v>264</v>
      </c>
      <c r="B57" t="s">
        <v>265</v>
      </c>
      <c r="C57" t="str">
        <f t="shared" si="0"/>
        <v>Gral. Rodriguez</v>
      </c>
      <c r="D57" t="s">
        <v>153</v>
      </c>
      <c r="E57" t="str">
        <f t="shared" si="1"/>
        <v>('046', 'Gral. Rodriguez‎', '1');</v>
      </c>
    </row>
    <row r="58" spans="1:5" hidden="1" x14ac:dyDescent="0.25">
      <c r="A58" t="s">
        <v>266</v>
      </c>
      <c r="B58" t="s">
        <v>267</v>
      </c>
      <c r="C58" t="str">
        <f t="shared" si="0"/>
        <v>Gral. Viamonte</v>
      </c>
      <c r="D58" t="s">
        <v>153</v>
      </c>
      <c r="E58" t="str">
        <f t="shared" si="1"/>
        <v>('049', 'Gral. Viamonte‎', '1');</v>
      </c>
    </row>
    <row r="59" spans="1:5" hidden="1" x14ac:dyDescent="0.25">
      <c r="A59" t="s">
        <v>268</v>
      </c>
      <c r="B59" t="s">
        <v>269</v>
      </c>
      <c r="C59" t="str">
        <f t="shared" si="0"/>
        <v>Gral. Villegas</v>
      </c>
      <c r="D59" t="s">
        <v>153</v>
      </c>
      <c r="E59" t="str">
        <f t="shared" si="1"/>
        <v>('050', 'Gral. Villegas‎', '1');</v>
      </c>
    </row>
    <row r="60" spans="1:5" hidden="1" x14ac:dyDescent="0.25">
      <c r="A60" t="s">
        <v>270</v>
      </c>
      <c r="B60" t="s">
        <v>271</v>
      </c>
      <c r="C60" t="str">
        <f t="shared" si="0"/>
        <v>Guamini</v>
      </c>
      <c r="D60" t="s">
        <v>153</v>
      </c>
      <c r="E60" t="str">
        <f t="shared" si="1"/>
        <v>('052', 'Guamini‎', '1');</v>
      </c>
    </row>
    <row r="61" spans="1:5" hidden="1" x14ac:dyDescent="0.25">
      <c r="A61" t="s">
        <v>272</v>
      </c>
      <c r="B61" t="s">
        <v>273</v>
      </c>
      <c r="C61" t="str">
        <f t="shared" si="0"/>
        <v>Hipolito Irigoyen</v>
      </c>
      <c r="D61" t="s">
        <v>153</v>
      </c>
      <c r="E61" t="str">
        <f t="shared" si="1"/>
        <v>('119', 'Hipolito Irigoyen‎', '1');</v>
      </c>
    </row>
    <row r="62" spans="1:5" hidden="1" x14ac:dyDescent="0.25">
      <c r="A62" t="s">
        <v>274</v>
      </c>
      <c r="B62" t="s">
        <v>275</v>
      </c>
      <c r="C62" t="str">
        <f t="shared" si="0"/>
        <v>Hurlingham</v>
      </c>
      <c r="D62" t="s">
        <v>153</v>
      </c>
      <c r="E62" t="str">
        <f t="shared" si="1"/>
        <v>('135', 'Hurlingham‎', '1');</v>
      </c>
    </row>
    <row r="63" spans="1:5" hidden="1" x14ac:dyDescent="0.25">
      <c r="A63" t="s">
        <v>276</v>
      </c>
      <c r="B63" t="s">
        <v>277</v>
      </c>
      <c r="C63" t="str">
        <f t="shared" si="0"/>
        <v>Ituzaingo</v>
      </c>
      <c r="D63" t="s">
        <v>153</v>
      </c>
      <c r="E63" t="str">
        <f t="shared" si="1"/>
        <v>('136', 'Ituzaingo‎', '1');</v>
      </c>
    </row>
    <row r="64" spans="1:5" hidden="1" x14ac:dyDescent="0.25">
      <c r="A64" t="s">
        <v>278</v>
      </c>
      <c r="B64" t="s">
        <v>279</v>
      </c>
      <c r="C64" t="str">
        <f t="shared" si="0"/>
        <v>J. C. Paz</v>
      </c>
      <c r="D64" t="s">
        <v>153</v>
      </c>
      <c r="E64" t="str">
        <f t="shared" si="1"/>
        <v>('132', 'J. C. Paz‎', '1');</v>
      </c>
    </row>
    <row r="65" spans="1:5" hidden="1" x14ac:dyDescent="0.25">
      <c r="A65" t="s">
        <v>280</v>
      </c>
      <c r="B65" t="s">
        <v>281</v>
      </c>
      <c r="C65" t="str">
        <f t="shared" si="0"/>
        <v>Junin</v>
      </c>
      <c r="D65" t="s">
        <v>153</v>
      </c>
      <c r="E65" t="str">
        <f t="shared" si="1"/>
        <v>('054', 'Junin‎', '1');</v>
      </c>
    </row>
    <row r="66" spans="1:5" hidden="1" x14ac:dyDescent="0.25">
      <c r="A66" t="s">
        <v>282</v>
      </c>
      <c r="B66" t="s">
        <v>283</v>
      </c>
      <c r="C66" t="str">
        <f t="shared" ref="C66:C129" si="2">TRIM(B66)</f>
        <v>L. N. Alem</v>
      </c>
      <c r="D66" t="s">
        <v>153</v>
      </c>
      <c r="E66" t="str">
        <f t="shared" si="1"/>
        <v>('059', 'L. N. Alem‎', '1');</v>
      </c>
    </row>
    <row r="67" spans="1:5" hidden="1" x14ac:dyDescent="0.25">
      <c r="A67" t="s">
        <v>284</v>
      </c>
      <c r="B67" t="s">
        <v>285</v>
      </c>
      <c r="C67" t="str">
        <f t="shared" si="2"/>
        <v>La Costa</v>
      </c>
      <c r="D67" t="s">
        <v>153</v>
      </c>
      <c r="E67" t="str">
        <f t="shared" ref="E67:E130" si="3">CONCATENATE("('",A67,"', '",C67,"‎', '1');")</f>
        <v>('123', 'La Costa‎', '1');</v>
      </c>
    </row>
    <row r="68" spans="1:5" hidden="1" x14ac:dyDescent="0.25">
      <c r="A68" t="s">
        <v>286</v>
      </c>
      <c r="B68" t="s">
        <v>287</v>
      </c>
      <c r="C68" t="str">
        <f t="shared" si="2"/>
        <v>La Matanza</v>
      </c>
      <c r="D68" t="s">
        <v>153</v>
      </c>
      <c r="E68" t="str">
        <f t="shared" si="3"/>
        <v>('070', 'La Matanza‎', '1');</v>
      </c>
    </row>
    <row r="69" spans="1:5" hidden="1" x14ac:dyDescent="0.25">
      <c r="A69" t="s">
        <v>288</v>
      </c>
      <c r="B69" t="s">
        <v>289</v>
      </c>
      <c r="C69" t="str">
        <f t="shared" si="2"/>
        <v>La Plata</v>
      </c>
      <c r="D69" t="s">
        <v>153</v>
      </c>
      <c r="E69" t="str">
        <f t="shared" si="3"/>
        <v>('055', 'La Plata‎', '1');</v>
      </c>
    </row>
    <row r="70" spans="1:5" hidden="1" x14ac:dyDescent="0.25">
      <c r="A70" t="s">
        <v>290</v>
      </c>
      <c r="B70" t="s">
        <v>291</v>
      </c>
      <c r="C70" t="str">
        <f t="shared" si="2"/>
        <v>Lanus</v>
      </c>
      <c r="D70" t="s">
        <v>153</v>
      </c>
      <c r="E70" t="str">
        <f t="shared" si="3"/>
        <v>('025', 'Lanus‎', '1');</v>
      </c>
    </row>
    <row r="71" spans="1:5" hidden="1" x14ac:dyDescent="0.25">
      <c r="A71" t="s">
        <v>292</v>
      </c>
      <c r="B71" t="s">
        <v>293</v>
      </c>
      <c r="C71" t="str">
        <f t="shared" si="2"/>
        <v>Laprida</v>
      </c>
      <c r="D71" t="s">
        <v>153</v>
      </c>
      <c r="E71" t="str">
        <f t="shared" si="3"/>
        <v>('056', 'Laprida‎', '1');</v>
      </c>
    </row>
    <row r="72" spans="1:5" hidden="1" x14ac:dyDescent="0.25">
      <c r="A72" t="s">
        <v>294</v>
      </c>
      <c r="B72" t="s">
        <v>295</v>
      </c>
      <c r="C72" t="str">
        <f t="shared" si="2"/>
        <v>Las Flores</v>
      </c>
      <c r="D72" t="s">
        <v>153</v>
      </c>
      <c r="E72" t="str">
        <f t="shared" si="3"/>
        <v>('058', 'Las Flores‎', '1');</v>
      </c>
    </row>
    <row r="73" spans="1:5" hidden="1" x14ac:dyDescent="0.25">
      <c r="A73" t="s">
        <v>296</v>
      </c>
      <c r="B73" t="s">
        <v>297</v>
      </c>
      <c r="C73" t="str">
        <f t="shared" si="2"/>
        <v>Lezama</v>
      </c>
      <c r="D73" t="s">
        <v>153</v>
      </c>
      <c r="E73" t="str">
        <f t="shared" si="3"/>
        <v>('137', 'Lezama‎', '1');</v>
      </c>
    </row>
    <row r="74" spans="1:5" hidden="1" x14ac:dyDescent="0.25">
      <c r="A74" t="s">
        <v>298</v>
      </c>
      <c r="B74" t="s">
        <v>299</v>
      </c>
      <c r="C74" t="str">
        <f t="shared" si="2"/>
        <v>Lincoln</v>
      </c>
      <c r="D74" t="s">
        <v>153</v>
      </c>
      <c r="E74" t="str">
        <f t="shared" si="3"/>
        <v>('060', 'Lincoln‎', '1');</v>
      </c>
    </row>
    <row r="75" spans="1:5" hidden="1" x14ac:dyDescent="0.25">
      <c r="A75" t="s">
        <v>300</v>
      </c>
      <c r="B75" t="s">
        <v>301</v>
      </c>
      <c r="C75" t="str">
        <f t="shared" si="2"/>
        <v>Loberia</v>
      </c>
      <c r="D75" t="s">
        <v>153</v>
      </c>
      <c r="E75" t="str">
        <f t="shared" si="3"/>
        <v>('061', 'Loberia‎', '1');</v>
      </c>
    </row>
    <row r="76" spans="1:5" hidden="1" x14ac:dyDescent="0.25">
      <c r="A76" t="s">
        <v>302</v>
      </c>
      <c r="B76" t="s">
        <v>303</v>
      </c>
      <c r="C76" t="str">
        <f t="shared" si="2"/>
        <v>Lobos</v>
      </c>
      <c r="D76" t="s">
        <v>153</v>
      </c>
      <c r="E76" t="str">
        <f t="shared" si="3"/>
        <v>('062', 'Lobos‎', '1');</v>
      </c>
    </row>
    <row r="77" spans="1:5" hidden="1" x14ac:dyDescent="0.25">
      <c r="A77" t="s">
        <v>304</v>
      </c>
      <c r="B77" t="s">
        <v>305</v>
      </c>
      <c r="C77" t="str">
        <f t="shared" si="2"/>
        <v>Lomas de Zamora</v>
      </c>
      <c r="D77" t="s">
        <v>153</v>
      </c>
      <c r="E77" t="str">
        <f t="shared" si="3"/>
        <v>('063', 'Lomas de Zamora‎', '1');</v>
      </c>
    </row>
    <row r="78" spans="1:5" hidden="1" x14ac:dyDescent="0.25">
      <c r="A78" t="s">
        <v>306</v>
      </c>
      <c r="B78" t="s">
        <v>307</v>
      </c>
      <c r="C78" t="str">
        <f t="shared" si="2"/>
        <v>Lujan</v>
      </c>
      <c r="D78" t="s">
        <v>153</v>
      </c>
      <c r="E78" t="str">
        <f t="shared" si="3"/>
        <v>('064', 'Lujan‎', '1');</v>
      </c>
    </row>
    <row r="79" spans="1:5" hidden="1" x14ac:dyDescent="0.25">
      <c r="A79" t="s">
        <v>308</v>
      </c>
      <c r="B79" t="s">
        <v>309</v>
      </c>
      <c r="C79" t="str">
        <f t="shared" si="2"/>
        <v>Magdalena</v>
      </c>
      <c r="D79" t="s">
        <v>153</v>
      </c>
      <c r="E79" t="str">
        <f t="shared" si="3"/>
        <v>('065', 'Magdalena‎', '1');</v>
      </c>
    </row>
    <row r="80" spans="1:5" hidden="1" x14ac:dyDescent="0.25">
      <c r="A80" t="s">
        <v>310</v>
      </c>
      <c r="B80" t="s">
        <v>311</v>
      </c>
      <c r="C80" t="str">
        <f t="shared" si="2"/>
        <v>Maipu</v>
      </c>
      <c r="D80" t="s">
        <v>153</v>
      </c>
      <c r="E80" t="str">
        <f t="shared" si="3"/>
        <v>('066', 'Maipu‎', '1');</v>
      </c>
    </row>
    <row r="81" spans="1:5" hidden="1" x14ac:dyDescent="0.25">
      <c r="A81" t="s">
        <v>312</v>
      </c>
      <c r="B81" t="s">
        <v>313</v>
      </c>
      <c r="C81" t="str">
        <f t="shared" si="2"/>
        <v>Malvinas Argentinas</v>
      </c>
      <c r="D81" t="s">
        <v>153</v>
      </c>
      <c r="E81" t="str">
        <f t="shared" si="3"/>
        <v>('133', 'Malvinas Argentinas‎', '1');</v>
      </c>
    </row>
    <row r="82" spans="1:5" hidden="1" x14ac:dyDescent="0.25">
      <c r="A82" t="s">
        <v>314</v>
      </c>
      <c r="B82" t="s">
        <v>315</v>
      </c>
      <c r="C82" t="str">
        <f t="shared" si="2"/>
        <v>Mar Chiquita</v>
      </c>
      <c r="D82" t="s">
        <v>153</v>
      </c>
      <c r="E82" t="str">
        <f t="shared" si="3"/>
        <v>('069', 'Mar Chiquita‎', '1');</v>
      </c>
    </row>
    <row r="83" spans="1:5" hidden="1" x14ac:dyDescent="0.25">
      <c r="A83" t="s">
        <v>316</v>
      </c>
      <c r="B83" t="s">
        <v>317</v>
      </c>
      <c r="C83" t="str">
        <f t="shared" si="2"/>
        <v>Marcos Paz</v>
      </c>
      <c r="D83" t="s">
        <v>153</v>
      </c>
      <c r="E83" t="str">
        <f t="shared" si="3"/>
        <v>('068', 'Marcos Paz‎', '1');</v>
      </c>
    </row>
    <row r="84" spans="1:5" hidden="1" x14ac:dyDescent="0.25">
      <c r="A84" t="s">
        <v>318</v>
      </c>
      <c r="B84" t="s">
        <v>319</v>
      </c>
      <c r="C84" t="str">
        <f t="shared" si="2"/>
        <v>Mercedes</v>
      </c>
      <c r="D84" t="s">
        <v>153</v>
      </c>
      <c r="E84" t="str">
        <f t="shared" si="3"/>
        <v>('071', 'Mercedes‎', '1');</v>
      </c>
    </row>
    <row r="85" spans="1:5" hidden="1" x14ac:dyDescent="0.25">
      <c r="A85" t="s">
        <v>320</v>
      </c>
      <c r="B85" t="s">
        <v>321</v>
      </c>
      <c r="C85" t="str">
        <f t="shared" si="2"/>
        <v>Merlo</v>
      </c>
      <c r="D85" t="s">
        <v>153</v>
      </c>
      <c r="E85" t="str">
        <f t="shared" si="3"/>
        <v>('072', 'Merlo‎', '1');</v>
      </c>
    </row>
    <row r="86" spans="1:5" hidden="1" x14ac:dyDescent="0.25">
      <c r="A86" t="s">
        <v>322</v>
      </c>
      <c r="B86" t="s">
        <v>323</v>
      </c>
      <c r="C86" t="str">
        <f t="shared" si="2"/>
        <v>Monte</v>
      </c>
      <c r="D86" t="s">
        <v>153</v>
      </c>
      <c r="E86" t="str">
        <f t="shared" si="3"/>
        <v>('073', 'Monte‎', '1');</v>
      </c>
    </row>
    <row r="87" spans="1:5" hidden="1" x14ac:dyDescent="0.25">
      <c r="A87" t="s">
        <v>324</v>
      </c>
      <c r="B87" t="s">
        <v>325</v>
      </c>
      <c r="C87" t="str">
        <f t="shared" si="2"/>
        <v>Monte Hermoso</v>
      </c>
      <c r="D87" t="s">
        <v>153</v>
      </c>
      <c r="E87" t="str">
        <f t="shared" si="3"/>
        <v>('126', 'Monte Hermoso‎', '1');</v>
      </c>
    </row>
    <row r="88" spans="1:5" hidden="1" x14ac:dyDescent="0.25">
      <c r="A88" t="s">
        <v>326</v>
      </c>
      <c r="B88" t="s">
        <v>327</v>
      </c>
      <c r="C88" t="str">
        <f t="shared" si="2"/>
        <v>Moreno</v>
      </c>
      <c r="D88" t="s">
        <v>153</v>
      </c>
      <c r="E88" t="str">
        <f t="shared" si="3"/>
        <v>('074', 'Moreno‎', '1');</v>
      </c>
    </row>
    <row r="89" spans="1:5" hidden="1" x14ac:dyDescent="0.25">
      <c r="A89" t="s">
        <v>328</v>
      </c>
      <c r="B89" t="s">
        <v>329</v>
      </c>
      <c r="C89" t="str">
        <f t="shared" si="2"/>
        <v>Moron</v>
      </c>
      <c r="D89" t="s">
        <v>153</v>
      </c>
      <c r="E89" t="str">
        <f t="shared" si="3"/>
        <v>('101', 'Moron‎', '1');</v>
      </c>
    </row>
    <row r="90" spans="1:5" hidden="1" x14ac:dyDescent="0.25">
      <c r="A90" t="s">
        <v>330</v>
      </c>
      <c r="B90" t="s">
        <v>331</v>
      </c>
      <c r="C90" t="str">
        <f t="shared" si="2"/>
        <v>Navarro</v>
      </c>
      <c r="D90" t="s">
        <v>153</v>
      </c>
      <c r="E90" t="str">
        <f t="shared" si="3"/>
        <v>('075', 'Navarro‎', '1');</v>
      </c>
    </row>
    <row r="91" spans="1:5" hidden="1" x14ac:dyDescent="0.25">
      <c r="A91" t="s">
        <v>332</v>
      </c>
      <c r="B91" t="s">
        <v>333</v>
      </c>
      <c r="C91" t="str">
        <f t="shared" si="2"/>
        <v>Necochea</v>
      </c>
      <c r="D91" t="s">
        <v>153</v>
      </c>
      <c r="E91" t="str">
        <f t="shared" si="3"/>
        <v>('076', 'Necochea‎', '1');</v>
      </c>
    </row>
    <row r="92" spans="1:5" hidden="1" x14ac:dyDescent="0.25">
      <c r="A92" t="s">
        <v>334</v>
      </c>
      <c r="B92" t="s">
        <v>335</v>
      </c>
      <c r="C92" t="str">
        <f t="shared" si="2"/>
        <v>Nueve de Julio</v>
      </c>
      <c r="D92" t="s">
        <v>153</v>
      </c>
      <c r="E92" t="str">
        <f t="shared" si="3"/>
        <v>('077', 'Nueve de Julio‎', '1');</v>
      </c>
    </row>
    <row r="93" spans="1:5" hidden="1" x14ac:dyDescent="0.25">
      <c r="A93" t="s">
        <v>336</v>
      </c>
      <c r="B93" t="s">
        <v>337</v>
      </c>
      <c r="C93" t="str">
        <f t="shared" si="2"/>
        <v>Olavarria</v>
      </c>
      <c r="D93" t="s">
        <v>153</v>
      </c>
      <c r="E93" t="str">
        <f t="shared" si="3"/>
        <v>('078', 'Olavarria‎', '1');</v>
      </c>
    </row>
    <row r="94" spans="1:5" hidden="1" x14ac:dyDescent="0.25">
      <c r="A94" t="s">
        <v>338</v>
      </c>
      <c r="B94" t="s">
        <v>339</v>
      </c>
      <c r="C94" t="str">
        <f t="shared" si="2"/>
        <v>Pehuajo</v>
      </c>
      <c r="D94" t="s">
        <v>153</v>
      </c>
      <c r="E94" t="str">
        <f t="shared" si="3"/>
        <v>('080', 'Pehuajo‎', '1');</v>
      </c>
    </row>
    <row r="95" spans="1:5" hidden="1" x14ac:dyDescent="0.25">
      <c r="A95" t="s">
        <v>340</v>
      </c>
      <c r="B95" t="s">
        <v>341</v>
      </c>
      <c r="C95" t="str">
        <f t="shared" si="2"/>
        <v>Pellegrini</v>
      </c>
      <c r="D95" t="s">
        <v>153</v>
      </c>
      <c r="E95" t="str">
        <f t="shared" si="3"/>
        <v>('081', 'Pellegrini‎', '1');</v>
      </c>
    </row>
    <row r="96" spans="1:5" hidden="1" x14ac:dyDescent="0.25">
      <c r="A96" t="s">
        <v>342</v>
      </c>
      <c r="B96" t="s">
        <v>343</v>
      </c>
      <c r="C96" t="str">
        <f t="shared" si="2"/>
        <v>Pergamino</v>
      </c>
      <c r="D96" t="s">
        <v>153</v>
      </c>
      <c r="E96" t="str">
        <f t="shared" si="3"/>
        <v>('082', 'Pergamino‎', '1');</v>
      </c>
    </row>
    <row r="97" spans="1:5" hidden="1" x14ac:dyDescent="0.25">
      <c r="A97" t="s">
        <v>344</v>
      </c>
      <c r="B97" t="s">
        <v>345</v>
      </c>
      <c r="C97" t="str">
        <f t="shared" si="2"/>
        <v>Pila</v>
      </c>
      <c r="D97" t="s">
        <v>153</v>
      </c>
      <c r="E97" t="str">
        <f t="shared" si="3"/>
        <v>('083', 'Pila‎', '1');</v>
      </c>
    </row>
    <row r="98" spans="1:5" hidden="1" x14ac:dyDescent="0.25">
      <c r="A98" t="s">
        <v>346</v>
      </c>
      <c r="B98" t="s">
        <v>347</v>
      </c>
      <c r="C98" t="str">
        <f t="shared" si="2"/>
        <v>Pilar</v>
      </c>
      <c r="D98" t="s">
        <v>153</v>
      </c>
      <c r="E98" t="str">
        <f t="shared" si="3"/>
        <v>('084', 'Pilar‎', '1');</v>
      </c>
    </row>
    <row r="99" spans="1:5" hidden="1" x14ac:dyDescent="0.25">
      <c r="A99" t="s">
        <v>348</v>
      </c>
      <c r="B99" t="s">
        <v>349</v>
      </c>
      <c r="C99" t="str">
        <f t="shared" si="2"/>
        <v>Pinamar</v>
      </c>
      <c r="D99" t="s">
        <v>153</v>
      </c>
      <c r="E99" t="str">
        <f t="shared" si="3"/>
        <v>('124', 'Pinamar‎', '1');</v>
      </c>
    </row>
    <row r="100" spans="1:5" hidden="1" x14ac:dyDescent="0.25">
      <c r="A100" t="s">
        <v>350</v>
      </c>
      <c r="B100" t="s">
        <v>351</v>
      </c>
      <c r="C100" t="str">
        <f t="shared" si="2"/>
        <v>Presidente Peron</v>
      </c>
      <c r="D100" t="s">
        <v>153</v>
      </c>
      <c r="E100" t="str">
        <f t="shared" si="3"/>
        <v>('129', 'Presidente Peron‎', '1');</v>
      </c>
    </row>
    <row r="101" spans="1:5" hidden="1" x14ac:dyDescent="0.25">
      <c r="A101" t="s">
        <v>352</v>
      </c>
      <c r="B101" t="s">
        <v>353</v>
      </c>
      <c r="C101" t="str">
        <f t="shared" si="2"/>
        <v>Puan</v>
      </c>
      <c r="D101" t="s">
        <v>153</v>
      </c>
      <c r="E101" t="str">
        <f t="shared" si="3"/>
        <v>('085', 'Puan‎', '1');</v>
      </c>
    </row>
    <row r="102" spans="1:5" hidden="1" x14ac:dyDescent="0.25">
      <c r="A102" t="s">
        <v>354</v>
      </c>
      <c r="B102" t="s">
        <v>355</v>
      </c>
      <c r="C102" t="str">
        <f t="shared" si="2"/>
        <v>Punta Indio</v>
      </c>
      <c r="D102" t="s">
        <v>153</v>
      </c>
      <c r="E102" t="str">
        <f t="shared" si="3"/>
        <v>('134', 'Punta Indio‎', '1');</v>
      </c>
    </row>
    <row r="103" spans="1:5" hidden="1" x14ac:dyDescent="0.25">
      <c r="A103" t="s">
        <v>356</v>
      </c>
      <c r="B103" t="s">
        <v>357</v>
      </c>
      <c r="C103" t="str">
        <f t="shared" si="2"/>
        <v>Quilmes</v>
      </c>
      <c r="D103" t="s">
        <v>153</v>
      </c>
      <c r="E103" t="str">
        <f t="shared" si="3"/>
        <v>('086', 'Quilmes‎', '1');</v>
      </c>
    </row>
    <row r="104" spans="1:5" hidden="1" x14ac:dyDescent="0.25">
      <c r="A104" t="s">
        <v>358</v>
      </c>
      <c r="B104" t="s">
        <v>359</v>
      </c>
      <c r="C104" t="str">
        <f t="shared" si="2"/>
        <v>Ramallo</v>
      </c>
      <c r="D104" t="s">
        <v>153</v>
      </c>
      <c r="E104" t="str">
        <f t="shared" si="3"/>
        <v>('087', 'Ramallo‎', '1');</v>
      </c>
    </row>
    <row r="105" spans="1:5" hidden="1" x14ac:dyDescent="0.25">
      <c r="A105" t="s">
        <v>360</v>
      </c>
      <c r="B105" t="s">
        <v>361</v>
      </c>
      <c r="C105" t="str">
        <f t="shared" si="2"/>
        <v>Rauch</v>
      </c>
      <c r="D105" t="s">
        <v>153</v>
      </c>
      <c r="E105" t="str">
        <f t="shared" si="3"/>
        <v>('088', 'Rauch‎', '1');</v>
      </c>
    </row>
    <row r="106" spans="1:5" hidden="1" x14ac:dyDescent="0.25">
      <c r="A106" t="s">
        <v>362</v>
      </c>
      <c r="B106" t="s">
        <v>363</v>
      </c>
      <c r="C106" t="str">
        <f t="shared" si="2"/>
        <v>Rivadavia</v>
      </c>
      <c r="D106" t="s">
        <v>153</v>
      </c>
      <c r="E106" t="str">
        <f t="shared" si="3"/>
        <v>('089', 'Rivadavia‎', '1');</v>
      </c>
    </row>
    <row r="107" spans="1:5" hidden="1" x14ac:dyDescent="0.25">
      <c r="A107" t="s">
        <v>364</v>
      </c>
      <c r="B107" t="s">
        <v>365</v>
      </c>
      <c r="C107" t="str">
        <f t="shared" si="2"/>
        <v>Rojas</v>
      </c>
      <c r="D107" t="s">
        <v>153</v>
      </c>
      <c r="E107" t="str">
        <f t="shared" si="3"/>
        <v>('090', 'Rojas‎', '1');</v>
      </c>
    </row>
    <row r="108" spans="1:5" hidden="1" x14ac:dyDescent="0.25">
      <c r="A108" t="s">
        <v>366</v>
      </c>
      <c r="B108" t="s">
        <v>367</v>
      </c>
      <c r="C108" t="str">
        <f t="shared" si="2"/>
        <v>Roque Perez</v>
      </c>
      <c r="D108" t="s">
        <v>153</v>
      </c>
      <c r="E108" t="str">
        <f t="shared" si="3"/>
        <v>('091', 'Roque Perez‎', '1');</v>
      </c>
    </row>
    <row r="109" spans="1:5" hidden="1" x14ac:dyDescent="0.25">
      <c r="A109" t="s">
        <v>368</v>
      </c>
      <c r="B109" t="s">
        <v>369</v>
      </c>
      <c r="C109" t="str">
        <f t="shared" si="2"/>
        <v>S.A. de Areco</v>
      </c>
      <c r="D109" t="s">
        <v>153</v>
      </c>
      <c r="E109" t="str">
        <f t="shared" si="3"/>
        <v>('095', 'S.A. de Areco‎', '1');</v>
      </c>
    </row>
    <row r="110" spans="1:5" hidden="1" x14ac:dyDescent="0.25">
      <c r="A110" t="s">
        <v>370</v>
      </c>
      <c r="B110" t="s">
        <v>371</v>
      </c>
      <c r="C110" t="str">
        <f t="shared" si="2"/>
        <v>S.A. de Giles</v>
      </c>
      <c r="D110" t="s">
        <v>153</v>
      </c>
      <c r="E110" t="str">
        <f t="shared" si="3"/>
        <v>('094', 'S.A. de Giles‎', '1');</v>
      </c>
    </row>
    <row r="111" spans="1:5" hidden="1" x14ac:dyDescent="0.25">
      <c r="A111" t="s">
        <v>372</v>
      </c>
      <c r="B111" t="s">
        <v>373</v>
      </c>
      <c r="C111" t="str">
        <f t="shared" si="2"/>
        <v>Saavedra</v>
      </c>
      <c r="D111" t="s">
        <v>153</v>
      </c>
      <c r="E111" t="str">
        <f t="shared" si="3"/>
        <v>('092', 'Saavedra‎', '1');</v>
      </c>
    </row>
    <row r="112" spans="1:5" hidden="1" x14ac:dyDescent="0.25">
      <c r="A112" t="s">
        <v>374</v>
      </c>
      <c r="B112" t="s">
        <v>375</v>
      </c>
      <c r="C112" t="str">
        <f t="shared" si="2"/>
        <v>Saladillo</v>
      </c>
      <c r="D112" t="s">
        <v>153</v>
      </c>
      <c r="E112" t="str">
        <f t="shared" si="3"/>
        <v>('093', 'Saladillo‎', '1');</v>
      </c>
    </row>
    <row r="113" spans="1:5" hidden="1" x14ac:dyDescent="0.25">
      <c r="A113" t="s">
        <v>376</v>
      </c>
      <c r="B113" t="s">
        <v>377</v>
      </c>
      <c r="C113" t="str">
        <f t="shared" si="2"/>
        <v>Salliquelo</v>
      </c>
      <c r="D113" t="s">
        <v>153</v>
      </c>
      <c r="E113" t="str">
        <f t="shared" si="3"/>
        <v>('122', 'Salliquelo‎', '1');</v>
      </c>
    </row>
    <row r="114" spans="1:5" hidden="1" x14ac:dyDescent="0.25">
      <c r="A114" t="s">
        <v>378</v>
      </c>
      <c r="B114" t="s">
        <v>379</v>
      </c>
      <c r="C114" t="str">
        <f t="shared" si="2"/>
        <v>Salto</v>
      </c>
      <c r="D114" t="s">
        <v>153</v>
      </c>
      <c r="E114" t="str">
        <f t="shared" si="3"/>
        <v>('067', 'Salto‎', '1');</v>
      </c>
    </row>
    <row r="115" spans="1:5" hidden="1" x14ac:dyDescent="0.25">
      <c r="A115" t="s">
        <v>380</v>
      </c>
      <c r="B115" t="s">
        <v>381</v>
      </c>
      <c r="C115" t="str">
        <f t="shared" si="2"/>
        <v>San Cayetano</v>
      </c>
      <c r="D115" t="s">
        <v>153</v>
      </c>
      <c r="E115" t="str">
        <f t="shared" si="3"/>
        <v>('116', 'San Cayetano‎', '1');</v>
      </c>
    </row>
    <row r="116" spans="1:5" x14ac:dyDescent="0.25">
      <c r="A116" t="s">
        <v>382</v>
      </c>
      <c r="B116" t="s">
        <v>383</v>
      </c>
      <c r="C116" t="str">
        <f t="shared" si="2"/>
        <v>San Fernando</v>
      </c>
      <c r="D116" t="s">
        <v>153</v>
      </c>
      <c r="E116" t="str">
        <f t="shared" si="3"/>
        <v>('096', 'San Fernando‎', '1');</v>
      </c>
    </row>
    <row r="117" spans="1:5" x14ac:dyDescent="0.25">
      <c r="A117" t="s">
        <v>384</v>
      </c>
      <c r="B117" t="s">
        <v>385</v>
      </c>
      <c r="C117" t="str">
        <f t="shared" si="2"/>
        <v>San Isidro</v>
      </c>
      <c r="D117" t="s">
        <v>153</v>
      </c>
      <c r="E117" t="str">
        <f t="shared" si="3"/>
        <v>('097', 'San Isidro‎', '1');</v>
      </c>
    </row>
    <row r="118" spans="1:5" hidden="1" x14ac:dyDescent="0.25">
      <c r="A118" t="s">
        <v>386</v>
      </c>
      <c r="B118" t="s">
        <v>387</v>
      </c>
      <c r="C118" t="str">
        <f t="shared" si="2"/>
        <v>San Martin</v>
      </c>
      <c r="D118" t="s">
        <v>153</v>
      </c>
      <c r="E118" t="str">
        <f t="shared" si="3"/>
        <v>('047', 'San Martin‎', '1');</v>
      </c>
    </row>
    <row r="119" spans="1:5" hidden="1" x14ac:dyDescent="0.25">
      <c r="A119" t="s">
        <v>388</v>
      </c>
      <c r="B119" t="s">
        <v>389</v>
      </c>
      <c r="C119" t="str">
        <f t="shared" si="2"/>
        <v>San Miguel</v>
      </c>
      <c r="D119" t="s">
        <v>153</v>
      </c>
      <c r="E119" t="str">
        <f t="shared" si="3"/>
        <v>('131', 'San Miguel‎', '1');</v>
      </c>
    </row>
    <row r="120" spans="1:5" hidden="1" x14ac:dyDescent="0.25">
      <c r="A120" t="s">
        <v>390</v>
      </c>
      <c r="B120" t="s">
        <v>391</v>
      </c>
      <c r="C120" t="str">
        <f t="shared" si="2"/>
        <v>San Nicolas</v>
      </c>
      <c r="D120" t="s">
        <v>153</v>
      </c>
      <c r="E120" t="str">
        <f t="shared" si="3"/>
        <v>('098', 'San Nicolas‎', '1');</v>
      </c>
    </row>
    <row r="121" spans="1:5" hidden="1" x14ac:dyDescent="0.25">
      <c r="A121" t="s">
        <v>392</v>
      </c>
      <c r="B121" t="s">
        <v>393</v>
      </c>
      <c r="C121" t="str">
        <f t="shared" si="2"/>
        <v>San Pedro</v>
      </c>
      <c r="D121" t="s">
        <v>153</v>
      </c>
      <c r="E121" t="str">
        <f t="shared" si="3"/>
        <v>('099', 'San Pedro‎', '1');</v>
      </c>
    </row>
    <row r="122" spans="1:5" hidden="1" x14ac:dyDescent="0.25">
      <c r="A122" t="s">
        <v>394</v>
      </c>
      <c r="B122" t="s">
        <v>395</v>
      </c>
      <c r="C122" t="str">
        <f t="shared" si="2"/>
        <v>San Vicente</v>
      </c>
      <c r="D122" t="s">
        <v>153</v>
      </c>
      <c r="E122" t="str">
        <f t="shared" si="3"/>
        <v>('100', 'San Vicente‎', '1');</v>
      </c>
    </row>
    <row r="123" spans="1:5" hidden="1" x14ac:dyDescent="0.25">
      <c r="A123" t="s">
        <v>396</v>
      </c>
      <c r="B123" t="s">
        <v>397</v>
      </c>
      <c r="C123" t="str">
        <f t="shared" si="2"/>
        <v>Suipacha</v>
      </c>
      <c r="D123" t="s">
        <v>153</v>
      </c>
      <c r="E123" t="str">
        <f t="shared" si="3"/>
        <v>('102', 'Suipacha‎', '1');</v>
      </c>
    </row>
    <row r="124" spans="1:5" hidden="1" x14ac:dyDescent="0.25">
      <c r="A124" t="s">
        <v>398</v>
      </c>
      <c r="B124" t="s">
        <v>399</v>
      </c>
      <c r="C124" t="str">
        <f t="shared" si="2"/>
        <v>Tandil</v>
      </c>
      <c r="D124" t="s">
        <v>153</v>
      </c>
      <c r="E124" t="str">
        <f t="shared" si="3"/>
        <v>('103', 'Tandil‎', '1');</v>
      </c>
    </row>
    <row r="125" spans="1:5" hidden="1" x14ac:dyDescent="0.25">
      <c r="A125" t="s">
        <v>400</v>
      </c>
      <c r="B125" t="s">
        <v>401</v>
      </c>
      <c r="C125" t="str">
        <f t="shared" si="2"/>
        <v>Tapalque</v>
      </c>
      <c r="D125" t="s">
        <v>153</v>
      </c>
      <c r="E125" t="str">
        <f t="shared" si="3"/>
        <v>('104', 'Tapalque‎', '1');</v>
      </c>
    </row>
    <row r="126" spans="1:5" x14ac:dyDescent="0.25">
      <c r="A126" t="s">
        <v>402</v>
      </c>
      <c r="B126" t="s">
        <v>403</v>
      </c>
      <c r="C126" t="str">
        <f t="shared" si="2"/>
        <v>Tigre</v>
      </c>
      <c r="D126" t="s">
        <v>153</v>
      </c>
      <c r="E126" t="str">
        <f t="shared" si="3"/>
        <v>('057', 'Tigre‎', '1');</v>
      </c>
    </row>
    <row r="127" spans="1:5" hidden="1" x14ac:dyDescent="0.25">
      <c r="A127" t="s">
        <v>404</v>
      </c>
      <c r="B127" t="s">
        <v>405</v>
      </c>
      <c r="C127" t="str">
        <f t="shared" si="2"/>
        <v>Tordillo</v>
      </c>
      <c r="D127" t="s">
        <v>153</v>
      </c>
      <c r="E127" t="str">
        <f t="shared" si="3"/>
        <v>('105', 'Tordillo‎', '1');</v>
      </c>
    </row>
    <row r="128" spans="1:5" hidden="1" x14ac:dyDescent="0.25">
      <c r="A128" t="s">
        <v>406</v>
      </c>
      <c r="B128" t="s">
        <v>407</v>
      </c>
      <c r="C128" t="str">
        <f t="shared" si="2"/>
        <v>Tornquist</v>
      </c>
      <c r="D128" t="s">
        <v>153</v>
      </c>
      <c r="E128" t="str">
        <f t="shared" si="3"/>
        <v>('106', 'Tornquist‎', '1');</v>
      </c>
    </row>
    <row r="129" spans="1:5" hidden="1" x14ac:dyDescent="0.25">
      <c r="A129" t="s">
        <v>408</v>
      </c>
      <c r="B129" t="s">
        <v>409</v>
      </c>
      <c r="C129" t="str">
        <f t="shared" si="2"/>
        <v>Trenque Lauquen</v>
      </c>
      <c r="D129" t="s">
        <v>153</v>
      </c>
      <c r="E129" t="str">
        <f t="shared" si="3"/>
        <v>('107', 'Trenque Lauquen‎', '1');</v>
      </c>
    </row>
    <row r="130" spans="1:5" hidden="1" x14ac:dyDescent="0.25">
      <c r="A130" t="s">
        <v>410</v>
      </c>
      <c r="B130" t="s">
        <v>411</v>
      </c>
      <c r="C130" t="str">
        <f t="shared" ref="C130:C136" si="4">TRIM(B130)</f>
        <v>Tres Arroyos</v>
      </c>
      <c r="D130" t="s">
        <v>153</v>
      </c>
      <c r="E130" t="str">
        <f t="shared" si="3"/>
        <v>('108', 'Tres Arroyos‎', '1');</v>
      </c>
    </row>
    <row r="131" spans="1:5" hidden="1" x14ac:dyDescent="0.25">
      <c r="A131" t="s">
        <v>412</v>
      </c>
      <c r="B131" t="s">
        <v>413</v>
      </c>
      <c r="C131" t="str">
        <f t="shared" si="4"/>
        <v>Tres de Febrero</v>
      </c>
      <c r="D131" t="s">
        <v>153</v>
      </c>
      <c r="E131" t="str">
        <f t="shared" ref="E131:E136" si="5">CONCATENATE("('",A131,"', '",C131,"‎', '1');")</f>
        <v>('117', 'Tres de Febrero‎', '1');</v>
      </c>
    </row>
    <row r="132" spans="1:5" hidden="1" x14ac:dyDescent="0.25">
      <c r="A132" t="s">
        <v>414</v>
      </c>
      <c r="B132" t="s">
        <v>415</v>
      </c>
      <c r="C132" t="str">
        <f t="shared" si="4"/>
        <v>Tres Lomas</v>
      </c>
      <c r="D132" t="s">
        <v>153</v>
      </c>
      <c r="E132" t="str">
        <f t="shared" si="5"/>
        <v>('127', 'Tres Lomas‎', '1');</v>
      </c>
    </row>
    <row r="133" spans="1:5" hidden="1" x14ac:dyDescent="0.25">
      <c r="A133" t="s">
        <v>416</v>
      </c>
      <c r="B133" t="s">
        <v>417</v>
      </c>
      <c r="C133" t="str">
        <f t="shared" si="4"/>
        <v>Villa Gesell</v>
      </c>
      <c r="D133" t="s">
        <v>153</v>
      </c>
      <c r="E133" t="str">
        <f t="shared" si="5"/>
        <v>('125', 'Villa Gesell‎', '1');</v>
      </c>
    </row>
    <row r="134" spans="1:5" hidden="1" x14ac:dyDescent="0.25">
      <c r="A134" t="s">
        <v>418</v>
      </c>
      <c r="B134" t="s">
        <v>419</v>
      </c>
      <c r="C134" t="str">
        <f t="shared" si="4"/>
        <v>Villarino</v>
      </c>
      <c r="D134" t="s">
        <v>153</v>
      </c>
      <c r="E134" t="str">
        <f t="shared" si="5"/>
        <v>('111', 'Villarino‎', '1');</v>
      </c>
    </row>
    <row r="135" spans="1:5" x14ac:dyDescent="0.25">
      <c r="A135" t="s">
        <v>420</v>
      </c>
      <c r="B135" t="s">
        <v>421</v>
      </c>
      <c r="C135" t="str">
        <f t="shared" si="4"/>
        <v>Vte. Lopez</v>
      </c>
      <c r="D135" t="s">
        <v>153</v>
      </c>
      <c r="E135" t="str">
        <f t="shared" si="5"/>
        <v>('110', 'Vte. Lopez‎', '1');</v>
      </c>
    </row>
    <row r="136" spans="1:5" hidden="1" x14ac:dyDescent="0.25">
      <c r="A136" t="s">
        <v>422</v>
      </c>
      <c r="B136" t="s">
        <v>423</v>
      </c>
      <c r="C136" t="str">
        <f t="shared" si="4"/>
        <v>Zarate</v>
      </c>
      <c r="D136" t="s">
        <v>153</v>
      </c>
      <c r="E136" t="str">
        <f t="shared" si="5"/>
        <v>('038', 'Zarate‎', '1');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E2942-0511-481B-BABF-FBDA6F5EAAD9}">
  <dimension ref="A1:G7"/>
  <sheetViews>
    <sheetView zoomScale="85" zoomScaleNormal="85" workbookViewId="0">
      <selection activeCell="C25" sqref="C25"/>
    </sheetView>
  </sheetViews>
  <sheetFormatPr defaultRowHeight="15" x14ac:dyDescent="0.25"/>
  <cols>
    <col min="3" max="3" width="11.28515625" customWidth="1"/>
  </cols>
  <sheetData>
    <row r="1" spans="1:7" x14ac:dyDescent="0.25">
      <c r="A1" s="1" t="s">
        <v>115</v>
      </c>
      <c r="B1" s="1" t="s">
        <v>0</v>
      </c>
      <c r="C1" s="1" t="s">
        <v>56</v>
      </c>
      <c r="D1" s="1" t="s">
        <v>11</v>
      </c>
      <c r="E1" s="1"/>
      <c r="F1" s="9" t="s">
        <v>113</v>
      </c>
      <c r="G1" s="10" t="str">
        <f>CONCATENATE("('",A1,"', '",B1,"', '",C1,"', '",D1,"');")</f>
        <v>('idFavorita', 'idUsuario', 'idPublicacion', 'habilitado');</v>
      </c>
    </row>
    <row r="2" spans="1:7" x14ac:dyDescent="0.25">
      <c r="A2" s="2">
        <v>1</v>
      </c>
      <c r="B2" s="2"/>
      <c r="C2" s="2"/>
      <c r="D2" s="2" t="s">
        <v>36</v>
      </c>
      <c r="E2" s="2"/>
      <c r="F2" s="9" t="s">
        <v>113</v>
      </c>
      <c r="G2" s="10" t="str">
        <f t="shared" ref="G2:G6" si="0">CONCATENATE("('",A2,"', '",B2,"', '",C2,"', '",D2,"');")</f>
        <v>('1', '', '', '1');</v>
      </c>
    </row>
    <row r="3" spans="1:7" x14ac:dyDescent="0.25">
      <c r="A3" s="2">
        <v>2</v>
      </c>
      <c r="B3" s="2"/>
      <c r="C3" s="2"/>
      <c r="D3" s="2" t="s">
        <v>36</v>
      </c>
      <c r="E3" s="2"/>
      <c r="F3" s="9" t="s">
        <v>113</v>
      </c>
      <c r="G3" s="10" t="str">
        <f t="shared" si="0"/>
        <v>('2', '', '', '1');</v>
      </c>
    </row>
    <row r="4" spans="1:7" ht="15.75" customHeight="1" x14ac:dyDescent="0.25">
      <c r="A4" s="2">
        <v>3</v>
      </c>
      <c r="B4" s="2"/>
      <c r="C4" s="2"/>
      <c r="D4" s="2" t="s">
        <v>36</v>
      </c>
      <c r="E4" s="2"/>
      <c r="F4" s="9" t="s">
        <v>113</v>
      </c>
      <c r="G4" s="10" t="str">
        <f t="shared" si="0"/>
        <v>('3', '', '', '1');</v>
      </c>
    </row>
    <row r="5" spans="1:7" x14ac:dyDescent="0.25">
      <c r="A5" s="2">
        <v>4</v>
      </c>
      <c r="B5" s="2"/>
      <c r="C5" s="2"/>
      <c r="D5" s="2" t="s">
        <v>36</v>
      </c>
      <c r="E5" s="2"/>
      <c r="F5" s="9" t="s">
        <v>113</v>
      </c>
      <c r="G5" s="10" t="str">
        <f t="shared" si="0"/>
        <v>('4', '', '', '1');</v>
      </c>
    </row>
    <row r="6" spans="1:7" x14ac:dyDescent="0.25">
      <c r="A6" s="2" t="s">
        <v>40</v>
      </c>
      <c r="B6" s="2"/>
      <c r="C6" s="2"/>
      <c r="D6" s="2" t="s">
        <v>36</v>
      </c>
      <c r="E6" s="2"/>
      <c r="F6" s="9" t="s">
        <v>113</v>
      </c>
      <c r="G6" s="10" t="str">
        <f t="shared" si="0"/>
        <v>('5', '', '', '1');</v>
      </c>
    </row>
    <row r="7" spans="1:7" x14ac:dyDescent="0.25">
      <c r="F7" s="9"/>
      <c r="G7" s="1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4D5AD-C3A6-4D15-8AAD-5CEE55C39E8D}">
  <dimension ref="A1:I12"/>
  <sheetViews>
    <sheetView tabSelected="1" zoomScale="85" zoomScaleNormal="85" workbookViewId="0">
      <selection activeCell="H2" sqref="H2:I6"/>
    </sheetView>
  </sheetViews>
  <sheetFormatPr defaultRowHeight="15" x14ac:dyDescent="0.25"/>
  <cols>
    <col min="3" max="3" width="18.5703125" bestFit="1" customWidth="1"/>
    <col min="4" max="4" width="16.42578125" style="13" bestFit="1" customWidth="1"/>
    <col min="5" max="5" width="16.42578125" style="21" customWidth="1"/>
    <col min="8" max="8" width="16.42578125" bestFit="1" customWidth="1"/>
  </cols>
  <sheetData>
    <row r="1" spans="1:9" x14ac:dyDescent="0.25">
      <c r="A1" s="1" t="s">
        <v>0</v>
      </c>
      <c r="B1" s="1" t="s">
        <v>56</v>
      </c>
      <c r="C1" s="1" t="s">
        <v>35</v>
      </c>
      <c r="D1" s="11" t="s">
        <v>134</v>
      </c>
      <c r="E1" s="19" t="s">
        <v>6441</v>
      </c>
      <c r="F1" s="1" t="s">
        <v>10</v>
      </c>
      <c r="G1" s="1" t="s">
        <v>11</v>
      </c>
      <c r="H1" s="9" t="s">
        <v>136</v>
      </c>
      <c r="I1" s="10" t="str">
        <f t="shared" ref="I1:I6" si="0">CONCATENATE("('",A1,"', '",B1,"', '",C1,"', STR_TO_DATE('",D1,"','%d/%m/%Y'), '",F1,"', '",G1,"');")</f>
        <v>('idUsuario', 'idPublicacion', 'descripcion', STR_TO_DATE('fechaComentario','%d/%m/%Y'), 'puntaje', 'habilitado');</v>
      </c>
    </row>
    <row r="2" spans="1:9" x14ac:dyDescent="0.25">
      <c r="A2" s="2" t="s">
        <v>39</v>
      </c>
      <c r="B2" s="2" t="s">
        <v>36</v>
      </c>
      <c r="C2" s="2" t="s">
        <v>129</v>
      </c>
      <c r="D2" s="12" t="s">
        <v>135</v>
      </c>
      <c r="E2" s="20"/>
      <c r="F2" s="2" t="s">
        <v>40</v>
      </c>
      <c r="G2" s="2" t="s">
        <v>36</v>
      </c>
      <c r="H2" s="9" t="s">
        <v>136</v>
      </c>
      <c r="I2" s="10" t="str">
        <f t="shared" si="0"/>
        <v>('4', '1', 'comentario - test 1', STR_TO_DATE('30/11/2018','%d/%m/%Y'), '5', '1');</v>
      </c>
    </row>
    <row r="3" spans="1:9" x14ac:dyDescent="0.25">
      <c r="A3" s="2">
        <v>2</v>
      </c>
      <c r="B3" s="2" t="s">
        <v>36</v>
      </c>
      <c r="C3" s="2" t="s">
        <v>130</v>
      </c>
      <c r="D3" s="12" t="s">
        <v>135</v>
      </c>
      <c r="E3" s="20"/>
      <c r="F3" s="2" t="s">
        <v>40</v>
      </c>
      <c r="G3" s="2" t="s">
        <v>36</v>
      </c>
      <c r="H3" s="9" t="s">
        <v>136</v>
      </c>
      <c r="I3" s="10" t="str">
        <f t="shared" si="0"/>
        <v>('2', '1', 'comentario - test 2', STR_TO_DATE('30/11/2018','%d/%m/%Y'), '5', '1');</v>
      </c>
    </row>
    <row r="4" spans="1:9" ht="15.75" customHeight="1" x14ac:dyDescent="0.25">
      <c r="A4" s="2">
        <v>3</v>
      </c>
      <c r="B4" s="2" t="s">
        <v>37</v>
      </c>
      <c r="C4" s="2" t="s">
        <v>131</v>
      </c>
      <c r="D4" s="12" t="s">
        <v>6468</v>
      </c>
      <c r="E4" s="20"/>
      <c r="F4" s="2" t="s">
        <v>38</v>
      </c>
      <c r="G4" s="2" t="s">
        <v>36</v>
      </c>
      <c r="H4" s="9" t="s">
        <v>136</v>
      </c>
      <c r="I4" s="10" t="str">
        <f t="shared" si="0"/>
        <v>('3', '2', 'comentario - test 3', STR_TO_DATE('30/12/2018','%d/%m/%Y'), '3', '1');</v>
      </c>
    </row>
    <row r="5" spans="1:9" x14ac:dyDescent="0.25">
      <c r="A5" s="2">
        <v>4</v>
      </c>
      <c r="B5" s="2" t="s">
        <v>37</v>
      </c>
      <c r="C5" s="2" t="s">
        <v>132</v>
      </c>
      <c r="D5" s="12" t="s">
        <v>6473</v>
      </c>
      <c r="E5" s="20"/>
      <c r="F5" s="2" t="s">
        <v>40</v>
      </c>
      <c r="G5" s="2" t="s">
        <v>36</v>
      </c>
      <c r="H5" s="9" t="s">
        <v>136</v>
      </c>
      <c r="I5" s="10" t="str">
        <f t="shared" si="0"/>
        <v>('4', '2', 'comentario - test 4', STR_TO_DATE('13/01/2019','%d/%m/%Y'), '5', '1');</v>
      </c>
    </row>
    <row r="6" spans="1:9" x14ac:dyDescent="0.25">
      <c r="A6" s="2" t="s">
        <v>40</v>
      </c>
      <c r="B6" s="2" t="s">
        <v>37</v>
      </c>
      <c r="C6" s="2" t="s">
        <v>133</v>
      </c>
      <c r="D6" s="12" t="s">
        <v>6474</v>
      </c>
      <c r="E6" s="20"/>
      <c r="F6" s="2" t="s">
        <v>39</v>
      </c>
      <c r="G6" s="2" t="s">
        <v>36</v>
      </c>
      <c r="H6" s="9" t="s">
        <v>136</v>
      </c>
      <c r="I6" s="10" t="str">
        <f t="shared" si="0"/>
        <v>('5', '2', 'comentario - test 5', STR_TO_DATE('08/01/2019','%d/%m/%Y'), '4', '1');</v>
      </c>
    </row>
    <row r="7" spans="1:9" x14ac:dyDescent="0.25">
      <c r="H7" s="9"/>
      <c r="I7" s="10"/>
    </row>
    <row r="12" spans="1:9" x14ac:dyDescent="0.25">
      <c r="E12" s="21" t="s">
        <v>6442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75D09-7EE3-40B6-A6FB-3433583DA226}">
  <dimension ref="A1:M7"/>
  <sheetViews>
    <sheetView zoomScale="85" zoomScaleNormal="85" workbookViewId="0">
      <selection activeCell="F3" sqref="F3"/>
    </sheetView>
  </sheetViews>
  <sheetFormatPr defaultRowHeight="15" x14ac:dyDescent="0.25"/>
  <cols>
    <col min="3" max="4" width="10.28515625" customWidth="1"/>
    <col min="13" max="13" width="26" customWidth="1"/>
  </cols>
  <sheetData>
    <row r="1" spans="1:13" x14ac:dyDescent="0.25">
      <c r="A1" s="1" t="s">
        <v>138</v>
      </c>
      <c r="B1" s="1" t="s">
        <v>124</v>
      </c>
      <c r="C1" s="14" t="s">
        <v>139</v>
      </c>
      <c r="D1" s="14" t="s">
        <v>140</v>
      </c>
      <c r="E1" s="14" t="s">
        <v>141</v>
      </c>
      <c r="F1" s="14" t="s">
        <v>142</v>
      </c>
      <c r="G1" s="11" t="s">
        <v>144</v>
      </c>
      <c r="H1" s="11" t="s">
        <v>145</v>
      </c>
      <c r="I1" s="1" t="s">
        <v>56</v>
      </c>
      <c r="J1" s="1" t="s">
        <v>143</v>
      </c>
      <c r="K1" s="1" t="s">
        <v>11</v>
      </c>
      <c r="L1" s="9" t="s">
        <v>137</v>
      </c>
      <c r="M1" s="10"/>
    </row>
    <row r="2" spans="1:13" x14ac:dyDescent="0.25">
      <c r="A2" s="2">
        <v>1</v>
      </c>
      <c r="B2" s="2"/>
      <c r="C2" s="15" t="s">
        <v>0</v>
      </c>
      <c r="D2" s="15"/>
      <c r="E2" s="15"/>
      <c r="F2" s="15"/>
      <c r="G2" s="12"/>
      <c r="H2" s="12"/>
      <c r="I2" s="2"/>
      <c r="J2" s="2"/>
      <c r="K2" s="2" t="s">
        <v>36</v>
      </c>
      <c r="L2" s="9"/>
      <c r="M2" s="10"/>
    </row>
    <row r="3" spans="1:13" x14ac:dyDescent="0.25">
      <c r="A3" s="2">
        <v>2</v>
      </c>
      <c r="B3" s="2"/>
      <c r="C3" s="15"/>
      <c r="D3" s="15"/>
      <c r="E3" s="15"/>
      <c r="F3" s="15"/>
      <c r="G3" s="12"/>
      <c r="H3" s="12"/>
      <c r="I3" s="2"/>
      <c r="J3" s="2"/>
      <c r="K3" s="2" t="s">
        <v>36</v>
      </c>
      <c r="L3" s="9"/>
      <c r="M3" s="10"/>
    </row>
    <row r="4" spans="1:13" ht="15.75" customHeight="1" x14ac:dyDescent="0.25">
      <c r="A4" s="2">
        <v>3</v>
      </c>
      <c r="B4" s="2"/>
      <c r="C4" s="2"/>
      <c r="D4" s="2"/>
      <c r="E4" s="2"/>
      <c r="F4" s="2"/>
      <c r="G4" s="2"/>
      <c r="H4" s="2"/>
      <c r="I4" s="2"/>
      <c r="J4" s="2"/>
      <c r="K4" s="2" t="s">
        <v>36</v>
      </c>
      <c r="L4" s="9"/>
      <c r="M4" s="10"/>
    </row>
    <row r="5" spans="1:13" x14ac:dyDescent="0.25">
      <c r="A5" s="2">
        <v>4</v>
      </c>
      <c r="B5" s="2"/>
      <c r="C5" s="2"/>
      <c r="D5" s="2"/>
      <c r="E5" s="2"/>
      <c r="F5" s="2"/>
      <c r="G5" s="2"/>
      <c r="H5" s="2"/>
      <c r="I5" s="2"/>
      <c r="J5" s="2"/>
      <c r="K5" s="2" t="s">
        <v>36</v>
      </c>
      <c r="L5" s="9"/>
      <c r="M5" s="10"/>
    </row>
    <row r="6" spans="1:13" x14ac:dyDescent="0.25">
      <c r="A6" s="2" t="s">
        <v>40</v>
      </c>
      <c r="B6" s="2"/>
      <c r="C6" s="2"/>
      <c r="D6" s="2"/>
      <c r="E6" s="2"/>
      <c r="F6" s="2"/>
      <c r="G6" s="2"/>
      <c r="H6" s="2"/>
      <c r="I6" s="2"/>
      <c r="J6" s="2"/>
      <c r="K6" s="2" t="s">
        <v>36</v>
      </c>
      <c r="L6" s="9"/>
      <c r="M6" s="10"/>
    </row>
    <row r="7" spans="1:13" x14ac:dyDescent="0.25">
      <c r="L7" s="9"/>
      <c r="M7" s="1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2BC74-5901-44DC-90BD-E2187BFF8EE1}">
  <dimension ref="A1:J7"/>
  <sheetViews>
    <sheetView zoomScale="85" zoomScaleNormal="85" workbookViewId="0">
      <selection activeCell="H1" sqref="H1:I1048576"/>
    </sheetView>
  </sheetViews>
  <sheetFormatPr defaultRowHeight="15" x14ac:dyDescent="0.25"/>
  <cols>
    <col min="3" max="4" width="10.28515625" customWidth="1"/>
    <col min="10" max="10" width="26" customWidth="1"/>
  </cols>
  <sheetData>
    <row r="1" spans="1:10" x14ac:dyDescent="0.25">
      <c r="A1" s="1" t="s">
        <v>146</v>
      </c>
      <c r="B1" s="1" t="s">
        <v>0</v>
      </c>
      <c r="C1" s="1" t="s">
        <v>56</v>
      </c>
      <c r="D1" s="1" t="s">
        <v>126</v>
      </c>
      <c r="E1" s="1" t="s">
        <v>147</v>
      </c>
      <c r="F1" s="1" t="s">
        <v>148</v>
      </c>
      <c r="G1" s="1" t="s">
        <v>149</v>
      </c>
      <c r="H1" s="1" t="s">
        <v>11</v>
      </c>
      <c r="I1" s="9"/>
      <c r="J1" s="10"/>
    </row>
    <row r="2" spans="1:10" x14ac:dyDescent="0.25">
      <c r="A2" s="2">
        <v>1</v>
      </c>
      <c r="B2" s="2"/>
      <c r="C2" s="2"/>
      <c r="D2" s="2"/>
      <c r="E2" s="2"/>
      <c r="F2" s="2"/>
      <c r="G2" s="2"/>
      <c r="H2" s="2" t="s">
        <v>36</v>
      </c>
      <c r="I2" s="9"/>
      <c r="J2" s="10"/>
    </row>
    <row r="3" spans="1:10" x14ac:dyDescent="0.25">
      <c r="A3" s="2">
        <v>2</v>
      </c>
      <c r="B3" s="2"/>
      <c r="C3" s="2"/>
      <c r="D3" s="2"/>
      <c r="E3" s="2"/>
      <c r="F3" s="2"/>
      <c r="G3" s="2"/>
      <c r="H3" s="2" t="s">
        <v>36</v>
      </c>
      <c r="I3" s="9"/>
      <c r="J3" s="10"/>
    </row>
    <row r="4" spans="1:10" ht="15.75" customHeight="1" x14ac:dyDescent="0.25">
      <c r="A4" s="2">
        <v>3</v>
      </c>
      <c r="B4" s="2"/>
      <c r="C4" s="2"/>
      <c r="D4" s="2"/>
      <c r="E4" s="2"/>
      <c r="F4" s="2"/>
      <c r="G4" s="2"/>
      <c r="H4" s="2" t="s">
        <v>36</v>
      </c>
      <c r="I4" s="9"/>
      <c r="J4" s="10"/>
    </row>
    <row r="5" spans="1:10" x14ac:dyDescent="0.25">
      <c r="A5" s="2">
        <v>4</v>
      </c>
      <c r="B5" s="2"/>
      <c r="C5" s="2"/>
      <c r="D5" s="2"/>
      <c r="E5" s="2"/>
      <c r="F5" s="2"/>
      <c r="G5" s="2"/>
      <c r="H5" s="2" t="s">
        <v>36</v>
      </c>
      <c r="I5" s="9"/>
      <c r="J5" s="10"/>
    </row>
    <row r="6" spans="1:10" x14ac:dyDescent="0.25">
      <c r="A6" s="2" t="s">
        <v>40</v>
      </c>
      <c r="B6" s="2"/>
      <c r="C6" s="2"/>
      <c r="D6" s="2"/>
      <c r="E6" s="2"/>
      <c r="F6" s="2"/>
      <c r="G6" s="2"/>
      <c r="H6" s="2" t="s">
        <v>36</v>
      </c>
      <c r="I6" s="9"/>
      <c r="J6" s="10"/>
    </row>
    <row r="7" spans="1:10" x14ac:dyDescent="0.25">
      <c r="I7" s="9"/>
      <c r="J7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56A40-3F0C-4490-BB5C-0B5ED6D3074A}">
  <dimension ref="A1:I2921"/>
  <sheetViews>
    <sheetView topLeftCell="A2276" workbookViewId="0">
      <selection activeCell="F2279" sqref="F2279"/>
    </sheetView>
  </sheetViews>
  <sheetFormatPr defaultRowHeight="15" x14ac:dyDescent="0.25"/>
  <cols>
    <col min="1" max="1" width="19.28515625" customWidth="1"/>
    <col min="2" max="2" width="27.140625" customWidth="1"/>
    <col min="3" max="3" width="13" bestFit="1" customWidth="1"/>
    <col min="4" max="4" width="9.7109375" bestFit="1" customWidth="1"/>
    <col min="5" max="5" width="21.5703125" customWidth="1"/>
    <col min="8" max="8" width="31.85546875" bestFit="1" customWidth="1"/>
    <col min="257" max="257" width="19.28515625" customWidth="1"/>
    <col min="258" max="258" width="27.140625" customWidth="1"/>
    <col min="259" max="259" width="13" bestFit="1" customWidth="1"/>
    <col min="260" max="260" width="9.7109375" bestFit="1" customWidth="1"/>
    <col min="261" max="261" width="21.5703125" customWidth="1"/>
    <col min="264" max="264" width="31.85546875" bestFit="1" customWidth="1"/>
    <col min="513" max="513" width="19.28515625" customWidth="1"/>
    <col min="514" max="514" width="27.140625" customWidth="1"/>
    <col min="515" max="515" width="13" bestFit="1" customWidth="1"/>
    <col min="516" max="516" width="9.7109375" bestFit="1" customWidth="1"/>
    <col min="517" max="517" width="21.5703125" customWidth="1"/>
    <col min="520" max="520" width="31.85546875" bestFit="1" customWidth="1"/>
    <col min="769" max="769" width="19.28515625" customWidth="1"/>
    <col min="770" max="770" width="27.140625" customWidth="1"/>
    <col min="771" max="771" width="13" bestFit="1" customWidth="1"/>
    <col min="772" max="772" width="9.7109375" bestFit="1" customWidth="1"/>
    <col min="773" max="773" width="21.5703125" customWidth="1"/>
    <col min="776" max="776" width="31.85546875" bestFit="1" customWidth="1"/>
    <col min="1025" max="1025" width="19.28515625" customWidth="1"/>
    <col min="1026" max="1026" width="27.140625" customWidth="1"/>
    <col min="1027" max="1027" width="13" bestFit="1" customWidth="1"/>
    <col min="1028" max="1028" width="9.7109375" bestFit="1" customWidth="1"/>
    <col min="1029" max="1029" width="21.5703125" customWidth="1"/>
    <col min="1032" max="1032" width="31.85546875" bestFit="1" customWidth="1"/>
    <col min="1281" max="1281" width="19.28515625" customWidth="1"/>
    <col min="1282" max="1282" width="27.140625" customWidth="1"/>
    <col min="1283" max="1283" width="13" bestFit="1" customWidth="1"/>
    <col min="1284" max="1284" width="9.7109375" bestFit="1" customWidth="1"/>
    <col min="1285" max="1285" width="21.5703125" customWidth="1"/>
    <col min="1288" max="1288" width="31.85546875" bestFit="1" customWidth="1"/>
    <col min="1537" max="1537" width="19.28515625" customWidth="1"/>
    <col min="1538" max="1538" width="27.140625" customWidth="1"/>
    <col min="1539" max="1539" width="13" bestFit="1" customWidth="1"/>
    <col min="1540" max="1540" width="9.7109375" bestFit="1" customWidth="1"/>
    <col min="1541" max="1541" width="21.5703125" customWidth="1"/>
    <col min="1544" max="1544" width="31.85546875" bestFit="1" customWidth="1"/>
    <col min="1793" max="1793" width="19.28515625" customWidth="1"/>
    <col min="1794" max="1794" width="27.140625" customWidth="1"/>
    <col min="1795" max="1795" width="13" bestFit="1" customWidth="1"/>
    <col min="1796" max="1796" width="9.7109375" bestFit="1" customWidth="1"/>
    <col min="1797" max="1797" width="21.5703125" customWidth="1"/>
    <col min="1800" max="1800" width="31.85546875" bestFit="1" customWidth="1"/>
    <col min="2049" max="2049" width="19.28515625" customWidth="1"/>
    <col min="2050" max="2050" width="27.140625" customWidth="1"/>
    <col min="2051" max="2051" width="13" bestFit="1" customWidth="1"/>
    <col min="2052" max="2052" width="9.7109375" bestFit="1" customWidth="1"/>
    <col min="2053" max="2053" width="21.5703125" customWidth="1"/>
    <col min="2056" max="2056" width="31.85546875" bestFit="1" customWidth="1"/>
    <col min="2305" max="2305" width="19.28515625" customWidth="1"/>
    <col min="2306" max="2306" width="27.140625" customWidth="1"/>
    <col min="2307" max="2307" width="13" bestFit="1" customWidth="1"/>
    <col min="2308" max="2308" width="9.7109375" bestFit="1" customWidth="1"/>
    <col min="2309" max="2309" width="21.5703125" customWidth="1"/>
    <col min="2312" max="2312" width="31.85546875" bestFit="1" customWidth="1"/>
    <col min="2561" max="2561" width="19.28515625" customWidth="1"/>
    <col min="2562" max="2562" width="27.140625" customWidth="1"/>
    <col min="2563" max="2563" width="13" bestFit="1" customWidth="1"/>
    <col min="2564" max="2564" width="9.7109375" bestFit="1" customWidth="1"/>
    <col min="2565" max="2565" width="21.5703125" customWidth="1"/>
    <col min="2568" max="2568" width="31.85546875" bestFit="1" customWidth="1"/>
    <col min="2817" max="2817" width="19.28515625" customWidth="1"/>
    <col min="2818" max="2818" width="27.140625" customWidth="1"/>
    <col min="2819" max="2819" width="13" bestFit="1" customWidth="1"/>
    <col min="2820" max="2820" width="9.7109375" bestFit="1" customWidth="1"/>
    <col min="2821" max="2821" width="21.5703125" customWidth="1"/>
    <col min="2824" max="2824" width="31.85546875" bestFit="1" customWidth="1"/>
    <col min="3073" max="3073" width="19.28515625" customWidth="1"/>
    <col min="3074" max="3074" width="27.140625" customWidth="1"/>
    <col min="3075" max="3075" width="13" bestFit="1" customWidth="1"/>
    <col min="3076" max="3076" width="9.7109375" bestFit="1" customWidth="1"/>
    <col min="3077" max="3077" width="21.5703125" customWidth="1"/>
    <col min="3080" max="3080" width="31.85546875" bestFit="1" customWidth="1"/>
    <col min="3329" max="3329" width="19.28515625" customWidth="1"/>
    <col min="3330" max="3330" width="27.140625" customWidth="1"/>
    <col min="3331" max="3331" width="13" bestFit="1" customWidth="1"/>
    <col min="3332" max="3332" width="9.7109375" bestFit="1" customWidth="1"/>
    <col min="3333" max="3333" width="21.5703125" customWidth="1"/>
    <col min="3336" max="3336" width="31.85546875" bestFit="1" customWidth="1"/>
    <col min="3585" max="3585" width="19.28515625" customWidth="1"/>
    <col min="3586" max="3586" width="27.140625" customWidth="1"/>
    <col min="3587" max="3587" width="13" bestFit="1" customWidth="1"/>
    <col min="3588" max="3588" width="9.7109375" bestFit="1" customWidth="1"/>
    <col min="3589" max="3589" width="21.5703125" customWidth="1"/>
    <col min="3592" max="3592" width="31.85546875" bestFit="1" customWidth="1"/>
    <col min="3841" max="3841" width="19.28515625" customWidth="1"/>
    <col min="3842" max="3842" width="27.140625" customWidth="1"/>
    <col min="3843" max="3843" width="13" bestFit="1" customWidth="1"/>
    <col min="3844" max="3844" width="9.7109375" bestFit="1" customWidth="1"/>
    <col min="3845" max="3845" width="21.5703125" customWidth="1"/>
    <col min="3848" max="3848" width="31.85546875" bestFit="1" customWidth="1"/>
    <col min="4097" max="4097" width="19.28515625" customWidth="1"/>
    <col min="4098" max="4098" width="27.140625" customWidth="1"/>
    <col min="4099" max="4099" width="13" bestFit="1" customWidth="1"/>
    <col min="4100" max="4100" width="9.7109375" bestFit="1" customWidth="1"/>
    <col min="4101" max="4101" width="21.5703125" customWidth="1"/>
    <col min="4104" max="4104" width="31.85546875" bestFit="1" customWidth="1"/>
    <col min="4353" max="4353" width="19.28515625" customWidth="1"/>
    <col min="4354" max="4354" width="27.140625" customWidth="1"/>
    <col min="4355" max="4355" width="13" bestFit="1" customWidth="1"/>
    <col min="4356" max="4356" width="9.7109375" bestFit="1" customWidth="1"/>
    <col min="4357" max="4357" width="21.5703125" customWidth="1"/>
    <col min="4360" max="4360" width="31.85546875" bestFit="1" customWidth="1"/>
    <col min="4609" max="4609" width="19.28515625" customWidth="1"/>
    <col min="4610" max="4610" width="27.140625" customWidth="1"/>
    <col min="4611" max="4611" width="13" bestFit="1" customWidth="1"/>
    <col min="4612" max="4612" width="9.7109375" bestFit="1" customWidth="1"/>
    <col min="4613" max="4613" width="21.5703125" customWidth="1"/>
    <col min="4616" max="4616" width="31.85546875" bestFit="1" customWidth="1"/>
    <col min="4865" max="4865" width="19.28515625" customWidth="1"/>
    <col min="4866" max="4866" width="27.140625" customWidth="1"/>
    <col min="4867" max="4867" width="13" bestFit="1" customWidth="1"/>
    <col min="4868" max="4868" width="9.7109375" bestFit="1" customWidth="1"/>
    <col min="4869" max="4869" width="21.5703125" customWidth="1"/>
    <col min="4872" max="4872" width="31.85546875" bestFit="1" customWidth="1"/>
    <col min="5121" max="5121" width="19.28515625" customWidth="1"/>
    <col min="5122" max="5122" width="27.140625" customWidth="1"/>
    <col min="5123" max="5123" width="13" bestFit="1" customWidth="1"/>
    <col min="5124" max="5124" width="9.7109375" bestFit="1" customWidth="1"/>
    <col min="5125" max="5125" width="21.5703125" customWidth="1"/>
    <col min="5128" max="5128" width="31.85546875" bestFit="1" customWidth="1"/>
    <col min="5377" max="5377" width="19.28515625" customWidth="1"/>
    <col min="5378" max="5378" width="27.140625" customWidth="1"/>
    <col min="5379" max="5379" width="13" bestFit="1" customWidth="1"/>
    <col min="5380" max="5380" width="9.7109375" bestFit="1" customWidth="1"/>
    <col min="5381" max="5381" width="21.5703125" customWidth="1"/>
    <col min="5384" max="5384" width="31.85546875" bestFit="1" customWidth="1"/>
    <col min="5633" max="5633" width="19.28515625" customWidth="1"/>
    <col min="5634" max="5634" width="27.140625" customWidth="1"/>
    <col min="5635" max="5635" width="13" bestFit="1" customWidth="1"/>
    <col min="5636" max="5636" width="9.7109375" bestFit="1" customWidth="1"/>
    <col min="5637" max="5637" width="21.5703125" customWidth="1"/>
    <col min="5640" max="5640" width="31.85546875" bestFit="1" customWidth="1"/>
    <col min="5889" max="5889" width="19.28515625" customWidth="1"/>
    <col min="5890" max="5890" width="27.140625" customWidth="1"/>
    <col min="5891" max="5891" width="13" bestFit="1" customWidth="1"/>
    <col min="5892" max="5892" width="9.7109375" bestFit="1" customWidth="1"/>
    <col min="5893" max="5893" width="21.5703125" customWidth="1"/>
    <col min="5896" max="5896" width="31.85546875" bestFit="1" customWidth="1"/>
    <col min="6145" max="6145" width="19.28515625" customWidth="1"/>
    <col min="6146" max="6146" width="27.140625" customWidth="1"/>
    <col min="6147" max="6147" width="13" bestFit="1" customWidth="1"/>
    <col min="6148" max="6148" width="9.7109375" bestFit="1" customWidth="1"/>
    <col min="6149" max="6149" width="21.5703125" customWidth="1"/>
    <col min="6152" max="6152" width="31.85546875" bestFit="1" customWidth="1"/>
    <col min="6401" max="6401" width="19.28515625" customWidth="1"/>
    <col min="6402" max="6402" width="27.140625" customWidth="1"/>
    <col min="6403" max="6403" width="13" bestFit="1" customWidth="1"/>
    <col min="6404" max="6404" width="9.7109375" bestFit="1" customWidth="1"/>
    <col min="6405" max="6405" width="21.5703125" customWidth="1"/>
    <col min="6408" max="6408" width="31.85546875" bestFit="1" customWidth="1"/>
    <col min="6657" max="6657" width="19.28515625" customWidth="1"/>
    <col min="6658" max="6658" width="27.140625" customWidth="1"/>
    <col min="6659" max="6659" width="13" bestFit="1" customWidth="1"/>
    <col min="6660" max="6660" width="9.7109375" bestFit="1" customWidth="1"/>
    <col min="6661" max="6661" width="21.5703125" customWidth="1"/>
    <col min="6664" max="6664" width="31.85546875" bestFit="1" customWidth="1"/>
    <col min="6913" max="6913" width="19.28515625" customWidth="1"/>
    <col min="6914" max="6914" width="27.140625" customWidth="1"/>
    <col min="6915" max="6915" width="13" bestFit="1" customWidth="1"/>
    <col min="6916" max="6916" width="9.7109375" bestFit="1" customWidth="1"/>
    <col min="6917" max="6917" width="21.5703125" customWidth="1"/>
    <col min="6920" max="6920" width="31.85546875" bestFit="1" customWidth="1"/>
    <col min="7169" max="7169" width="19.28515625" customWidth="1"/>
    <col min="7170" max="7170" width="27.140625" customWidth="1"/>
    <col min="7171" max="7171" width="13" bestFit="1" customWidth="1"/>
    <col min="7172" max="7172" width="9.7109375" bestFit="1" customWidth="1"/>
    <col min="7173" max="7173" width="21.5703125" customWidth="1"/>
    <col min="7176" max="7176" width="31.85546875" bestFit="1" customWidth="1"/>
    <col min="7425" max="7425" width="19.28515625" customWidth="1"/>
    <col min="7426" max="7426" width="27.140625" customWidth="1"/>
    <col min="7427" max="7427" width="13" bestFit="1" customWidth="1"/>
    <col min="7428" max="7428" width="9.7109375" bestFit="1" customWidth="1"/>
    <col min="7429" max="7429" width="21.5703125" customWidth="1"/>
    <col min="7432" max="7432" width="31.85546875" bestFit="1" customWidth="1"/>
    <col min="7681" max="7681" width="19.28515625" customWidth="1"/>
    <col min="7682" max="7682" width="27.140625" customWidth="1"/>
    <col min="7683" max="7683" width="13" bestFit="1" customWidth="1"/>
    <col min="7684" max="7684" width="9.7109375" bestFit="1" customWidth="1"/>
    <col min="7685" max="7685" width="21.5703125" customWidth="1"/>
    <col min="7688" max="7688" width="31.85546875" bestFit="1" customWidth="1"/>
    <col min="7937" max="7937" width="19.28515625" customWidth="1"/>
    <col min="7938" max="7938" width="27.140625" customWidth="1"/>
    <col min="7939" max="7939" width="13" bestFit="1" customWidth="1"/>
    <col min="7940" max="7940" width="9.7109375" bestFit="1" customWidth="1"/>
    <col min="7941" max="7941" width="21.5703125" customWidth="1"/>
    <col min="7944" max="7944" width="31.85546875" bestFit="1" customWidth="1"/>
    <col min="8193" max="8193" width="19.28515625" customWidth="1"/>
    <col min="8194" max="8194" width="27.140625" customWidth="1"/>
    <col min="8195" max="8195" width="13" bestFit="1" customWidth="1"/>
    <col min="8196" max="8196" width="9.7109375" bestFit="1" customWidth="1"/>
    <col min="8197" max="8197" width="21.5703125" customWidth="1"/>
    <col min="8200" max="8200" width="31.85546875" bestFit="1" customWidth="1"/>
    <col min="8449" max="8449" width="19.28515625" customWidth="1"/>
    <col min="8450" max="8450" width="27.140625" customWidth="1"/>
    <col min="8451" max="8451" width="13" bestFit="1" customWidth="1"/>
    <col min="8452" max="8452" width="9.7109375" bestFit="1" customWidth="1"/>
    <col min="8453" max="8453" width="21.5703125" customWidth="1"/>
    <col min="8456" max="8456" width="31.85546875" bestFit="1" customWidth="1"/>
    <col min="8705" max="8705" width="19.28515625" customWidth="1"/>
    <col min="8706" max="8706" width="27.140625" customWidth="1"/>
    <col min="8707" max="8707" width="13" bestFit="1" customWidth="1"/>
    <col min="8708" max="8708" width="9.7109375" bestFit="1" customWidth="1"/>
    <col min="8709" max="8709" width="21.5703125" customWidth="1"/>
    <col min="8712" max="8712" width="31.85546875" bestFit="1" customWidth="1"/>
    <col min="8961" max="8961" width="19.28515625" customWidth="1"/>
    <col min="8962" max="8962" width="27.140625" customWidth="1"/>
    <col min="8963" max="8963" width="13" bestFit="1" customWidth="1"/>
    <col min="8964" max="8964" width="9.7109375" bestFit="1" customWidth="1"/>
    <col min="8965" max="8965" width="21.5703125" customWidth="1"/>
    <col min="8968" max="8968" width="31.85546875" bestFit="1" customWidth="1"/>
    <col min="9217" max="9217" width="19.28515625" customWidth="1"/>
    <col min="9218" max="9218" width="27.140625" customWidth="1"/>
    <col min="9219" max="9219" width="13" bestFit="1" customWidth="1"/>
    <col min="9220" max="9220" width="9.7109375" bestFit="1" customWidth="1"/>
    <col min="9221" max="9221" width="21.5703125" customWidth="1"/>
    <col min="9224" max="9224" width="31.85546875" bestFit="1" customWidth="1"/>
    <col min="9473" max="9473" width="19.28515625" customWidth="1"/>
    <col min="9474" max="9474" width="27.140625" customWidth="1"/>
    <col min="9475" max="9475" width="13" bestFit="1" customWidth="1"/>
    <col min="9476" max="9476" width="9.7109375" bestFit="1" customWidth="1"/>
    <col min="9477" max="9477" width="21.5703125" customWidth="1"/>
    <col min="9480" max="9480" width="31.85546875" bestFit="1" customWidth="1"/>
    <col min="9729" max="9729" width="19.28515625" customWidth="1"/>
    <col min="9730" max="9730" width="27.140625" customWidth="1"/>
    <col min="9731" max="9731" width="13" bestFit="1" customWidth="1"/>
    <col min="9732" max="9732" width="9.7109375" bestFit="1" customWidth="1"/>
    <col min="9733" max="9733" width="21.5703125" customWidth="1"/>
    <col min="9736" max="9736" width="31.85546875" bestFit="1" customWidth="1"/>
    <col min="9985" max="9985" width="19.28515625" customWidth="1"/>
    <col min="9986" max="9986" width="27.140625" customWidth="1"/>
    <col min="9987" max="9987" width="13" bestFit="1" customWidth="1"/>
    <col min="9988" max="9988" width="9.7109375" bestFit="1" customWidth="1"/>
    <col min="9989" max="9989" width="21.5703125" customWidth="1"/>
    <col min="9992" max="9992" width="31.85546875" bestFit="1" customWidth="1"/>
    <col min="10241" max="10241" width="19.28515625" customWidth="1"/>
    <col min="10242" max="10242" width="27.140625" customWidth="1"/>
    <col min="10243" max="10243" width="13" bestFit="1" customWidth="1"/>
    <col min="10244" max="10244" width="9.7109375" bestFit="1" customWidth="1"/>
    <col min="10245" max="10245" width="21.5703125" customWidth="1"/>
    <col min="10248" max="10248" width="31.85546875" bestFit="1" customWidth="1"/>
    <col min="10497" max="10497" width="19.28515625" customWidth="1"/>
    <col min="10498" max="10498" width="27.140625" customWidth="1"/>
    <col min="10499" max="10499" width="13" bestFit="1" customWidth="1"/>
    <col min="10500" max="10500" width="9.7109375" bestFit="1" customWidth="1"/>
    <col min="10501" max="10501" width="21.5703125" customWidth="1"/>
    <col min="10504" max="10504" width="31.85546875" bestFit="1" customWidth="1"/>
    <col min="10753" max="10753" width="19.28515625" customWidth="1"/>
    <col min="10754" max="10754" width="27.140625" customWidth="1"/>
    <col min="10755" max="10755" width="13" bestFit="1" customWidth="1"/>
    <col min="10756" max="10756" width="9.7109375" bestFit="1" customWidth="1"/>
    <col min="10757" max="10757" width="21.5703125" customWidth="1"/>
    <col min="10760" max="10760" width="31.85546875" bestFit="1" customWidth="1"/>
    <col min="11009" max="11009" width="19.28515625" customWidth="1"/>
    <col min="11010" max="11010" width="27.140625" customWidth="1"/>
    <col min="11011" max="11011" width="13" bestFit="1" customWidth="1"/>
    <col min="11012" max="11012" width="9.7109375" bestFit="1" customWidth="1"/>
    <col min="11013" max="11013" width="21.5703125" customWidth="1"/>
    <col min="11016" max="11016" width="31.85546875" bestFit="1" customWidth="1"/>
    <col min="11265" max="11265" width="19.28515625" customWidth="1"/>
    <col min="11266" max="11266" width="27.140625" customWidth="1"/>
    <col min="11267" max="11267" width="13" bestFit="1" customWidth="1"/>
    <col min="11268" max="11268" width="9.7109375" bestFit="1" customWidth="1"/>
    <col min="11269" max="11269" width="21.5703125" customWidth="1"/>
    <col min="11272" max="11272" width="31.85546875" bestFit="1" customWidth="1"/>
    <col min="11521" max="11521" width="19.28515625" customWidth="1"/>
    <col min="11522" max="11522" width="27.140625" customWidth="1"/>
    <col min="11523" max="11523" width="13" bestFit="1" customWidth="1"/>
    <col min="11524" max="11524" width="9.7109375" bestFit="1" customWidth="1"/>
    <col min="11525" max="11525" width="21.5703125" customWidth="1"/>
    <col min="11528" max="11528" width="31.85546875" bestFit="1" customWidth="1"/>
    <col min="11777" max="11777" width="19.28515625" customWidth="1"/>
    <col min="11778" max="11778" width="27.140625" customWidth="1"/>
    <col min="11779" max="11779" width="13" bestFit="1" customWidth="1"/>
    <col min="11780" max="11780" width="9.7109375" bestFit="1" customWidth="1"/>
    <col min="11781" max="11781" width="21.5703125" customWidth="1"/>
    <col min="11784" max="11784" width="31.85546875" bestFit="1" customWidth="1"/>
    <col min="12033" max="12033" width="19.28515625" customWidth="1"/>
    <col min="12034" max="12034" width="27.140625" customWidth="1"/>
    <col min="12035" max="12035" width="13" bestFit="1" customWidth="1"/>
    <col min="12036" max="12036" width="9.7109375" bestFit="1" customWidth="1"/>
    <col min="12037" max="12037" width="21.5703125" customWidth="1"/>
    <col min="12040" max="12040" width="31.85546875" bestFit="1" customWidth="1"/>
    <col min="12289" max="12289" width="19.28515625" customWidth="1"/>
    <col min="12290" max="12290" width="27.140625" customWidth="1"/>
    <col min="12291" max="12291" width="13" bestFit="1" customWidth="1"/>
    <col min="12292" max="12292" width="9.7109375" bestFit="1" customWidth="1"/>
    <col min="12293" max="12293" width="21.5703125" customWidth="1"/>
    <col min="12296" max="12296" width="31.85546875" bestFit="1" customWidth="1"/>
    <col min="12545" max="12545" width="19.28515625" customWidth="1"/>
    <col min="12546" max="12546" width="27.140625" customWidth="1"/>
    <col min="12547" max="12547" width="13" bestFit="1" customWidth="1"/>
    <col min="12548" max="12548" width="9.7109375" bestFit="1" customWidth="1"/>
    <col min="12549" max="12549" width="21.5703125" customWidth="1"/>
    <col min="12552" max="12552" width="31.85546875" bestFit="1" customWidth="1"/>
    <col min="12801" max="12801" width="19.28515625" customWidth="1"/>
    <col min="12802" max="12802" width="27.140625" customWidth="1"/>
    <col min="12803" max="12803" width="13" bestFit="1" customWidth="1"/>
    <col min="12804" max="12804" width="9.7109375" bestFit="1" customWidth="1"/>
    <col min="12805" max="12805" width="21.5703125" customWidth="1"/>
    <col min="12808" max="12808" width="31.85546875" bestFit="1" customWidth="1"/>
    <col min="13057" max="13057" width="19.28515625" customWidth="1"/>
    <col min="13058" max="13058" width="27.140625" customWidth="1"/>
    <col min="13059" max="13059" width="13" bestFit="1" customWidth="1"/>
    <col min="13060" max="13060" width="9.7109375" bestFit="1" customWidth="1"/>
    <col min="13061" max="13061" width="21.5703125" customWidth="1"/>
    <col min="13064" max="13064" width="31.85546875" bestFit="1" customWidth="1"/>
    <col min="13313" max="13313" width="19.28515625" customWidth="1"/>
    <col min="13314" max="13314" width="27.140625" customWidth="1"/>
    <col min="13315" max="13315" width="13" bestFit="1" customWidth="1"/>
    <col min="13316" max="13316" width="9.7109375" bestFit="1" customWidth="1"/>
    <col min="13317" max="13317" width="21.5703125" customWidth="1"/>
    <col min="13320" max="13320" width="31.85546875" bestFit="1" customWidth="1"/>
    <col min="13569" max="13569" width="19.28515625" customWidth="1"/>
    <col min="13570" max="13570" width="27.140625" customWidth="1"/>
    <col min="13571" max="13571" width="13" bestFit="1" customWidth="1"/>
    <col min="13572" max="13572" width="9.7109375" bestFit="1" customWidth="1"/>
    <col min="13573" max="13573" width="21.5703125" customWidth="1"/>
    <col min="13576" max="13576" width="31.85546875" bestFit="1" customWidth="1"/>
    <col min="13825" max="13825" width="19.28515625" customWidth="1"/>
    <col min="13826" max="13826" width="27.140625" customWidth="1"/>
    <col min="13827" max="13827" width="13" bestFit="1" customWidth="1"/>
    <col min="13828" max="13828" width="9.7109375" bestFit="1" customWidth="1"/>
    <col min="13829" max="13829" width="21.5703125" customWidth="1"/>
    <col min="13832" max="13832" width="31.85546875" bestFit="1" customWidth="1"/>
    <col min="14081" max="14081" width="19.28515625" customWidth="1"/>
    <col min="14082" max="14082" width="27.140625" customWidth="1"/>
    <col min="14083" max="14083" width="13" bestFit="1" customWidth="1"/>
    <col min="14084" max="14084" width="9.7109375" bestFit="1" customWidth="1"/>
    <col min="14085" max="14085" width="21.5703125" customWidth="1"/>
    <col min="14088" max="14088" width="31.85546875" bestFit="1" customWidth="1"/>
    <col min="14337" max="14337" width="19.28515625" customWidth="1"/>
    <col min="14338" max="14338" width="27.140625" customWidth="1"/>
    <col min="14339" max="14339" width="13" bestFit="1" customWidth="1"/>
    <col min="14340" max="14340" width="9.7109375" bestFit="1" customWidth="1"/>
    <col min="14341" max="14341" width="21.5703125" customWidth="1"/>
    <col min="14344" max="14344" width="31.85546875" bestFit="1" customWidth="1"/>
    <col min="14593" max="14593" width="19.28515625" customWidth="1"/>
    <col min="14594" max="14594" width="27.140625" customWidth="1"/>
    <col min="14595" max="14595" width="13" bestFit="1" customWidth="1"/>
    <col min="14596" max="14596" width="9.7109375" bestFit="1" customWidth="1"/>
    <col min="14597" max="14597" width="21.5703125" customWidth="1"/>
    <col min="14600" max="14600" width="31.85546875" bestFit="1" customWidth="1"/>
    <col min="14849" max="14849" width="19.28515625" customWidth="1"/>
    <col min="14850" max="14850" width="27.140625" customWidth="1"/>
    <col min="14851" max="14851" width="13" bestFit="1" customWidth="1"/>
    <col min="14852" max="14852" width="9.7109375" bestFit="1" customWidth="1"/>
    <col min="14853" max="14853" width="21.5703125" customWidth="1"/>
    <col min="14856" max="14856" width="31.85546875" bestFit="1" customWidth="1"/>
    <col min="15105" max="15105" width="19.28515625" customWidth="1"/>
    <col min="15106" max="15106" width="27.140625" customWidth="1"/>
    <col min="15107" max="15107" width="13" bestFit="1" customWidth="1"/>
    <col min="15108" max="15108" width="9.7109375" bestFit="1" customWidth="1"/>
    <col min="15109" max="15109" width="21.5703125" customWidth="1"/>
    <col min="15112" max="15112" width="31.85546875" bestFit="1" customWidth="1"/>
    <col min="15361" max="15361" width="19.28515625" customWidth="1"/>
    <col min="15362" max="15362" width="27.140625" customWidth="1"/>
    <col min="15363" max="15363" width="13" bestFit="1" customWidth="1"/>
    <col min="15364" max="15364" width="9.7109375" bestFit="1" customWidth="1"/>
    <col min="15365" max="15365" width="21.5703125" customWidth="1"/>
    <col min="15368" max="15368" width="31.85546875" bestFit="1" customWidth="1"/>
    <col min="15617" max="15617" width="19.28515625" customWidth="1"/>
    <col min="15618" max="15618" width="27.140625" customWidth="1"/>
    <col min="15619" max="15619" width="13" bestFit="1" customWidth="1"/>
    <col min="15620" max="15620" width="9.7109375" bestFit="1" customWidth="1"/>
    <col min="15621" max="15621" width="21.5703125" customWidth="1"/>
    <col min="15624" max="15624" width="31.85546875" bestFit="1" customWidth="1"/>
    <col min="15873" max="15873" width="19.28515625" customWidth="1"/>
    <col min="15874" max="15874" width="27.140625" customWidth="1"/>
    <col min="15875" max="15875" width="13" bestFit="1" customWidth="1"/>
    <col min="15876" max="15876" width="9.7109375" bestFit="1" customWidth="1"/>
    <col min="15877" max="15877" width="21.5703125" customWidth="1"/>
    <col min="15880" max="15880" width="31.85546875" bestFit="1" customWidth="1"/>
    <col min="16129" max="16129" width="19.28515625" customWidth="1"/>
    <col min="16130" max="16130" width="27.140625" customWidth="1"/>
    <col min="16131" max="16131" width="13" bestFit="1" customWidth="1"/>
    <col min="16132" max="16132" width="9.7109375" bestFit="1" customWidth="1"/>
    <col min="16133" max="16133" width="21.5703125" customWidth="1"/>
    <col min="16136" max="16136" width="31.85546875" bestFit="1" customWidth="1"/>
  </cols>
  <sheetData>
    <row r="1" spans="1:9" x14ac:dyDescent="0.25">
      <c r="A1" t="s">
        <v>424</v>
      </c>
      <c r="B1" t="s">
        <v>425</v>
      </c>
      <c r="C1" t="s">
        <v>426</v>
      </c>
      <c r="D1" t="s">
        <v>150</v>
      </c>
      <c r="E1" t="s">
        <v>151</v>
      </c>
      <c r="F1" t="s">
        <v>427</v>
      </c>
      <c r="G1" t="s">
        <v>428</v>
      </c>
      <c r="H1" s="17" t="str">
        <f>CONCATENATE("('",F1,"', '",D1,"‎', '",B1,"', '",C1,"‎', '1');")</f>
        <v>('ID', 'Partido‎', 'Trim(Localidad)', 'CodPostal  ‎', '1');</v>
      </c>
    </row>
    <row r="2" spans="1:9" hidden="1" x14ac:dyDescent="0.25">
      <c r="A2" t="s">
        <v>429</v>
      </c>
      <c r="B2" t="str">
        <f t="shared" ref="B2:B65" si="0">TRIM(A2)</f>
        <v>DEL VALLE</v>
      </c>
      <c r="C2" t="s">
        <v>430</v>
      </c>
      <c r="D2" t="s">
        <v>154</v>
      </c>
      <c r="E2" t="s">
        <v>155</v>
      </c>
      <c r="F2" s="16" t="s">
        <v>156</v>
      </c>
      <c r="G2" t="s">
        <v>6437</v>
      </c>
      <c r="H2" s="18" t="str">
        <f>CONCATENATE("SET `idLocalidad`= '",F2,"',`idPartido`= '",D2,"',`nombre`= '",B2,"',`codPostal`= '",C2,"',`habilitado`= '1';")</f>
        <v>SET `idLocalidad`= '001',`idPartido`= '109',`nombre`= 'DEL VALLE',`codPostal`= '6509',`habilitado`= '1';</v>
      </c>
      <c r="I2" s="17"/>
    </row>
    <row r="3" spans="1:9" hidden="1" x14ac:dyDescent="0.25">
      <c r="A3" t="s">
        <v>431</v>
      </c>
      <c r="B3" t="str">
        <f t="shared" si="0"/>
        <v>ANDERSON</v>
      </c>
      <c r="C3" t="s">
        <v>432</v>
      </c>
      <c r="D3" t="s">
        <v>154</v>
      </c>
      <c r="E3" t="s">
        <v>155</v>
      </c>
      <c r="F3" s="16" t="s">
        <v>158</v>
      </c>
      <c r="G3" t="s">
        <v>6437</v>
      </c>
      <c r="H3" s="18" t="str">
        <f t="shared" ref="H3:H66" si="1">CONCATENATE("SET `idLocalidad`= '",F3,"',`idPartido`= '",D3,"',`nombre`= '",B3,"',`codPostal`= '",C3,"',`habilitado`= '1';")</f>
        <v>SET `idLocalidad`= '002',`idPartido`= '109',`nombre`= 'ANDERSON',`codPostal`= '6621',`habilitado`= '1';</v>
      </c>
    </row>
    <row r="4" spans="1:9" hidden="1" x14ac:dyDescent="0.25">
      <c r="A4" t="s">
        <v>433</v>
      </c>
      <c r="B4" t="str">
        <f t="shared" si="0"/>
        <v>GOBERNADOR UGARTE</v>
      </c>
      <c r="C4" t="s">
        <v>432</v>
      </c>
      <c r="D4" t="s">
        <v>154</v>
      </c>
      <c r="E4" t="s">
        <v>155</v>
      </c>
      <c r="F4" s="16" t="s">
        <v>160</v>
      </c>
      <c r="G4" t="s">
        <v>6437</v>
      </c>
      <c r="H4" s="18" t="str">
        <f t="shared" si="1"/>
        <v>SET `idLocalidad`= '003',`idPartido`= '109',`nombre`= 'GOBERNADOR UGARTE',`codPostal`= '6621',`habilitado`= '1';</v>
      </c>
    </row>
    <row r="5" spans="1:9" hidden="1" x14ac:dyDescent="0.25">
      <c r="A5" t="s">
        <v>434</v>
      </c>
      <c r="B5" t="str">
        <f t="shared" si="0"/>
        <v>PRESIDENTE QUINTANA</v>
      </c>
      <c r="C5" t="s">
        <v>432</v>
      </c>
      <c r="D5" t="s">
        <v>154</v>
      </c>
      <c r="E5" t="s">
        <v>155</v>
      </c>
      <c r="F5" s="16" t="s">
        <v>166</v>
      </c>
      <c r="G5" t="s">
        <v>6437</v>
      </c>
      <c r="H5" s="18" t="str">
        <f t="shared" si="1"/>
        <v>SET `idLocalidad`= '004',`idPartido`= '109',`nombre`= 'PRESIDENTE QUINTANA',`codPostal`= '6621',`habilitado`= '1';</v>
      </c>
    </row>
    <row r="6" spans="1:9" hidden="1" x14ac:dyDescent="0.25">
      <c r="A6" t="s">
        <v>435</v>
      </c>
      <c r="B6" t="str">
        <f t="shared" si="0"/>
        <v>25 DE MAYO</v>
      </c>
      <c r="C6" t="s">
        <v>436</v>
      </c>
      <c r="D6" t="s">
        <v>154</v>
      </c>
      <c r="E6" t="s">
        <v>155</v>
      </c>
      <c r="F6" s="16" t="s">
        <v>168</v>
      </c>
      <c r="G6" t="s">
        <v>6437</v>
      </c>
      <c r="H6" s="18" t="str">
        <f t="shared" si="1"/>
        <v>SET `idLocalidad`= '005',`idPartido`= '109',`nombre`= '25 DE MAYO',`codPostal`= '6660',`habilitado`= '1';</v>
      </c>
    </row>
    <row r="7" spans="1:9" hidden="1" x14ac:dyDescent="0.25">
      <c r="A7" t="s">
        <v>437</v>
      </c>
      <c r="B7" t="str">
        <f t="shared" si="0"/>
        <v>LAGUNA LAS MULITAS</v>
      </c>
      <c r="C7" t="s">
        <v>436</v>
      </c>
      <c r="D7" t="s">
        <v>154</v>
      </c>
      <c r="E7" t="s">
        <v>155</v>
      </c>
      <c r="F7" s="16" t="s">
        <v>170</v>
      </c>
      <c r="G7" t="s">
        <v>6437</v>
      </c>
      <c r="H7" s="18" t="str">
        <f t="shared" si="1"/>
        <v>SET `idLocalidad`= '006',`idPartido`= '109',`nombre`= 'LAGUNA LAS MULITAS',`codPostal`= '6660',`habilitado`= '1';</v>
      </c>
    </row>
    <row r="8" spans="1:9" hidden="1" x14ac:dyDescent="0.25">
      <c r="A8" t="s">
        <v>438</v>
      </c>
      <c r="B8" t="str">
        <f t="shared" si="0"/>
        <v>ORTIZ DE ROSAS</v>
      </c>
      <c r="C8" t="s">
        <v>436</v>
      </c>
      <c r="D8" t="s">
        <v>154</v>
      </c>
      <c r="E8" t="s">
        <v>155</v>
      </c>
      <c r="F8" s="16" t="s">
        <v>172</v>
      </c>
      <c r="G8" t="s">
        <v>6437</v>
      </c>
      <c r="H8" s="18" t="str">
        <f t="shared" si="1"/>
        <v>SET `idLocalidad`= '007',`idPartido`= '109',`nombre`= 'ORTIZ DE ROSAS',`codPostal`= '6660',`habilitado`= '1';</v>
      </c>
    </row>
    <row r="9" spans="1:9" hidden="1" x14ac:dyDescent="0.25">
      <c r="A9" t="s">
        <v>439</v>
      </c>
      <c r="B9" t="str">
        <f t="shared" si="0"/>
        <v>SANTIAGO GARBARINI</v>
      </c>
      <c r="C9" t="s">
        <v>436</v>
      </c>
      <c r="D9" t="s">
        <v>154</v>
      </c>
      <c r="E9" t="s">
        <v>155</v>
      </c>
      <c r="F9" s="16" t="s">
        <v>174</v>
      </c>
      <c r="G9" t="s">
        <v>6437</v>
      </c>
      <c r="H9" s="18" t="str">
        <f t="shared" si="1"/>
        <v>SET `idLocalidad`= '008',`idPartido`= '109',`nombre`= 'SANTIAGO GARBARINI',`codPostal`= '6660',`habilitado`= '1';</v>
      </c>
    </row>
    <row r="10" spans="1:9" hidden="1" x14ac:dyDescent="0.25">
      <c r="A10" t="s">
        <v>440</v>
      </c>
      <c r="B10" t="str">
        <f t="shared" si="0"/>
        <v>BLAS DURA#ONA</v>
      </c>
      <c r="C10" t="s">
        <v>441</v>
      </c>
      <c r="D10" t="s">
        <v>154</v>
      </c>
      <c r="E10" t="s">
        <v>155</v>
      </c>
      <c r="F10" s="16" t="s">
        <v>176</v>
      </c>
      <c r="G10" t="s">
        <v>6437</v>
      </c>
      <c r="H10" s="18" t="str">
        <f t="shared" si="1"/>
        <v>SET `idLocalidad`= '009',`idPartido`= '109',`nombre`= 'BLAS DURA#ONA',`codPostal`= '6661',`habilitado`= '1';</v>
      </c>
    </row>
    <row r="11" spans="1:9" hidden="1" x14ac:dyDescent="0.25">
      <c r="A11" t="s">
        <v>442</v>
      </c>
      <c r="B11" t="str">
        <f t="shared" si="0"/>
        <v>LUCAS MONTEVERDE</v>
      </c>
      <c r="C11" t="s">
        <v>441</v>
      </c>
      <c r="D11" t="s">
        <v>154</v>
      </c>
      <c r="E11" t="s">
        <v>155</v>
      </c>
      <c r="F11" s="16" t="s">
        <v>164</v>
      </c>
      <c r="G11" t="s">
        <v>6437</v>
      </c>
      <c r="H11" s="18" t="str">
        <f t="shared" si="1"/>
        <v>SET `idLocalidad`= '010',`idPartido`= '109',`nombre`= 'LUCAS MONTEVERDE',`codPostal`= '6661',`habilitado`= '1';</v>
      </c>
    </row>
    <row r="12" spans="1:9" hidden="1" x14ac:dyDescent="0.25">
      <c r="A12" t="s">
        <v>443</v>
      </c>
      <c r="B12" t="str">
        <f t="shared" si="0"/>
        <v>MAMAGUITA</v>
      </c>
      <c r="C12" t="s">
        <v>441</v>
      </c>
      <c r="D12" t="s">
        <v>154</v>
      </c>
      <c r="E12" t="s">
        <v>155</v>
      </c>
      <c r="F12" s="16" t="s">
        <v>184</v>
      </c>
      <c r="G12" t="s">
        <v>6437</v>
      </c>
      <c r="H12" s="18" t="str">
        <f t="shared" si="1"/>
        <v>SET `idLocalidad`= '011',`idPartido`= '109',`nombre`= 'MAMAGUITA',`codPostal`= '6661',`habilitado`= '1';</v>
      </c>
    </row>
    <row r="13" spans="1:9" hidden="1" x14ac:dyDescent="0.25">
      <c r="A13" t="s">
        <v>444</v>
      </c>
      <c r="B13" t="str">
        <f t="shared" si="0"/>
        <v>PUEBLITOS</v>
      </c>
      <c r="C13" t="s">
        <v>441</v>
      </c>
      <c r="D13" t="s">
        <v>154</v>
      </c>
      <c r="E13" t="s">
        <v>155</v>
      </c>
      <c r="F13" s="16" t="s">
        <v>186</v>
      </c>
      <c r="G13" t="s">
        <v>6437</v>
      </c>
      <c r="H13" s="18" t="str">
        <f t="shared" si="1"/>
        <v>SET `idLocalidad`= '012',`idPartido`= '109',`nombre`= 'PUEBLITOS',`codPostal`= '6661',`habilitado`= '1';</v>
      </c>
    </row>
    <row r="14" spans="1:9" hidden="1" x14ac:dyDescent="0.25">
      <c r="A14" t="s">
        <v>445</v>
      </c>
      <c r="B14" t="str">
        <f t="shared" si="0"/>
        <v>SAN ENRIQUE</v>
      </c>
      <c r="C14" t="s">
        <v>441</v>
      </c>
      <c r="D14" t="s">
        <v>154</v>
      </c>
      <c r="E14" t="s">
        <v>155</v>
      </c>
      <c r="F14" s="16" t="s">
        <v>210</v>
      </c>
      <c r="G14" t="s">
        <v>6437</v>
      </c>
      <c r="H14" s="18" t="str">
        <f t="shared" si="1"/>
        <v>SET `idLocalidad`= '013',`idPartido`= '109',`nombre`= 'SAN ENRIQUE',`codPostal`= '6661',`habilitado`= '1';</v>
      </c>
    </row>
    <row r="15" spans="1:9" hidden="1" x14ac:dyDescent="0.25">
      <c r="A15" t="s">
        <v>446</v>
      </c>
      <c r="B15" t="str">
        <f t="shared" si="0"/>
        <v>JUAN VELA</v>
      </c>
      <c r="C15" t="s">
        <v>447</v>
      </c>
      <c r="D15" t="s">
        <v>154</v>
      </c>
      <c r="E15" t="s">
        <v>155</v>
      </c>
      <c r="F15" s="16" t="s">
        <v>188</v>
      </c>
      <c r="G15" t="s">
        <v>6437</v>
      </c>
      <c r="H15" s="18" t="str">
        <f t="shared" si="1"/>
        <v>SET `idLocalidad`= '014',`idPartido`= '109',`nombre`= 'JUAN VELA',`codPostal`= '6663',`habilitado`= '1';</v>
      </c>
    </row>
    <row r="16" spans="1:9" hidden="1" x14ac:dyDescent="0.25">
      <c r="A16" t="s">
        <v>448</v>
      </c>
      <c r="B16" t="str">
        <f t="shared" si="0"/>
        <v>NORBERTO DE LA RIESTRA</v>
      </c>
      <c r="C16" t="s">
        <v>447</v>
      </c>
      <c r="D16" t="s">
        <v>154</v>
      </c>
      <c r="E16" t="s">
        <v>155</v>
      </c>
      <c r="F16" s="16" t="s">
        <v>190</v>
      </c>
      <c r="G16" t="s">
        <v>6437</v>
      </c>
      <c r="H16" s="18" t="str">
        <f t="shared" si="1"/>
        <v>SET `idLocalidad`= '015',`idPartido`= '109',`nombre`= 'NORBERTO DE LA RIESTRA',`codPostal`= '6663',`habilitado`= '1';</v>
      </c>
    </row>
    <row r="17" spans="1:8" hidden="1" x14ac:dyDescent="0.25">
      <c r="A17" t="s">
        <v>449</v>
      </c>
      <c r="B17" t="str">
        <f t="shared" si="0"/>
        <v>ERNESTINA</v>
      </c>
      <c r="C17" t="s">
        <v>450</v>
      </c>
      <c r="D17" t="s">
        <v>154</v>
      </c>
      <c r="E17" t="s">
        <v>155</v>
      </c>
      <c r="F17" s="16" t="s">
        <v>194</v>
      </c>
      <c r="G17" t="s">
        <v>6437</v>
      </c>
      <c r="H17" s="18" t="str">
        <f t="shared" si="1"/>
        <v>SET `idLocalidad`= '016',`idPartido`= '109',`nombre`= 'ERNESTINA',`codPostal`= '6665',`habilitado`= '1';</v>
      </c>
    </row>
    <row r="18" spans="1:8" hidden="1" x14ac:dyDescent="0.25">
      <c r="A18" t="s">
        <v>451</v>
      </c>
      <c r="B18" t="str">
        <f t="shared" si="0"/>
        <v>LA GLORIA</v>
      </c>
      <c r="C18" t="s">
        <v>450</v>
      </c>
      <c r="D18" t="s">
        <v>154</v>
      </c>
      <c r="E18" t="s">
        <v>155</v>
      </c>
      <c r="F18" s="16" t="s">
        <v>196</v>
      </c>
      <c r="G18" t="s">
        <v>6437</v>
      </c>
      <c r="H18" s="18" t="str">
        <f t="shared" si="1"/>
        <v>SET `idLocalidad`= '017',`idPartido`= '109',`nombre`= 'LA GLORIA',`codPostal`= '6665',`habilitado`= '1';</v>
      </c>
    </row>
    <row r="19" spans="1:8" hidden="1" x14ac:dyDescent="0.25">
      <c r="A19" t="s">
        <v>452</v>
      </c>
      <c r="B19" t="str">
        <f t="shared" si="0"/>
        <v>PEDERNALES</v>
      </c>
      <c r="C19" t="s">
        <v>450</v>
      </c>
      <c r="D19" t="s">
        <v>154</v>
      </c>
      <c r="E19" t="s">
        <v>155</v>
      </c>
      <c r="F19" s="16" t="s">
        <v>198</v>
      </c>
      <c r="G19" t="s">
        <v>6437</v>
      </c>
      <c r="H19" s="18" t="str">
        <f t="shared" si="1"/>
        <v>SET `idLocalidad`= '018',`idPartido`= '109',`nombre`= 'PEDERNALES',`codPostal`= '6665',`habilitado`= '1';</v>
      </c>
    </row>
    <row r="20" spans="1:8" hidden="1" x14ac:dyDescent="0.25">
      <c r="A20" t="s">
        <v>453</v>
      </c>
      <c r="B20" t="str">
        <f t="shared" si="0"/>
        <v>SAN JOSE (ERNESTINA-PDO. 25 DE MAYO)</v>
      </c>
      <c r="C20" t="s">
        <v>450</v>
      </c>
      <c r="D20" t="s">
        <v>154</v>
      </c>
      <c r="E20" t="s">
        <v>155</v>
      </c>
      <c r="F20" s="16" t="s">
        <v>222</v>
      </c>
      <c r="G20" t="s">
        <v>6437</v>
      </c>
      <c r="H20" s="18" t="str">
        <f t="shared" si="1"/>
        <v>SET `idLocalidad`= '019',`idPartido`= '109',`nombre`= 'SAN JOSE (ERNESTINA-PDO. 25 DE MAYO)',`codPostal`= '6665',`habilitado`= '1';</v>
      </c>
    </row>
    <row r="21" spans="1:8" hidden="1" x14ac:dyDescent="0.25">
      <c r="A21" t="s">
        <v>454</v>
      </c>
      <c r="B21" t="str">
        <f t="shared" si="0"/>
        <v>AGUSTIN MOSCONI</v>
      </c>
      <c r="C21" t="s">
        <v>455</v>
      </c>
      <c r="D21" t="s">
        <v>154</v>
      </c>
      <c r="E21" t="s">
        <v>155</v>
      </c>
      <c r="F21" s="16" t="s">
        <v>202</v>
      </c>
      <c r="G21" t="s">
        <v>6437</v>
      </c>
      <c r="H21" s="18" t="str">
        <f t="shared" si="1"/>
        <v>SET `idLocalidad`= '020',`idPartido`= '109',`nombre`= 'AGUSTIN MOSCONI',`codPostal`= '6667',`habilitado`= '1';</v>
      </c>
    </row>
    <row r="22" spans="1:8" hidden="1" x14ac:dyDescent="0.25">
      <c r="A22" t="s">
        <v>456</v>
      </c>
      <c r="B22" t="str">
        <f t="shared" si="0"/>
        <v>COLONIA INCHAUSTI</v>
      </c>
      <c r="C22" t="s">
        <v>455</v>
      </c>
      <c r="D22" t="s">
        <v>154</v>
      </c>
      <c r="E22" t="s">
        <v>155</v>
      </c>
      <c r="F22" s="16" t="s">
        <v>220</v>
      </c>
      <c r="G22" t="s">
        <v>6437</v>
      </c>
      <c r="H22" s="18" t="str">
        <f t="shared" si="1"/>
        <v>SET `idLocalidad`= '021',`idPartido`= '109',`nombre`= 'COLONIA INCHAUSTI',`codPostal`= '6667',`habilitado`= '1';</v>
      </c>
    </row>
    <row r="23" spans="1:8" hidden="1" x14ac:dyDescent="0.25">
      <c r="A23" t="s">
        <v>457</v>
      </c>
      <c r="B23" t="str">
        <f t="shared" si="0"/>
        <v>ISLAS</v>
      </c>
      <c r="C23" t="s">
        <v>455</v>
      </c>
      <c r="D23" t="s">
        <v>154</v>
      </c>
      <c r="E23" t="s">
        <v>155</v>
      </c>
      <c r="F23" s="16" t="s">
        <v>212</v>
      </c>
      <c r="G23" t="s">
        <v>6437</v>
      </c>
      <c r="H23" s="18" t="str">
        <f t="shared" si="1"/>
        <v>SET `idLocalidad`= '022',`idPartido`= '109',`nombre`= 'ISLAS',`codPostal`= '6667',`habilitado`= '1';</v>
      </c>
    </row>
    <row r="24" spans="1:8" hidden="1" x14ac:dyDescent="0.25">
      <c r="A24" t="s">
        <v>458</v>
      </c>
      <c r="B24" t="str">
        <f t="shared" si="0"/>
        <v>LA RABIA</v>
      </c>
      <c r="C24" t="s">
        <v>455</v>
      </c>
      <c r="D24" t="s">
        <v>154</v>
      </c>
      <c r="E24" t="s">
        <v>155</v>
      </c>
      <c r="F24" s="16" t="s">
        <v>214</v>
      </c>
      <c r="G24" t="s">
        <v>6437</v>
      </c>
      <c r="H24" s="18" t="str">
        <f t="shared" si="1"/>
        <v>SET `idLocalidad`= '023',`idPartido`= '109',`nombre`= 'LA RABIA',`codPostal`= '6667',`habilitado`= '1';</v>
      </c>
    </row>
    <row r="25" spans="1:8" hidden="1" x14ac:dyDescent="0.25">
      <c r="A25" t="s">
        <v>459</v>
      </c>
      <c r="B25" t="str">
        <f t="shared" si="0"/>
        <v>MARTIN BERRAONDO</v>
      </c>
      <c r="C25" t="s">
        <v>455</v>
      </c>
      <c r="D25" t="s">
        <v>154</v>
      </c>
      <c r="E25" t="s">
        <v>155</v>
      </c>
      <c r="F25" s="16" t="s">
        <v>218</v>
      </c>
      <c r="G25" t="s">
        <v>6437</v>
      </c>
      <c r="H25" s="18" t="str">
        <f t="shared" si="1"/>
        <v>SET `idLocalidad`= '024',`idPartido`= '109',`nombre`= 'MARTIN BERRAONDO',`codPostal`= '6667',`habilitado`= '1';</v>
      </c>
    </row>
    <row r="26" spans="1:8" hidden="1" x14ac:dyDescent="0.25">
      <c r="A26" t="s">
        <v>460</v>
      </c>
      <c r="B26" t="str">
        <f t="shared" si="0"/>
        <v>VALDES</v>
      </c>
      <c r="C26" t="s">
        <v>455</v>
      </c>
      <c r="D26" t="s">
        <v>154</v>
      </c>
      <c r="E26" t="s">
        <v>155</v>
      </c>
      <c r="F26" s="16" t="s">
        <v>290</v>
      </c>
      <c r="G26" t="s">
        <v>6437</v>
      </c>
      <c r="H26" s="18" t="str">
        <f t="shared" si="1"/>
        <v>SET `idLocalidad`= '025',`idPartido`= '109',`nombre`= 'VALDES',`codPostal`= '6667',`habilitado`= '1';</v>
      </c>
    </row>
    <row r="27" spans="1:8" hidden="1" x14ac:dyDescent="0.25">
      <c r="A27" t="s">
        <v>461</v>
      </c>
      <c r="B27" t="str">
        <f t="shared" si="0"/>
        <v>CHOPI TALO</v>
      </c>
      <c r="C27" t="s">
        <v>462</v>
      </c>
      <c r="D27" t="s">
        <v>156</v>
      </c>
      <c r="E27" t="s">
        <v>157</v>
      </c>
      <c r="F27" s="16" t="s">
        <v>204</v>
      </c>
      <c r="G27" t="s">
        <v>6437</v>
      </c>
      <c r="H27" s="18" t="str">
        <f t="shared" si="1"/>
        <v>SET `idLocalidad`= '026',`idPartido`= '001',`nombre`= 'CHOPI TALO',`codPostal`= '6341',`habilitado`= '1';</v>
      </c>
    </row>
    <row r="28" spans="1:8" hidden="1" x14ac:dyDescent="0.25">
      <c r="A28" t="s">
        <v>463</v>
      </c>
      <c r="B28" t="str">
        <f t="shared" si="0"/>
        <v>COLONIA MURATURE</v>
      </c>
      <c r="C28" t="s">
        <v>462</v>
      </c>
      <c r="D28" t="s">
        <v>156</v>
      </c>
      <c r="E28" t="s">
        <v>157</v>
      </c>
      <c r="F28" s="16" t="s">
        <v>206</v>
      </c>
      <c r="G28" t="s">
        <v>6437</v>
      </c>
      <c r="H28" s="18" t="str">
        <f t="shared" si="1"/>
        <v>SET `idLocalidad`= '027',`idPartido`= '001',`nombre`= 'COLONIA MURATURE',`codPostal`= '6341',`habilitado`= '1';</v>
      </c>
    </row>
    <row r="29" spans="1:8" hidden="1" x14ac:dyDescent="0.25">
      <c r="A29" t="s">
        <v>464</v>
      </c>
      <c r="B29" t="str">
        <f t="shared" si="0"/>
        <v>COLONIA NAVEIRA</v>
      </c>
      <c r="C29" t="s">
        <v>462</v>
      </c>
      <c r="D29" t="s">
        <v>156</v>
      </c>
      <c r="E29" t="s">
        <v>157</v>
      </c>
      <c r="F29" s="16" t="s">
        <v>208</v>
      </c>
      <c r="G29" t="s">
        <v>6437</v>
      </c>
      <c r="H29" s="18" t="str">
        <f t="shared" si="1"/>
        <v>SET `idLocalidad`= '028',`idPartido`= '001',`nombre`= 'COLONIA NAVEIRA',`codPostal`= '6341',`habilitado`= '1';</v>
      </c>
    </row>
    <row r="30" spans="1:8" hidden="1" x14ac:dyDescent="0.25">
      <c r="A30" t="s">
        <v>465</v>
      </c>
      <c r="B30" t="str">
        <f t="shared" si="0"/>
        <v>EL PARQUE</v>
      </c>
      <c r="C30" t="s">
        <v>462</v>
      </c>
      <c r="D30" t="s">
        <v>156</v>
      </c>
      <c r="E30" t="s">
        <v>157</v>
      </c>
      <c r="F30" s="16" t="s">
        <v>224</v>
      </c>
      <c r="G30" t="s">
        <v>6437</v>
      </c>
      <c r="H30" s="18" t="str">
        <f t="shared" si="1"/>
        <v>SET `idLocalidad`= '029',`idPartido`= '001',`nombre`= 'EL PARQUE',`codPostal`= '6341',`habilitado`= '1';</v>
      </c>
    </row>
    <row r="31" spans="1:8" hidden="1" x14ac:dyDescent="0.25">
      <c r="A31" t="s">
        <v>466</v>
      </c>
      <c r="B31" t="str">
        <f t="shared" si="0"/>
        <v>FRANCISCO MURATURE</v>
      </c>
      <c r="C31" t="s">
        <v>462</v>
      </c>
      <c r="D31" t="s">
        <v>156</v>
      </c>
      <c r="E31" t="s">
        <v>157</v>
      </c>
      <c r="F31" s="16" t="s">
        <v>226</v>
      </c>
      <c r="G31" t="s">
        <v>6437</v>
      </c>
      <c r="H31" s="18" t="str">
        <f t="shared" si="1"/>
        <v>SET `idLocalidad`= '030',`idPartido`= '001',`nombre`= 'FRANCISCO MURATURE',`codPostal`= '6341',`habilitado`= '1';</v>
      </c>
    </row>
    <row r="32" spans="1:8" hidden="1" x14ac:dyDescent="0.25">
      <c r="A32" t="s">
        <v>467</v>
      </c>
      <c r="B32" t="str">
        <f t="shared" si="0"/>
        <v>LA PALA</v>
      </c>
      <c r="C32" t="s">
        <v>462</v>
      </c>
      <c r="D32" t="s">
        <v>156</v>
      </c>
      <c r="E32" t="s">
        <v>157</v>
      </c>
      <c r="F32" s="16" t="s">
        <v>232</v>
      </c>
      <c r="G32" t="s">
        <v>6437</v>
      </c>
      <c r="H32" s="18" t="str">
        <f t="shared" si="1"/>
        <v>SET `idLocalidad`= '031',`idPartido`= '001',`nombre`= 'LA PALA',`codPostal`= '6341',`habilitado`= '1';</v>
      </c>
    </row>
    <row r="33" spans="1:8" hidden="1" x14ac:dyDescent="0.25">
      <c r="A33" t="s">
        <v>468</v>
      </c>
      <c r="B33" t="str">
        <f t="shared" si="0"/>
        <v>LOS GAUCHOS (APEADERO FCDFS)</v>
      </c>
      <c r="C33" t="s">
        <v>469</v>
      </c>
      <c r="D33" t="s">
        <v>156</v>
      </c>
      <c r="E33" t="s">
        <v>157</v>
      </c>
      <c r="F33" s="16" t="s">
        <v>236</v>
      </c>
      <c r="G33" t="s">
        <v>6437</v>
      </c>
      <c r="H33" s="18" t="str">
        <f t="shared" si="1"/>
        <v>SET `idLocalidad`= '032',`idPartido`= '001',`nombre`= 'LOS GAUCHOS (APEADERO FCDFS)',`codPostal`= '6343',`habilitado`= '1';</v>
      </c>
    </row>
    <row r="34" spans="1:8" hidden="1" x14ac:dyDescent="0.25">
      <c r="A34" t="s">
        <v>470</v>
      </c>
      <c r="B34" t="str">
        <f t="shared" si="0"/>
        <v>MAZA</v>
      </c>
      <c r="C34" t="s">
        <v>469</v>
      </c>
      <c r="D34" t="s">
        <v>156</v>
      </c>
      <c r="E34" t="s">
        <v>157</v>
      </c>
      <c r="F34" s="16" t="s">
        <v>240</v>
      </c>
      <c r="G34" t="s">
        <v>6437</v>
      </c>
      <c r="H34" s="18" t="str">
        <f t="shared" si="1"/>
        <v>SET `idLocalidad`= '033',`idPartido`= '001',`nombre`= 'MAZA',`codPostal`= '6343',`habilitado`= '1';</v>
      </c>
    </row>
    <row r="35" spans="1:8" hidden="1" x14ac:dyDescent="0.25">
      <c r="A35" t="s">
        <v>471</v>
      </c>
      <c r="B35" t="str">
        <f t="shared" si="0"/>
        <v>THAMES</v>
      </c>
      <c r="C35" t="s">
        <v>469</v>
      </c>
      <c r="D35" t="s">
        <v>156</v>
      </c>
      <c r="E35" t="s">
        <v>157</v>
      </c>
      <c r="F35" s="16" t="s">
        <v>242</v>
      </c>
      <c r="G35" t="s">
        <v>6437</v>
      </c>
      <c r="H35" s="18" t="str">
        <f t="shared" si="1"/>
        <v>SET `idLocalidad`= '034',`idPartido`= '001',`nombre`= 'THAMES',`codPostal`= '6343',`habilitado`= '1';</v>
      </c>
    </row>
    <row r="36" spans="1:8" hidden="1" x14ac:dyDescent="0.25">
      <c r="A36" t="s">
        <v>472</v>
      </c>
      <c r="B36" t="str">
        <f t="shared" si="0"/>
        <v>VILLA MAZA</v>
      </c>
      <c r="C36" t="s">
        <v>469</v>
      </c>
      <c r="D36" t="s">
        <v>156</v>
      </c>
      <c r="E36" t="s">
        <v>157</v>
      </c>
      <c r="F36" s="16" t="s">
        <v>244</v>
      </c>
      <c r="G36" t="s">
        <v>6437</v>
      </c>
      <c r="H36" s="18" t="str">
        <f t="shared" si="1"/>
        <v>SET `idLocalidad`= '035',`idPartido`= '001',`nombre`= 'VILLA MAZA',`codPostal`= '6343',`habilitado`= '1';</v>
      </c>
    </row>
    <row r="37" spans="1:8" hidden="1" x14ac:dyDescent="0.25">
      <c r="A37" t="s">
        <v>473</v>
      </c>
      <c r="B37" t="str">
        <f t="shared" si="0"/>
        <v>ADOLFO ALSINA</v>
      </c>
      <c r="C37" t="s">
        <v>474</v>
      </c>
      <c r="D37" t="s">
        <v>156</v>
      </c>
      <c r="E37" t="s">
        <v>157</v>
      </c>
      <c r="F37" s="16" t="s">
        <v>246</v>
      </c>
      <c r="G37" t="s">
        <v>6437</v>
      </c>
      <c r="H37" s="18" t="str">
        <f t="shared" si="1"/>
        <v>SET `idLocalidad`= '036',`idPartido`= '001',`nombre`= 'ADOLFO ALSINA',`codPostal`= '6430',`habilitado`= '1';</v>
      </c>
    </row>
    <row r="38" spans="1:8" hidden="1" x14ac:dyDescent="0.25">
      <c r="A38" t="s">
        <v>475</v>
      </c>
      <c r="B38" t="str">
        <f t="shared" si="0"/>
        <v>CARHUE</v>
      </c>
      <c r="C38" t="s">
        <v>474</v>
      </c>
      <c r="D38" t="s">
        <v>156</v>
      </c>
      <c r="E38" t="s">
        <v>157</v>
      </c>
      <c r="F38" s="16" t="s">
        <v>248</v>
      </c>
      <c r="G38" t="s">
        <v>6437</v>
      </c>
      <c r="H38" s="18" t="str">
        <f t="shared" si="1"/>
        <v>SET `idLocalidad`= '037',`idPartido`= '001',`nombre`= 'CARHUE',`codPostal`= '6430',`habilitado`= '1';</v>
      </c>
    </row>
    <row r="39" spans="1:8" hidden="1" x14ac:dyDescent="0.25">
      <c r="A39" t="s">
        <v>476</v>
      </c>
      <c r="B39" t="str">
        <f t="shared" si="0"/>
        <v>FATRALO</v>
      </c>
      <c r="C39" t="s">
        <v>474</v>
      </c>
      <c r="D39" t="s">
        <v>156</v>
      </c>
      <c r="E39" t="s">
        <v>157</v>
      </c>
      <c r="F39" s="16" t="s">
        <v>422</v>
      </c>
      <c r="G39" t="s">
        <v>6437</v>
      </c>
      <c r="H39" s="18" t="str">
        <f t="shared" si="1"/>
        <v>SET `idLocalidad`= '038',`idPartido`= '001',`nombre`= 'FATRALO',`codPostal`= '6430',`habilitado`= '1';</v>
      </c>
    </row>
    <row r="40" spans="1:8" hidden="1" x14ac:dyDescent="0.25">
      <c r="A40" t="s">
        <v>477</v>
      </c>
      <c r="B40" t="str">
        <f t="shared" si="0"/>
        <v>JUAN V. CILLEY</v>
      </c>
      <c r="C40" t="s">
        <v>474</v>
      </c>
      <c r="D40" t="s">
        <v>156</v>
      </c>
      <c r="E40" t="s">
        <v>157</v>
      </c>
      <c r="F40" s="16" t="s">
        <v>256</v>
      </c>
      <c r="G40" t="s">
        <v>6437</v>
      </c>
      <c r="H40" s="18" t="str">
        <f t="shared" si="1"/>
        <v>SET `idLocalidad`= '039',`idPartido`= '001',`nombre`= 'JUAN V. CILLEY',`codPostal`= '6430',`habilitado`= '1';</v>
      </c>
    </row>
    <row r="41" spans="1:8" hidden="1" x14ac:dyDescent="0.25">
      <c r="A41" t="s">
        <v>478</v>
      </c>
      <c r="B41" t="str">
        <f t="shared" si="0"/>
        <v>POCITO</v>
      </c>
      <c r="C41" t="s">
        <v>474</v>
      </c>
      <c r="D41" t="s">
        <v>156</v>
      </c>
      <c r="E41" t="s">
        <v>157</v>
      </c>
      <c r="F41" s="16" t="s">
        <v>250</v>
      </c>
      <c r="G41" t="s">
        <v>6437</v>
      </c>
      <c r="H41" s="18" t="str">
        <f t="shared" si="1"/>
        <v>SET `idLocalidad`= '040',`idPartido`= '001',`nombre`= 'POCITO',`codPostal`= '6430',`habilitado`= '1';</v>
      </c>
    </row>
    <row r="42" spans="1:8" hidden="1" x14ac:dyDescent="0.25">
      <c r="A42" t="s">
        <v>479</v>
      </c>
      <c r="B42" t="str">
        <f t="shared" si="0"/>
        <v>ROLITO (ESTACION FCGB)</v>
      </c>
      <c r="C42" t="s">
        <v>474</v>
      </c>
      <c r="D42" t="s">
        <v>156</v>
      </c>
      <c r="E42" t="s">
        <v>157</v>
      </c>
      <c r="F42" s="16" t="s">
        <v>252</v>
      </c>
      <c r="G42" t="s">
        <v>6437</v>
      </c>
      <c r="H42" s="18" t="str">
        <f t="shared" si="1"/>
        <v>SET `idLocalidad`= '041',`idPartido`= '001',`nombre`= 'ROLITO (ESTACION FCGB)',`codPostal`= '6430',`habilitado`= '1';</v>
      </c>
    </row>
    <row r="43" spans="1:8" hidden="1" x14ac:dyDescent="0.25">
      <c r="A43" t="s">
        <v>480</v>
      </c>
      <c r="B43" t="str">
        <f t="shared" si="0"/>
        <v>ESTACION LAGO EPECUEN</v>
      </c>
      <c r="C43" t="s">
        <v>481</v>
      </c>
      <c r="D43" t="s">
        <v>156</v>
      </c>
      <c r="E43" t="s">
        <v>157</v>
      </c>
      <c r="F43" s="16" t="s">
        <v>254</v>
      </c>
      <c r="G43" t="s">
        <v>6437</v>
      </c>
      <c r="H43" s="18" t="str">
        <f t="shared" si="1"/>
        <v>SET `idLocalidad`= '042',`idPartido`= '001',`nombre`= 'ESTACION LAGO EPECUEN',`codPostal`= '6431',`habilitado`= '1';</v>
      </c>
    </row>
    <row r="44" spans="1:8" hidden="1" x14ac:dyDescent="0.25">
      <c r="A44" t="s">
        <v>482</v>
      </c>
      <c r="B44" t="str">
        <f t="shared" si="0"/>
        <v>LAGO EPECUEN</v>
      </c>
      <c r="C44" t="s">
        <v>481</v>
      </c>
      <c r="D44" t="s">
        <v>156</v>
      </c>
      <c r="E44" t="s">
        <v>157</v>
      </c>
      <c r="F44" s="16" t="s">
        <v>258</v>
      </c>
      <c r="G44" t="s">
        <v>6437</v>
      </c>
      <c r="H44" s="18" t="str">
        <f t="shared" si="1"/>
        <v>SET `idLocalidad`= '043',`idPartido`= '001',`nombre`= 'LAGO EPECUEN',`codPostal`= '6431',`habilitado`= '1';</v>
      </c>
    </row>
    <row r="45" spans="1:8" hidden="1" x14ac:dyDescent="0.25">
      <c r="A45" t="s">
        <v>483</v>
      </c>
      <c r="B45" t="str">
        <f t="shared" si="0"/>
        <v>ARTURO VATTEONE</v>
      </c>
      <c r="C45" t="s">
        <v>484</v>
      </c>
      <c r="D45" t="s">
        <v>156</v>
      </c>
      <c r="E45" t="s">
        <v>157</v>
      </c>
      <c r="F45" s="16" t="s">
        <v>260</v>
      </c>
      <c r="G45" t="s">
        <v>6437</v>
      </c>
      <c r="H45" s="18" t="str">
        <f t="shared" si="1"/>
        <v>SET `idLocalidad`= '044',`idPartido`= '001',`nombre`= 'ARTURO VATTEONE',`codPostal`= '6433',`habilitado`= '1';</v>
      </c>
    </row>
    <row r="46" spans="1:8" hidden="1" x14ac:dyDescent="0.25">
      <c r="A46" t="s">
        <v>485</v>
      </c>
      <c r="B46" t="str">
        <f t="shared" si="0"/>
        <v>COLONIA BARON HIRSCH</v>
      </c>
      <c r="C46" t="s">
        <v>486</v>
      </c>
      <c r="D46" t="s">
        <v>156</v>
      </c>
      <c r="E46" t="s">
        <v>157</v>
      </c>
      <c r="F46" s="16" t="s">
        <v>262</v>
      </c>
      <c r="G46" t="s">
        <v>6437</v>
      </c>
      <c r="H46" s="18" t="str">
        <f t="shared" si="1"/>
        <v>SET `idLocalidad`= '045',`idPartido`= '001',`nombre`= 'COLONIA BARON HIRSCH',`codPostal`= '6441',`habilitado`= '1';</v>
      </c>
    </row>
    <row r="47" spans="1:8" hidden="1" x14ac:dyDescent="0.25">
      <c r="A47" t="s">
        <v>487</v>
      </c>
      <c r="B47" t="str">
        <f t="shared" si="0"/>
        <v>RIVERA</v>
      </c>
      <c r="C47" t="s">
        <v>486</v>
      </c>
      <c r="D47" t="s">
        <v>156</v>
      </c>
      <c r="E47" t="s">
        <v>157</v>
      </c>
      <c r="F47" s="16" t="s">
        <v>264</v>
      </c>
      <c r="G47" t="s">
        <v>6437</v>
      </c>
      <c r="H47" s="18" t="str">
        <f t="shared" si="1"/>
        <v>SET `idLocalidad`= '046',`idPartido`= '001',`nombre`= 'RIVERA',`codPostal`= '6441',`habilitado`= '1';</v>
      </c>
    </row>
    <row r="48" spans="1:8" hidden="1" x14ac:dyDescent="0.25">
      <c r="A48" t="s">
        <v>488</v>
      </c>
      <c r="B48" t="str">
        <f t="shared" si="0"/>
        <v>ARANO</v>
      </c>
      <c r="C48" t="s">
        <v>489</v>
      </c>
      <c r="D48" t="s">
        <v>156</v>
      </c>
      <c r="E48" t="s">
        <v>157</v>
      </c>
      <c r="F48" s="16" t="s">
        <v>386</v>
      </c>
      <c r="G48" t="s">
        <v>6437</v>
      </c>
      <c r="H48" s="18" t="str">
        <f t="shared" si="1"/>
        <v>SET `idLocalidad`= '047',`idPartido`= '001',`nombre`= 'ARANO',`codPostal`= '6443',`habilitado`= '1';</v>
      </c>
    </row>
    <row r="49" spans="1:8" hidden="1" x14ac:dyDescent="0.25">
      <c r="A49" t="s">
        <v>490</v>
      </c>
      <c r="B49" t="str">
        <f t="shared" si="0"/>
        <v>TRES LAGUNAS</v>
      </c>
      <c r="C49" t="s">
        <v>489</v>
      </c>
      <c r="D49" t="s">
        <v>156</v>
      </c>
      <c r="E49" t="s">
        <v>157</v>
      </c>
      <c r="F49" s="16" t="s">
        <v>491</v>
      </c>
      <c r="G49" t="s">
        <v>6437</v>
      </c>
      <c r="H49" s="18" t="str">
        <f t="shared" si="1"/>
        <v>SET `idLocalidad`= '048',`idPartido`= '001',`nombre`= 'TRES LAGUNAS',`codPostal`= '6443',`habilitado`= '1';</v>
      </c>
    </row>
    <row r="50" spans="1:8" hidden="1" x14ac:dyDescent="0.25">
      <c r="A50" t="s">
        <v>492</v>
      </c>
      <c r="B50" t="str">
        <f t="shared" si="0"/>
        <v>YUTUYACO</v>
      </c>
      <c r="C50" t="s">
        <v>489</v>
      </c>
      <c r="D50" t="s">
        <v>156</v>
      </c>
      <c r="E50" t="s">
        <v>157</v>
      </c>
      <c r="F50" s="16" t="s">
        <v>266</v>
      </c>
      <c r="G50" t="s">
        <v>6437</v>
      </c>
      <c r="H50" s="18" t="str">
        <f t="shared" si="1"/>
        <v>SET `idLocalidad`= '049',`idPartido`= '001',`nombre`= 'YUTUYACO',`codPostal`= '6443',`habilitado`= '1';</v>
      </c>
    </row>
    <row r="51" spans="1:8" hidden="1" x14ac:dyDescent="0.25">
      <c r="A51" t="s">
        <v>493</v>
      </c>
      <c r="B51" t="str">
        <f t="shared" si="0"/>
        <v>CAMPO DEL NORTE AMERICANO</v>
      </c>
      <c r="C51" t="s">
        <v>494</v>
      </c>
      <c r="D51" t="s">
        <v>156</v>
      </c>
      <c r="E51" t="s">
        <v>157</v>
      </c>
      <c r="F51" s="16" t="s">
        <v>268</v>
      </c>
      <c r="G51" t="s">
        <v>6437</v>
      </c>
      <c r="H51" s="18" t="str">
        <f t="shared" si="1"/>
        <v>SET `idLocalidad`= '050',`idPartido`= '001',`nombre`= 'CAMPO DEL NORTE AMERICANO',`codPostal`= '8185',`habilitado`= '1';</v>
      </c>
    </row>
    <row r="52" spans="1:8" hidden="1" x14ac:dyDescent="0.25">
      <c r="A52" t="s">
        <v>495</v>
      </c>
      <c r="B52" t="str">
        <f t="shared" si="0"/>
        <v>CAMPO LA ZULEMA</v>
      </c>
      <c r="C52" t="s">
        <v>494</v>
      </c>
      <c r="D52" t="s">
        <v>156</v>
      </c>
      <c r="E52" t="s">
        <v>157</v>
      </c>
      <c r="F52" s="16" t="s">
        <v>238</v>
      </c>
      <c r="G52" t="s">
        <v>6437</v>
      </c>
      <c r="H52" s="18" t="str">
        <f t="shared" si="1"/>
        <v>SET `idLocalidad`= '051',`idPartido`= '001',`nombre`= 'CAMPO LA ZULEMA',`codPostal`= '8185',`habilitado`= '1';</v>
      </c>
    </row>
    <row r="53" spans="1:8" hidden="1" x14ac:dyDescent="0.25">
      <c r="A53" t="s">
        <v>496</v>
      </c>
      <c r="B53" t="str">
        <f t="shared" si="0"/>
        <v>CAMPO LOS AROMOS</v>
      </c>
      <c r="C53" t="s">
        <v>494</v>
      </c>
      <c r="D53" t="s">
        <v>156</v>
      </c>
      <c r="E53" t="s">
        <v>157</v>
      </c>
      <c r="F53" s="16" t="s">
        <v>270</v>
      </c>
      <c r="G53" t="s">
        <v>6437</v>
      </c>
      <c r="H53" s="18" t="str">
        <f t="shared" si="1"/>
        <v>SET `idLocalidad`= '052',`idPartido`= '001',`nombre`= 'CAMPO LOS AROMOS',`codPostal`= '8185',`habilitado`= '1';</v>
      </c>
    </row>
    <row r="54" spans="1:8" hidden="1" x14ac:dyDescent="0.25">
      <c r="A54" t="s">
        <v>497</v>
      </c>
      <c r="B54" t="str">
        <f t="shared" si="0"/>
        <v>CAMPO SAN JUAN</v>
      </c>
      <c r="C54" t="s">
        <v>494</v>
      </c>
      <c r="D54" t="s">
        <v>156</v>
      </c>
      <c r="E54" t="s">
        <v>157</v>
      </c>
      <c r="F54" s="16" t="s">
        <v>178</v>
      </c>
      <c r="G54" t="s">
        <v>6437</v>
      </c>
      <c r="H54" s="18" t="str">
        <f t="shared" si="1"/>
        <v>SET `idLocalidad`= '053',`idPartido`= '001',`nombre`= 'CAMPO SAN JUAN',`codPostal`= '8185',`habilitado`= '1';</v>
      </c>
    </row>
    <row r="55" spans="1:8" hidden="1" x14ac:dyDescent="0.25">
      <c r="A55" t="s">
        <v>498</v>
      </c>
      <c r="B55" t="str">
        <f t="shared" si="0"/>
        <v>CANONIGO GORRITI</v>
      </c>
      <c r="C55" t="s">
        <v>494</v>
      </c>
      <c r="D55" t="s">
        <v>156</v>
      </c>
      <c r="E55" t="s">
        <v>157</v>
      </c>
      <c r="F55" s="16" t="s">
        <v>280</v>
      </c>
      <c r="G55" t="s">
        <v>6437</v>
      </c>
      <c r="H55" s="18" t="str">
        <f t="shared" si="1"/>
        <v>SET `idLocalidad`= '054',`idPartido`= '001',`nombre`= 'CANONIGO GORRITI',`codPostal`= '8185',`habilitado`= '1';</v>
      </c>
    </row>
    <row r="56" spans="1:8" hidden="1" x14ac:dyDescent="0.25">
      <c r="A56" t="s">
        <v>499</v>
      </c>
      <c r="B56" t="str">
        <f t="shared" si="0"/>
        <v>COLONIA LAPIN</v>
      </c>
      <c r="C56" t="s">
        <v>494</v>
      </c>
      <c r="D56" t="s">
        <v>156</v>
      </c>
      <c r="E56" t="s">
        <v>157</v>
      </c>
      <c r="F56" s="16" t="s">
        <v>288</v>
      </c>
      <c r="G56" t="s">
        <v>6437</v>
      </c>
      <c r="H56" s="18" t="str">
        <f t="shared" si="1"/>
        <v>SET `idLocalidad`= '055',`idPartido`= '001',`nombre`= 'COLONIA LAPIN',`codPostal`= '8185',`habilitado`= '1';</v>
      </c>
    </row>
    <row r="57" spans="1:8" hidden="1" x14ac:dyDescent="0.25">
      <c r="A57" t="s">
        <v>500</v>
      </c>
      <c r="B57" t="str">
        <f t="shared" si="0"/>
        <v>COLONIA SANTA MARIANA</v>
      </c>
      <c r="C57" t="s">
        <v>494</v>
      </c>
      <c r="D57" t="s">
        <v>156</v>
      </c>
      <c r="E57" t="s">
        <v>157</v>
      </c>
      <c r="F57" s="16" t="s">
        <v>292</v>
      </c>
      <c r="G57" t="s">
        <v>6437</v>
      </c>
      <c r="H57" s="18" t="str">
        <f t="shared" si="1"/>
        <v>SET `idLocalidad`= '056',`idPartido`= '001',`nombre`= 'COLONIA SANTA MARIANA',`codPostal`= '8185',`habilitado`= '1';</v>
      </c>
    </row>
    <row r="58" spans="1:8" hidden="1" x14ac:dyDescent="0.25">
      <c r="A58" t="s">
        <v>501</v>
      </c>
      <c r="B58" t="str">
        <f t="shared" si="0"/>
        <v>COLONIA SAPIN</v>
      </c>
      <c r="C58" t="s">
        <v>494</v>
      </c>
      <c r="D58" t="s">
        <v>156</v>
      </c>
      <c r="E58" t="s">
        <v>157</v>
      </c>
      <c r="F58" s="16" t="s">
        <v>402</v>
      </c>
      <c r="G58" t="s">
        <v>6437</v>
      </c>
      <c r="H58" s="18" t="str">
        <f t="shared" si="1"/>
        <v>SET `idLocalidad`= '057',`idPartido`= '001',`nombre`= 'COLONIA SAPIN',`codPostal`= '8185',`habilitado`= '1';</v>
      </c>
    </row>
    <row r="59" spans="1:8" hidden="1" x14ac:dyDescent="0.25">
      <c r="A59" t="s">
        <v>502</v>
      </c>
      <c r="B59" t="str">
        <f t="shared" si="0"/>
        <v>DELFIN HUERGO</v>
      </c>
      <c r="C59" t="s">
        <v>494</v>
      </c>
      <c r="D59" t="s">
        <v>156</v>
      </c>
      <c r="E59" t="s">
        <v>157</v>
      </c>
      <c r="F59" s="16" t="s">
        <v>294</v>
      </c>
      <c r="G59" t="s">
        <v>6437</v>
      </c>
      <c r="H59" s="18" t="str">
        <f t="shared" si="1"/>
        <v>SET `idLocalidad`= '058',`idPartido`= '001',`nombre`= 'DELFIN HUERGO',`codPostal`= '8185',`habilitado`= '1';</v>
      </c>
    </row>
    <row r="60" spans="1:8" hidden="1" x14ac:dyDescent="0.25">
      <c r="A60" t="s">
        <v>503</v>
      </c>
      <c r="B60" t="str">
        <f t="shared" si="0"/>
        <v>ESTEBAN A. GASCON</v>
      </c>
      <c r="C60" t="s">
        <v>494</v>
      </c>
      <c r="D60" t="s">
        <v>156</v>
      </c>
      <c r="E60" t="s">
        <v>157</v>
      </c>
      <c r="F60" s="16" t="s">
        <v>282</v>
      </c>
      <c r="G60" t="s">
        <v>6437</v>
      </c>
      <c r="H60" s="18" t="str">
        <f t="shared" si="1"/>
        <v>SET `idLocalidad`= '059',`idPartido`= '001',`nombre`= 'ESTEBAN A. GASCON',`codPostal`= '8185',`habilitado`= '1';</v>
      </c>
    </row>
    <row r="61" spans="1:8" hidden="1" x14ac:dyDescent="0.25">
      <c r="A61" t="s">
        <v>504</v>
      </c>
      <c r="B61" t="str">
        <f t="shared" si="0"/>
        <v>LA FLORIDA</v>
      </c>
      <c r="C61" t="s">
        <v>494</v>
      </c>
      <c r="D61" t="s">
        <v>156</v>
      </c>
      <c r="E61" t="s">
        <v>157</v>
      </c>
      <c r="F61" s="16" t="s">
        <v>298</v>
      </c>
      <c r="G61" t="s">
        <v>6437</v>
      </c>
      <c r="H61" s="18" t="str">
        <f t="shared" si="1"/>
        <v>SET `idLocalidad`= '060',`idPartido`= '001',`nombre`= 'LA FLORIDA',`codPostal`= '8185',`habilitado`= '1';</v>
      </c>
    </row>
    <row r="62" spans="1:8" hidden="1" x14ac:dyDescent="0.25">
      <c r="A62" t="s">
        <v>505</v>
      </c>
      <c r="B62" t="str">
        <f t="shared" si="0"/>
        <v>LA ZULEMA</v>
      </c>
      <c r="C62" t="s">
        <v>494</v>
      </c>
      <c r="D62" t="s">
        <v>156</v>
      </c>
      <c r="E62" t="s">
        <v>157</v>
      </c>
      <c r="F62" s="16" t="s">
        <v>300</v>
      </c>
      <c r="G62" t="s">
        <v>6437</v>
      </c>
      <c r="H62" s="18" t="str">
        <f t="shared" si="1"/>
        <v>SET `idLocalidad`= '061',`idPartido`= '001',`nombre`= 'LA ZULEMA',`codPostal`= '8185',`habilitado`= '1';</v>
      </c>
    </row>
    <row r="63" spans="1:8" hidden="1" x14ac:dyDescent="0.25">
      <c r="A63" t="s">
        <v>506</v>
      </c>
      <c r="B63" t="str">
        <f t="shared" si="0"/>
        <v>SAN ANTONIO</v>
      </c>
      <c r="C63" t="s">
        <v>494</v>
      </c>
      <c r="D63" t="s">
        <v>156</v>
      </c>
      <c r="E63" t="s">
        <v>157</v>
      </c>
      <c r="F63" s="16" t="s">
        <v>302</v>
      </c>
      <c r="G63" t="s">
        <v>6437</v>
      </c>
      <c r="H63" s="18" t="str">
        <f t="shared" si="1"/>
        <v>SET `idLocalidad`= '062',`idPartido`= '001',`nombre`= 'SAN ANTONIO',`codPostal`= '8185',`habilitado`= '1';</v>
      </c>
    </row>
    <row r="64" spans="1:8" hidden="1" x14ac:dyDescent="0.25">
      <c r="A64" t="s">
        <v>507</v>
      </c>
      <c r="B64" t="str">
        <f t="shared" si="0"/>
        <v>SAN MIGUEL ARCANGEL</v>
      </c>
      <c r="C64" t="s">
        <v>494</v>
      </c>
      <c r="D64" t="s">
        <v>156</v>
      </c>
      <c r="E64" t="s">
        <v>157</v>
      </c>
      <c r="F64" s="16" t="s">
        <v>304</v>
      </c>
      <c r="G64" t="s">
        <v>6437</v>
      </c>
      <c r="H64" s="18" t="str">
        <f t="shared" si="1"/>
        <v>SET `idLocalidad`= '063',`idPartido`= '001',`nombre`= 'SAN MIGUEL ARCANGEL',`codPostal`= '8185',`habilitado`= '1';</v>
      </c>
    </row>
    <row r="65" spans="1:8" hidden="1" x14ac:dyDescent="0.25">
      <c r="A65" t="s">
        <v>508</v>
      </c>
      <c r="B65" t="str">
        <f t="shared" si="0"/>
        <v>VILLA MARGARITA</v>
      </c>
      <c r="C65" t="s">
        <v>494</v>
      </c>
      <c r="D65" t="s">
        <v>156</v>
      </c>
      <c r="E65" t="s">
        <v>157</v>
      </c>
      <c r="F65" s="16" t="s">
        <v>306</v>
      </c>
      <c r="G65" t="s">
        <v>6437</v>
      </c>
      <c r="H65" s="18" t="str">
        <f t="shared" si="1"/>
        <v>SET `idLocalidad`= '064',`idPartido`= '001',`nombre`= 'VILLA MARGARITA',`codPostal`= '8185',`habilitado`= '1';</v>
      </c>
    </row>
    <row r="66" spans="1:8" hidden="1" x14ac:dyDescent="0.25">
      <c r="A66" t="s">
        <v>509</v>
      </c>
      <c r="B66" t="str">
        <f t="shared" ref="B66:B129" si="2">TRIM(A66)</f>
        <v>VILLA SAN ANTONIO</v>
      </c>
      <c r="C66" t="s">
        <v>494</v>
      </c>
      <c r="D66" t="s">
        <v>156</v>
      </c>
      <c r="E66" t="s">
        <v>157</v>
      </c>
      <c r="F66" s="16" t="s">
        <v>308</v>
      </c>
      <c r="G66" t="s">
        <v>6437</v>
      </c>
      <c r="H66" s="18" t="str">
        <f t="shared" si="1"/>
        <v>SET `idLocalidad`= '065',`idPartido`= '001',`nombre`= 'VILLA SAN ANTONIO',`codPostal`= '8185',`habilitado`= '1';</v>
      </c>
    </row>
    <row r="67" spans="1:8" hidden="1" x14ac:dyDescent="0.25">
      <c r="A67" t="s">
        <v>510</v>
      </c>
      <c r="B67" t="str">
        <f t="shared" si="2"/>
        <v>GRISOLIA</v>
      </c>
      <c r="C67" t="s">
        <v>511</v>
      </c>
      <c r="D67" t="s">
        <v>158</v>
      </c>
      <c r="E67" t="s">
        <v>159</v>
      </c>
      <c r="F67" s="16" t="s">
        <v>310</v>
      </c>
      <c r="G67" t="s">
        <v>6437</v>
      </c>
      <c r="H67" s="18" t="str">
        <f t="shared" ref="H67:H130" si="3">CONCATENATE("SET `idLocalidad`= '",F67,"',`idPartido`= '",D67,"',`nombre`= '",B67,"',`codPostal`= '",C67,"',`habilitado`= '1';")</f>
        <v>SET `idLocalidad`= '066',`idPartido`= '002',`nombre`= 'GRISOLIA',`codPostal`= '6627',`habilitado`= '1';</v>
      </c>
    </row>
    <row r="68" spans="1:8" hidden="1" x14ac:dyDescent="0.25">
      <c r="A68" t="s">
        <v>512</v>
      </c>
      <c r="B68" t="str">
        <f t="shared" si="2"/>
        <v>HARAS EL CARMEN</v>
      </c>
      <c r="C68" t="s">
        <v>511</v>
      </c>
      <c r="D68" t="s">
        <v>158</v>
      </c>
      <c r="E68" t="s">
        <v>159</v>
      </c>
      <c r="F68" s="16" t="s">
        <v>378</v>
      </c>
      <c r="G68" t="s">
        <v>6437</v>
      </c>
      <c r="H68" s="18" t="str">
        <f t="shared" si="3"/>
        <v>SET `idLocalidad`= '067',`idPartido`= '002',`nombre`= 'HARAS EL CARMEN',`codPostal`= '6627',`habilitado`= '1';</v>
      </c>
    </row>
    <row r="69" spans="1:8" hidden="1" x14ac:dyDescent="0.25">
      <c r="A69" t="s">
        <v>513</v>
      </c>
      <c r="B69" t="str">
        <f t="shared" si="2"/>
        <v>RAMON BIAUS</v>
      </c>
      <c r="C69" t="s">
        <v>511</v>
      </c>
      <c r="D69" t="s">
        <v>158</v>
      </c>
      <c r="E69" t="s">
        <v>159</v>
      </c>
      <c r="F69" s="16" t="s">
        <v>316</v>
      </c>
      <c r="G69" t="s">
        <v>6437</v>
      </c>
      <c r="H69" s="18" t="str">
        <f t="shared" si="3"/>
        <v>SET `idLocalidad`= '068',`idPartido`= '002',`nombre`= 'RAMON BIAUS',`codPostal`= '6627',`habilitado`= '1';</v>
      </c>
    </row>
    <row r="70" spans="1:8" hidden="1" x14ac:dyDescent="0.25">
      <c r="A70" t="s">
        <v>514</v>
      </c>
      <c r="B70" t="str">
        <f t="shared" si="2"/>
        <v>COLONIA ZAMBUNGO</v>
      </c>
      <c r="C70" t="s">
        <v>515</v>
      </c>
      <c r="D70" t="s">
        <v>158</v>
      </c>
      <c r="E70" t="s">
        <v>159</v>
      </c>
      <c r="F70" s="16" t="s">
        <v>314</v>
      </c>
      <c r="G70" t="s">
        <v>6437</v>
      </c>
      <c r="H70" s="18" t="str">
        <f t="shared" si="3"/>
        <v>SET `idLocalidad`= '069',`idPartido`= '002',`nombre`= 'COLONIA ZAMBUNGO',`codPostal`= '6628',`habilitado`= '1';</v>
      </c>
    </row>
    <row r="71" spans="1:8" hidden="1" x14ac:dyDescent="0.25">
      <c r="A71" t="s">
        <v>516</v>
      </c>
      <c r="B71" t="str">
        <f t="shared" si="2"/>
        <v>CORONEL MOM</v>
      </c>
      <c r="C71" t="s">
        <v>515</v>
      </c>
      <c r="D71" t="s">
        <v>158</v>
      </c>
      <c r="E71" t="s">
        <v>159</v>
      </c>
      <c r="F71" s="16" t="s">
        <v>286</v>
      </c>
      <c r="G71" t="s">
        <v>6437</v>
      </c>
      <c r="H71" s="18" t="str">
        <f t="shared" si="3"/>
        <v>SET `idLocalidad`= '070',`idPartido`= '002',`nombre`= 'CORONEL MOM',`codPostal`= '6628',`habilitado`= '1';</v>
      </c>
    </row>
    <row r="72" spans="1:8" hidden="1" x14ac:dyDescent="0.25">
      <c r="A72" t="s">
        <v>517</v>
      </c>
      <c r="B72" t="str">
        <f t="shared" si="2"/>
        <v>CORONEL SEGUI</v>
      </c>
      <c r="C72" t="s">
        <v>515</v>
      </c>
      <c r="D72" t="s">
        <v>158</v>
      </c>
      <c r="E72" t="s">
        <v>159</v>
      </c>
      <c r="F72" s="16" t="s">
        <v>318</v>
      </c>
      <c r="G72" t="s">
        <v>6437</v>
      </c>
      <c r="H72" s="18" t="str">
        <f t="shared" si="3"/>
        <v>SET `idLocalidad`= '071',`idPartido`= '002',`nombre`= 'CORONEL SEGUI',`codPostal`= '6628',`habilitado`= '1';</v>
      </c>
    </row>
    <row r="73" spans="1:8" hidden="1" x14ac:dyDescent="0.25">
      <c r="A73" t="s">
        <v>518</v>
      </c>
      <c r="B73" t="str">
        <f t="shared" si="2"/>
        <v>EMILIO AYARZA</v>
      </c>
      <c r="C73" t="s">
        <v>515</v>
      </c>
      <c r="D73" t="s">
        <v>158</v>
      </c>
      <c r="E73" t="s">
        <v>159</v>
      </c>
      <c r="F73" s="16" t="s">
        <v>320</v>
      </c>
      <c r="G73" t="s">
        <v>6437</v>
      </c>
      <c r="H73" s="18" t="str">
        <f t="shared" si="3"/>
        <v>SET `idLocalidad`= '072',`idPartido`= '002',`nombre`= 'EMILIO AYARZA',`codPostal`= '6628',`habilitado`= '1';</v>
      </c>
    </row>
    <row r="74" spans="1:8" hidden="1" x14ac:dyDescent="0.25">
      <c r="A74" t="s">
        <v>519</v>
      </c>
      <c r="B74" t="str">
        <f t="shared" si="2"/>
        <v>LA CARLOTA</v>
      </c>
      <c r="C74" t="s">
        <v>515</v>
      </c>
      <c r="D74" t="s">
        <v>158</v>
      </c>
      <c r="E74" t="s">
        <v>159</v>
      </c>
      <c r="F74" s="16" t="s">
        <v>322</v>
      </c>
      <c r="G74" t="s">
        <v>6437</v>
      </c>
      <c r="H74" s="18" t="str">
        <f t="shared" si="3"/>
        <v>SET `idLocalidad`= '073',`idPartido`= '002',`nombre`= 'LA CARLOTA',`codPostal`= '6628',`habilitado`= '1';</v>
      </c>
    </row>
    <row r="75" spans="1:8" hidden="1" x14ac:dyDescent="0.25">
      <c r="A75" t="s">
        <v>520</v>
      </c>
      <c r="B75" t="str">
        <f t="shared" si="2"/>
        <v>LA DORMILONA</v>
      </c>
      <c r="C75" t="s">
        <v>515</v>
      </c>
      <c r="D75" t="s">
        <v>158</v>
      </c>
      <c r="E75" t="s">
        <v>159</v>
      </c>
      <c r="F75" s="16" t="s">
        <v>326</v>
      </c>
      <c r="G75" t="s">
        <v>6437</v>
      </c>
      <c r="H75" s="18" t="str">
        <f t="shared" si="3"/>
        <v>SET `idLocalidad`= '074',`idPartido`= '002',`nombre`= 'LA DORMILONA',`codPostal`= '6628',`habilitado`= '1';</v>
      </c>
    </row>
    <row r="76" spans="1:8" hidden="1" x14ac:dyDescent="0.25">
      <c r="A76" t="s">
        <v>521</v>
      </c>
      <c r="B76" t="str">
        <f t="shared" si="2"/>
        <v>PALEMON HUERGO</v>
      </c>
      <c r="C76" t="s">
        <v>515</v>
      </c>
      <c r="D76" t="s">
        <v>158</v>
      </c>
      <c r="E76" t="s">
        <v>159</v>
      </c>
      <c r="F76" s="16" t="s">
        <v>330</v>
      </c>
      <c r="G76" t="s">
        <v>6437</v>
      </c>
      <c r="H76" s="18" t="str">
        <f t="shared" si="3"/>
        <v>SET `idLocalidad`= '075',`idPartido`= '002',`nombre`= 'PALEMON HUERGO',`codPostal`= '6628',`habilitado`= '1';</v>
      </c>
    </row>
    <row r="77" spans="1:8" hidden="1" x14ac:dyDescent="0.25">
      <c r="A77" t="s">
        <v>522</v>
      </c>
      <c r="B77" t="str">
        <f t="shared" si="2"/>
        <v>VILLA MARIA (CNEL. SEGUI-PDO. ALBERTI)</v>
      </c>
      <c r="C77" t="s">
        <v>515</v>
      </c>
      <c r="D77" t="s">
        <v>158</v>
      </c>
      <c r="E77" t="s">
        <v>159</v>
      </c>
      <c r="F77" s="16" t="s">
        <v>332</v>
      </c>
      <c r="G77" t="s">
        <v>6437</v>
      </c>
      <c r="H77" s="18" t="str">
        <f t="shared" si="3"/>
        <v>SET `idLocalidad`= '076',`idPartido`= '002',`nombre`= 'VILLA MARIA (CNEL. SEGUI-PDO. ALBERTI)',`codPostal`= '6628',`habilitado`= '1';</v>
      </c>
    </row>
    <row r="78" spans="1:8" hidden="1" x14ac:dyDescent="0.25">
      <c r="A78" t="s">
        <v>523</v>
      </c>
      <c r="B78" t="str">
        <f t="shared" si="2"/>
        <v>VILLA ORTIZ</v>
      </c>
      <c r="C78" t="s">
        <v>515</v>
      </c>
      <c r="D78" t="s">
        <v>158</v>
      </c>
      <c r="E78" t="s">
        <v>159</v>
      </c>
      <c r="F78" s="16" t="s">
        <v>334</v>
      </c>
      <c r="G78" t="s">
        <v>6437</v>
      </c>
      <c r="H78" s="18" t="str">
        <f t="shared" si="3"/>
        <v>SET `idLocalidad`= '077',`idPartido`= '002',`nombre`= 'VILLA ORTIZ',`codPostal`= '6628',`habilitado`= '1';</v>
      </c>
    </row>
    <row r="79" spans="1:8" hidden="1" x14ac:dyDescent="0.25">
      <c r="A79" t="s">
        <v>524</v>
      </c>
      <c r="B79" t="str">
        <f t="shared" si="2"/>
        <v>ALBERTI</v>
      </c>
      <c r="C79" t="s">
        <v>525</v>
      </c>
      <c r="D79" t="s">
        <v>158</v>
      </c>
      <c r="E79" t="s">
        <v>159</v>
      </c>
      <c r="F79" s="16" t="s">
        <v>336</v>
      </c>
      <c r="G79" t="s">
        <v>6437</v>
      </c>
      <c r="H79" s="18" t="str">
        <f t="shared" si="3"/>
        <v>SET `idLocalidad`= '078',`idPartido`= '002',`nombre`= 'ALBERTI',`codPostal`= '6634',`habilitado`= '1';</v>
      </c>
    </row>
    <row r="80" spans="1:8" hidden="1" x14ac:dyDescent="0.25">
      <c r="A80" t="s">
        <v>526</v>
      </c>
      <c r="B80" t="str">
        <f t="shared" si="2"/>
        <v>ANDRES VACCAREZZA</v>
      </c>
      <c r="C80" t="s">
        <v>525</v>
      </c>
      <c r="D80" t="s">
        <v>158</v>
      </c>
      <c r="E80" t="s">
        <v>159</v>
      </c>
      <c r="F80" s="16" t="s">
        <v>200</v>
      </c>
      <c r="G80" t="s">
        <v>6437</v>
      </c>
      <c r="H80" s="18" t="str">
        <f t="shared" si="3"/>
        <v>SET `idLocalidad`= '079',`idPartido`= '002',`nombre`= 'ANDRES VACCAREZZA',`codPostal`= '6634',`habilitado`= '1';</v>
      </c>
    </row>
    <row r="81" spans="1:8" hidden="1" x14ac:dyDescent="0.25">
      <c r="A81" t="s">
        <v>527</v>
      </c>
      <c r="B81" t="str">
        <f t="shared" si="2"/>
        <v>EMITA</v>
      </c>
      <c r="C81" t="s">
        <v>525</v>
      </c>
      <c r="D81" t="s">
        <v>158</v>
      </c>
      <c r="E81" t="s">
        <v>159</v>
      </c>
      <c r="F81" s="16" t="s">
        <v>338</v>
      </c>
      <c r="G81" t="s">
        <v>6437</v>
      </c>
      <c r="H81" s="18" t="str">
        <f t="shared" si="3"/>
        <v>SET `idLocalidad`= '080',`idPartido`= '002',`nombre`= 'EMITA',`codPostal`= '6634',`habilitado`= '1';</v>
      </c>
    </row>
    <row r="82" spans="1:8" hidden="1" x14ac:dyDescent="0.25">
      <c r="A82" t="s">
        <v>528</v>
      </c>
      <c r="B82" t="str">
        <f t="shared" si="2"/>
        <v>LARREA</v>
      </c>
      <c r="C82" t="s">
        <v>525</v>
      </c>
      <c r="D82" t="s">
        <v>158</v>
      </c>
      <c r="E82" t="s">
        <v>159</v>
      </c>
      <c r="F82" s="16" t="s">
        <v>340</v>
      </c>
      <c r="G82" t="s">
        <v>6437</v>
      </c>
      <c r="H82" s="18" t="str">
        <f t="shared" si="3"/>
        <v>SET `idLocalidad`= '081',`idPartido`= '002',`nombre`= 'LARREA',`codPostal`= '6634',`habilitado`= '1';</v>
      </c>
    </row>
    <row r="83" spans="1:8" hidden="1" x14ac:dyDescent="0.25">
      <c r="A83" t="s">
        <v>529</v>
      </c>
      <c r="B83" t="str">
        <f t="shared" si="2"/>
        <v>PLA</v>
      </c>
      <c r="C83" t="s">
        <v>525</v>
      </c>
      <c r="D83" t="s">
        <v>158</v>
      </c>
      <c r="E83" t="s">
        <v>159</v>
      </c>
      <c r="F83" s="16" t="s">
        <v>342</v>
      </c>
      <c r="G83" t="s">
        <v>6437</v>
      </c>
      <c r="H83" s="18" t="str">
        <f t="shared" si="3"/>
        <v>SET `idLocalidad`= '082',`idPartido`= '002',`nombre`= 'PLA',`codPostal`= '6634',`habilitado`= '1';</v>
      </c>
    </row>
    <row r="84" spans="1:8" hidden="1" x14ac:dyDescent="0.25">
      <c r="A84" t="s">
        <v>530</v>
      </c>
      <c r="B84" t="str">
        <f t="shared" si="2"/>
        <v>ADROGUE</v>
      </c>
      <c r="C84" t="s">
        <v>531</v>
      </c>
      <c r="D84" t="s">
        <v>160</v>
      </c>
      <c r="E84" t="s">
        <v>161</v>
      </c>
      <c r="F84" s="16" t="s">
        <v>344</v>
      </c>
      <c r="G84" t="s">
        <v>6437</v>
      </c>
      <c r="H84" s="18" t="str">
        <f t="shared" si="3"/>
        <v>SET `idLocalidad`= '083',`idPartido`= '003',`nombre`= 'ADROGUE',`codPostal`= '1846',`habilitado`= '1';</v>
      </c>
    </row>
    <row r="85" spans="1:8" hidden="1" x14ac:dyDescent="0.25">
      <c r="A85" t="s">
        <v>532</v>
      </c>
      <c r="B85" t="str">
        <f t="shared" si="2"/>
        <v>ALMIRANTE BROWN</v>
      </c>
      <c r="C85" t="s">
        <v>531</v>
      </c>
      <c r="D85" t="s">
        <v>160</v>
      </c>
      <c r="E85" t="s">
        <v>161</v>
      </c>
      <c r="F85" s="16" t="s">
        <v>346</v>
      </c>
      <c r="G85" t="s">
        <v>6437</v>
      </c>
      <c r="H85" s="18" t="str">
        <f t="shared" si="3"/>
        <v>SET `idLocalidad`= '084',`idPartido`= '003',`nombre`= 'ALMIRANTE BROWN',`codPostal`= '1846',`habilitado`= '1';</v>
      </c>
    </row>
    <row r="86" spans="1:8" hidden="1" x14ac:dyDescent="0.25">
      <c r="A86" t="s">
        <v>533</v>
      </c>
      <c r="B86" t="str">
        <f t="shared" si="2"/>
        <v>BARRIO LA TABLADA</v>
      </c>
      <c r="C86" t="s">
        <v>531</v>
      </c>
      <c r="D86" t="s">
        <v>160</v>
      </c>
      <c r="E86" t="s">
        <v>161</v>
      </c>
      <c r="F86" s="16" t="s">
        <v>352</v>
      </c>
      <c r="G86" t="s">
        <v>6437</v>
      </c>
      <c r="H86" s="18" t="str">
        <f t="shared" si="3"/>
        <v>SET `idLocalidad`= '085',`idPartido`= '003',`nombre`= 'BARRIO LA TABLADA',`codPostal`= '1846',`habilitado`= '1';</v>
      </c>
    </row>
    <row r="87" spans="1:8" hidden="1" x14ac:dyDescent="0.25">
      <c r="A87" t="s">
        <v>534</v>
      </c>
      <c r="B87" t="str">
        <f t="shared" si="2"/>
        <v>BARRIO LOMA VERDE</v>
      </c>
      <c r="C87" t="s">
        <v>531</v>
      </c>
      <c r="D87" t="s">
        <v>160</v>
      </c>
      <c r="E87" t="s">
        <v>161</v>
      </c>
      <c r="F87" s="16" t="s">
        <v>356</v>
      </c>
      <c r="G87" t="s">
        <v>6437</v>
      </c>
      <c r="H87" s="18" t="str">
        <f t="shared" si="3"/>
        <v>SET `idLocalidad`= '086',`idPartido`= '003',`nombre`= 'BARRIO LOMA VERDE',`codPostal`= '1846',`habilitado`= '1';</v>
      </c>
    </row>
    <row r="88" spans="1:8" hidden="1" x14ac:dyDescent="0.25">
      <c r="A88" t="s">
        <v>535</v>
      </c>
      <c r="B88" t="str">
        <f t="shared" si="2"/>
        <v>BARRIO SAN JUAN (ALMIRANTE BROWN-PDO. ALMIRANTE BROWN)</v>
      </c>
      <c r="C88" t="s">
        <v>531</v>
      </c>
      <c r="D88" t="s">
        <v>160</v>
      </c>
      <c r="E88" t="s">
        <v>161</v>
      </c>
      <c r="F88" s="16" t="s">
        <v>358</v>
      </c>
      <c r="G88" t="s">
        <v>6437</v>
      </c>
      <c r="H88" s="18" t="str">
        <f t="shared" si="3"/>
        <v>SET `idLocalidad`= '087',`idPartido`= '003',`nombre`= 'BARRIO SAN JUAN (ALMIRANTE BROWN-PDO. ALMIRANTE BROWN)',`codPostal`= '1846',`habilitado`= '1';</v>
      </c>
    </row>
    <row r="89" spans="1:8" hidden="1" x14ac:dyDescent="0.25">
      <c r="A89" t="s">
        <v>536</v>
      </c>
      <c r="B89" t="str">
        <f t="shared" si="2"/>
        <v>JOSE MARMOL</v>
      </c>
      <c r="C89" t="s">
        <v>531</v>
      </c>
      <c r="D89" t="s">
        <v>160</v>
      </c>
      <c r="E89" t="s">
        <v>161</v>
      </c>
      <c r="F89" s="16" t="s">
        <v>360</v>
      </c>
      <c r="G89" t="s">
        <v>6437</v>
      </c>
      <c r="H89" s="18" t="str">
        <f t="shared" si="3"/>
        <v>SET `idLocalidad`= '088',`idPartido`= '003',`nombre`= 'JOSE MARMOL',`codPostal`= '1846',`habilitado`= '1';</v>
      </c>
    </row>
    <row r="90" spans="1:8" hidden="1" x14ac:dyDescent="0.25">
      <c r="A90" t="s">
        <v>537</v>
      </c>
      <c r="B90" t="str">
        <f t="shared" si="2"/>
        <v>BARRIO ASUNCION</v>
      </c>
      <c r="C90" t="s">
        <v>538</v>
      </c>
      <c r="D90" t="s">
        <v>160</v>
      </c>
      <c r="E90" t="s">
        <v>161</v>
      </c>
      <c r="F90" s="16" t="s">
        <v>362</v>
      </c>
      <c r="G90" t="s">
        <v>6437</v>
      </c>
      <c r="H90" s="18" t="str">
        <f t="shared" si="3"/>
        <v>SET `idLocalidad`= '089',`idPartido`= '003',`nombre`= 'BARRIO ASUNCION',`codPostal`= '1847',`habilitado`= '1';</v>
      </c>
    </row>
    <row r="91" spans="1:8" hidden="1" x14ac:dyDescent="0.25">
      <c r="A91" t="s">
        <v>539</v>
      </c>
      <c r="B91" t="str">
        <f t="shared" si="2"/>
        <v>BARRIO GUADALUPE (RAFAEL CALZADA-PDO. ALMIRANTE BROWN)</v>
      </c>
      <c r="C91" t="s">
        <v>538</v>
      </c>
      <c r="D91" t="s">
        <v>160</v>
      </c>
      <c r="E91" t="s">
        <v>161</v>
      </c>
      <c r="F91" s="16" t="s">
        <v>364</v>
      </c>
      <c r="G91" t="s">
        <v>6437</v>
      </c>
      <c r="H91" s="18" t="str">
        <f t="shared" si="3"/>
        <v>SET `idLocalidad`= '090',`idPartido`= '003',`nombre`= 'BARRIO GUADALUPE (RAFAEL CALZADA-PDO. ALMIRANTE BROWN)',`codPostal`= '1847',`habilitado`= '1';</v>
      </c>
    </row>
    <row r="92" spans="1:8" hidden="1" x14ac:dyDescent="0.25">
      <c r="A92" t="s">
        <v>540</v>
      </c>
      <c r="B92" t="str">
        <f t="shared" si="2"/>
        <v>BARRIO LA GLORIA</v>
      </c>
      <c r="C92" t="s">
        <v>538</v>
      </c>
      <c r="D92" t="s">
        <v>160</v>
      </c>
      <c r="E92" t="s">
        <v>161</v>
      </c>
      <c r="F92" s="16" t="s">
        <v>366</v>
      </c>
      <c r="G92" t="s">
        <v>6437</v>
      </c>
      <c r="H92" s="18" t="str">
        <f t="shared" si="3"/>
        <v>SET `idLocalidad`= '091',`idPartido`= '003',`nombre`= 'BARRIO LA GLORIA',`codPostal`= '1847',`habilitado`= '1';</v>
      </c>
    </row>
    <row r="93" spans="1:8" hidden="1" x14ac:dyDescent="0.25">
      <c r="A93" t="s">
        <v>541</v>
      </c>
      <c r="B93" t="str">
        <f t="shared" si="2"/>
        <v>BARRIO SAN JAVIER</v>
      </c>
      <c r="C93" t="s">
        <v>538</v>
      </c>
      <c r="D93" t="s">
        <v>160</v>
      </c>
      <c r="E93" t="s">
        <v>161</v>
      </c>
      <c r="F93" s="16" t="s">
        <v>372</v>
      </c>
      <c r="G93" t="s">
        <v>6437</v>
      </c>
      <c r="H93" s="18" t="str">
        <f t="shared" si="3"/>
        <v>SET `idLocalidad`= '092',`idPartido`= '003',`nombre`= 'BARRIO SAN JAVIER',`codPostal`= '1847',`habilitado`= '1';</v>
      </c>
    </row>
    <row r="94" spans="1:8" hidden="1" x14ac:dyDescent="0.25">
      <c r="A94" t="s">
        <v>542</v>
      </c>
      <c r="B94" t="str">
        <f t="shared" si="2"/>
        <v>BARRIO SAN PEDRO (RAFAEL CALZADA-PDO. ALMIRANTE BROWN)</v>
      </c>
      <c r="C94" t="s">
        <v>538</v>
      </c>
      <c r="D94" t="s">
        <v>160</v>
      </c>
      <c r="E94" t="s">
        <v>161</v>
      </c>
      <c r="F94" s="16" t="s">
        <v>374</v>
      </c>
      <c r="G94" t="s">
        <v>6437</v>
      </c>
      <c r="H94" s="18" t="str">
        <f t="shared" si="3"/>
        <v>SET `idLocalidad`= '093',`idPartido`= '003',`nombre`= 'BARRIO SAN PEDRO (RAFAEL CALZADA-PDO. ALMIRANTE BROWN)',`codPostal`= '1847',`habilitado`= '1';</v>
      </c>
    </row>
    <row r="95" spans="1:8" hidden="1" x14ac:dyDescent="0.25">
      <c r="A95" t="s">
        <v>543</v>
      </c>
      <c r="B95" t="str">
        <f t="shared" si="2"/>
        <v>BARRIO VILLA LAURA</v>
      </c>
      <c r="C95" t="s">
        <v>538</v>
      </c>
      <c r="D95" t="s">
        <v>160</v>
      </c>
      <c r="E95" t="s">
        <v>161</v>
      </c>
      <c r="F95" s="16" t="s">
        <v>370</v>
      </c>
      <c r="G95" t="s">
        <v>6437</v>
      </c>
      <c r="H95" s="18" t="str">
        <f t="shared" si="3"/>
        <v>SET `idLocalidad`= '094',`idPartido`= '003',`nombre`= 'BARRIO VILLA LAURA',`codPostal`= '1847',`habilitado`= '1';</v>
      </c>
    </row>
    <row r="96" spans="1:8" hidden="1" x14ac:dyDescent="0.25">
      <c r="A96" t="s">
        <v>544</v>
      </c>
      <c r="B96" t="str">
        <f t="shared" si="2"/>
        <v>BARRIO ZABALA</v>
      </c>
      <c r="C96" t="s">
        <v>538</v>
      </c>
      <c r="D96" t="s">
        <v>160</v>
      </c>
      <c r="E96" t="s">
        <v>161</v>
      </c>
      <c r="F96" s="16" t="s">
        <v>368</v>
      </c>
      <c r="G96" t="s">
        <v>6437</v>
      </c>
      <c r="H96" s="18" t="str">
        <f t="shared" si="3"/>
        <v>SET `idLocalidad`= '095',`idPartido`= '003',`nombre`= 'BARRIO ZABALA',`codPostal`= '1847',`habilitado`= '1';</v>
      </c>
    </row>
    <row r="97" spans="1:8" hidden="1" x14ac:dyDescent="0.25">
      <c r="A97" t="s">
        <v>545</v>
      </c>
      <c r="B97" t="str">
        <f t="shared" si="2"/>
        <v>RAFAEL CALZADA</v>
      </c>
      <c r="C97" t="s">
        <v>538</v>
      </c>
      <c r="D97" t="s">
        <v>160</v>
      </c>
      <c r="E97" t="s">
        <v>161</v>
      </c>
      <c r="F97" s="16" t="s">
        <v>382</v>
      </c>
      <c r="G97" t="s">
        <v>6437</v>
      </c>
      <c r="H97" s="18" t="str">
        <f t="shared" si="3"/>
        <v>SET `idLocalidad`= '096',`idPartido`= '003',`nombre`= 'RAFAEL CALZADA',`codPostal`= '1847',`habilitado`= '1';</v>
      </c>
    </row>
    <row r="98" spans="1:8" hidden="1" x14ac:dyDescent="0.25">
      <c r="A98" t="s">
        <v>546</v>
      </c>
      <c r="B98" t="str">
        <f t="shared" si="2"/>
        <v>VILLA CALZADA</v>
      </c>
      <c r="C98" t="s">
        <v>538</v>
      </c>
      <c r="D98" t="s">
        <v>160</v>
      </c>
      <c r="E98" t="s">
        <v>161</v>
      </c>
      <c r="F98" s="16" t="s">
        <v>384</v>
      </c>
      <c r="G98" t="s">
        <v>6437</v>
      </c>
      <c r="H98" s="18" t="str">
        <f t="shared" si="3"/>
        <v>SET `idLocalidad`= '097',`idPartido`= '003',`nombre`= 'VILLA CALZADA',`codPostal`= '1847',`habilitado`= '1';</v>
      </c>
    </row>
    <row r="99" spans="1:8" hidden="1" x14ac:dyDescent="0.25">
      <c r="A99" t="s">
        <v>547</v>
      </c>
      <c r="B99" t="str">
        <f t="shared" si="2"/>
        <v>VILLA LAURA (RAFAEL CALZADA-PDO. ALMTE. BROWN)</v>
      </c>
      <c r="C99" t="s">
        <v>538</v>
      </c>
      <c r="D99" t="s">
        <v>160</v>
      </c>
      <c r="E99" t="s">
        <v>161</v>
      </c>
      <c r="F99" s="16" t="s">
        <v>390</v>
      </c>
      <c r="G99" t="s">
        <v>6437</v>
      </c>
      <c r="H99" s="18" t="str">
        <f t="shared" si="3"/>
        <v>SET `idLocalidad`= '098',`idPartido`= '003',`nombre`= 'VILLA LAURA (RAFAEL CALZADA-PDO. ALMTE. BROWN)',`codPostal`= '1847',`habilitado`= '1';</v>
      </c>
    </row>
    <row r="100" spans="1:8" hidden="1" x14ac:dyDescent="0.25">
      <c r="A100" t="s">
        <v>548</v>
      </c>
      <c r="B100" t="str">
        <f t="shared" si="2"/>
        <v>BARRIO EL PATRONATO</v>
      </c>
      <c r="C100" t="s">
        <v>549</v>
      </c>
      <c r="D100" t="s">
        <v>160</v>
      </c>
      <c r="E100" t="s">
        <v>161</v>
      </c>
      <c r="F100" s="16" t="s">
        <v>392</v>
      </c>
      <c r="G100" t="s">
        <v>6437</v>
      </c>
      <c r="H100" s="18" t="str">
        <f t="shared" si="3"/>
        <v>SET `idLocalidad`= '099',`idPartido`= '003',`nombre`= 'BARRIO EL PATRONATO',`codPostal`= '1849',`habilitado`= '1';</v>
      </c>
    </row>
    <row r="101" spans="1:8" hidden="1" x14ac:dyDescent="0.25">
      <c r="A101" t="s">
        <v>550</v>
      </c>
      <c r="B101" t="str">
        <f t="shared" si="2"/>
        <v>BARRIO EL TREBOL</v>
      </c>
      <c r="C101" t="s">
        <v>549</v>
      </c>
      <c r="D101" t="s">
        <v>160</v>
      </c>
      <c r="E101" t="s">
        <v>161</v>
      </c>
      <c r="F101" s="16" t="s">
        <v>394</v>
      </c>
      <c r="G101" t="s">
        <v>6437</v>
      </c>
      <c r="H101" s="18" t="str">
        <f t="shared" si="3"/>
        <v>SET `idLocalidad`= '100',`idPartido`= '003',`nombre`= 'BARRIO EL TREBOL',`codPostal`= '1849',`habilitado`= '1';</v>
      </c>
    </row>
    <row r="102" spans="1:8" hidden="1" x14ac:dyDescent="0.25">
      <c r="A102" t="s">
        <v>551</v>
      </c>
      <c r="B102" t="str">
        <f t="shared" si="2"/>
        <v>BARRIO LA JOVITA</v>
      </c>
      <c r="C102" t="s">
        <v>549</v>
      </c>
      <c r="D102" t="s">
        <v>160</v>
      </c>
      <c r="E102" t="s">
        <v>161</v>
      </c>
      <c r="F102" s="16" t="s">
        <v>328</v>
      </c>
      <c r="G102" t="s">
        <v>6437</v>
      </c>
      <c r="H102" s="18" t="str">
        <f t="shared" si="3"/>
        <v>SET `idLocalidad`= '101',`idPartido`= '003',`nombre`= 'BARRIO LA JOVITA',`codPostal`= '1849',`habilitado`= '1';</v>
      </c>
    </row>
    <row r="103" spans="1:8" hidden="1" x14ac:dyDescent="0.25">
      <c r="A103" t="s">
        <v>552</v>
      </c>
      <c r="B103" t="str">
        <f t="shared" si="2"/>
        <v>BARRIO LAS MALVINAS</v>
      </c>
      <c r="C103" t="s">
        <v>549</v>
      </c>
      <c r="D103" t="s">
        <v>160</v>
      </c>
      <c r="E103" t="s">
        <v>161</v>
      </c>
      <c r="F103" s="16" t="s">
        <v>396</v>
      </c>
      <c r="G103" t="s">
        <v>6437</v>
      </c>
      <c r="H103" s="18" t="str">
        <f t="shared" si="3"/>
        <v>SET `idLocalidad`= '102',`idPartido`= '003',`nombre`= 'BARRIO LAS MALVINAS',`codPostal`= '1849',`habilitado`= '1';</v>
      </c>
    </row>
    <row r="104" spans="1:8" hidden="1" x14ac:dyDescent="0.25">
      <c r="A104" t="s">
        <v>553</v>
      </c>
      <c r="B104" t="str">
        <f t="shared" si="2"/>
        <v>BARRIO LAS TUNAS</v>
      </c>
      <c r="C104" t="s">
        <v>549</v>
      </c>
      <c r="D104" t="s">
        <v>160</v>
      </c>
      <c r="E104" t="s">
        <v>161</v>
      </c>
      <c r="F104" s="16" t="s">
        <v>398</v>
      </c>
      <c r="G104" t="s">
        <v>6437</v>
      </c>
      <c r="H104" s="18" t="str">
        <f t="shared" si="3"/>
        <v>SET `idLocalidad`= '103',`idPartido`= '003',`nombre`= 'BARRIO LAS TUNAS',`codPostal`= '1849',`habilitado`= '1';</v>
      </c>
    </row>
    <row r="105" spans="1:8" hidden="1" x14ac:dyDescent="0.25">
      <c r="A105" t="s">
        <v>554</v>
      </c>
      <c r="B105" t="str">
        <f t="shared" si="2"/>
        <v>BARRIO PARQUE MARIANO MORENO</v>
      </c>
      <c r="C105" t="s">
        <v>549</v>
      </c>
      <c r="D105" t="s">
        <v>160</v>
      </c>
      <c r="E105" t="s">
        <v>161</v>
      </c>
      <c r="F105" s="16" t="s">
        <v>400</v>
      </c>
      <c r="G105" t="s">
        <v>6437</v>
      </c>
      <c r="H105" s="18" t="str">
        <f t="shared" si="3"/>
        <v>SET `idLocalidad`= '104',`idPartido`= '003',`nombre`= 'BARRIO PARQUE MARIANO MORENO',`codPostal`= '1849',`habilitado`= '1';</v>
      </c>
    </row>
    <row r="106" spans="1:8" hidden="1" x14ac:dyDescent="0.25">
      <c r="A106" t="s">
        <v>555</v>
      </c>
      <c r="B106" t="str">
        <f t="shared" si="2"/>
        <v>BARRIO SAN LUCAS</v>
      </c>
      <c r="C106" t="s">
        <v>549</v>
      </c>
      <c r="D106" t="s">
        <v>160</v>
      </c>
      <c r="E106" t="s">
        <v>161</v>
      </c>
      <c r="F106" s="16" t="s">
        <v>404</v>
      </c>
      <c r="G106" t="s">
        <v>6437</v>
      </c>
      <c r="H106" s="18" t="str">
        <f t="shared" si="3"/>
        <v>SET `idLocalidad`= '105',`idPartido`= '003',`nombre`= 'BARRIO SAN LUCAS',`codPostal`= '1849',`habilitado`= '1';</v>
      </c>
    </row>
    <row r="107" spans="1:8" hidden="1" x14ac:dyDescent="0.25">
      <c r="A107" t="s">
        <v>556</v>
      </c>
      <c r="B107" t="str">
        <f t="shared" si="2"/>
        <v>BARRIO SANTA CLARA</v>
      </c>
      <c r="C107" t="s">
        <v>549</v>
      </c>
      <c r="D107" t="s">
        <v>160</v>
      </c>
      <c r="E107" t="s">
        <v>161</v>
      </c>
      <c r="F107" s="16" t="s">
        <v>406</v>
      </c>
      <c r="G107" t="s">
        <v>6437</v>
      </c>
      <c r="H107" s="18" t="str">
        <f t="shared" si="3"/>
        <v>SET `idLocalidad`= '106',`idPartido`= '003',`nombre`= 'BARRIO SANTA CLARA',`codPostal`= '1849',`habilitado`= '1';</v>
      </c>
    </row>
    <row r="108" spans="1:8" hidden="1" x14ac:dyDescent="0.25">
      <c r="A108" t="s">
        <v>557</v>
      </c>
      <c r="B108" t="str">
        <f t="shared" si="2"/>
        <v>BARRIO SANZ</v>
      </c>
      <c r="C108" t="s">
        <v>549</v>
      </c>
      <c r="D108" t="s">
        <v>160</v>
      </c>
      <c r="E108" t="s">
        <v>161</v>
      </c>
      <c r="F108" s="16" t="s">
        <v>408</v>
      </c>
      <c r="G108" t="s">
        <v>6437</v>
      </c>
      <c r="H108" s="18" t="str">
        <f t="shared" si="3"/>
        <v>SET `idLocalidad`= '107',`idPartido`= '003',`nombre`= 'BARRIO SANZ',`codPostal`= '1849',`habilitado`= '1';</v>
      </c>
    </row>
    <row r="109" spans="1:8" hidden="1" x14ac:dyDescent="0.25">
      <c r="A109" t="s">
        <v>558</v>
      </c>
      <c r="B109" t="str">
        <f t="shared" si="2"/>
        <v>CLAYPOLE</v>
      </c>
      <c r="C109" t="s">
        <v>549</v>
      </c>
      <c r="D109" t="s">
        <v>160</v>
      </c>
      <c r="E109" t="s">
        <v>161</v>
      </c>
      <c r="F109" s="16" t="s">
        <v>410</v>
      </c>
      <c r="G109" t="s">
        <v>6437</v>
      </c>
      <c r="H109" s="18" t="str">
        <f t="shared" si="3"/>
        <v>SET `idLocalidad`= '108',`idPartido`= '003',`nombre`= 'CLAYPOLE',`codPostal`= '1849',`habilitado`= '1';</v>
      </c>
    </row>
    <row r="110" spans="1:8" hidden="1" x14ac:dyDescent="0.25">
      <c r="A110" t="s">
        <v>559</v>
      </c>
      <c r="B110" t="str">
        <f t="shared" si="2"/>
        <v>BARRIO ARZENO</v>
      </c>
      <c r="C110" t="s">
        <v>560</v>
      </c>
      <c r="D110" t="s">
        <v>160</v>
      </c>
      <c r="E110" t="s">
        <v>161</v>
      </c>
      <c r="F110" s="16" t="s">
        <v>154</v>
      </c>
      <c r="G110" t="s">
        <v>6437</v>
      </c>
      <c r="H110" s="18" t="str">
        <f t="shared" si="3"/>
        <v>SET `idLocalidad`= '109',`idPartido`= '003',`nombre`= 'BARRIO ARZENO',`codPostal`= '1852',`habilitado`= '1';</v>
      </c>
    </row>
    <row r="111" spans="1:8" hidden="1" x14ac:dyDescent="0.25">
      <c r="A111" t="s">
        <v>561</v>
      </c>
      <c r="B111" t="str">
        <f t="shared" si="2"/>
        <v>BARRIO DO#A SOL</v>
      </c>
      <c r="C111" t="s">
        <v>560</v>
      </c>
      <c r="D111" t="s">
        <v>160</v>
      </c>
      <c r="E111" t="s">
        <v>161</v>
      </c>
      <c r="F111" s="16" t="s">
        <v>420</v>
      </c>
      <c r="G111" t="s">
        <v>6437</v>
      </c>
      <c r="H111" s="18" t="str">
        <f t="shared" si="3"/>
        <v>SET `idLocalidad`= '110',`idPartido`= '003',`nombre`= 'BARRIO DO#A SOL',`codPostal`= '1852',`habilitado`= '1';</v>
      </c>
    </row>
    <row r="112" spans="1:8" hidden="1" x14ac:dyDescent="0.25">
      <c r="A112" t="s">
        <v>562</v>
      </c>
      <c r="B112" t="str">
        <f t="shared" si="2"/>
        <v>BARRIO EL GAUCHO (BURZACO-PDO. ALMIRANTE BROWN)</v>
      </c>
      <c r="C112" t="s">
        <v>560</v>
      </c>
      <c r="D112" t="s">
        <v>160</v>
      </c>
      <c r="E112" t="s">
        <v>161</v>
      </c>
      <c r="F112" s="16" t="s">
        <v>418</v>
      </c>
      <c r="G112" t="s">
        <v>6437</v>
      </c>
      <c r="H112" s="18" t="str">
        <f t="shared" si="3"/>
        <v>SET `idLocalidad`= '111',`idPartido`= '003',`nombre`= 'BARRIO EL GAUCHO (BURZACO-PDO. ALMIRANTE BROWN)',`codPostal`= '1852',`habilitado`= '1';</v>
      </c>
    </row>
    <row r="113" spans="1:8" hidden="1" x14ac:dyDescent="0.25">
      <c r="A113" t="s">
        <v>563</v>
      </c>
      <c r="B113" t="str">
        <f t="shared" si="2"/>
        <v>BARRIO EL HORNERO</v>
      </c>
      <c r="C113" t="s">
        <v>560</v>
      </c>
      <c r="D113" t="s">
        <v>160</v>
      </c>
      <c r="E113" t="s">
        <v>161</v>
      </c>
      <c r="F113" s="16" t="s">
        <v>564</v>
      </c>
      <c r="G113" t="s">
        <v>6437</v>
      </c>
      <c r="H113" s="18" t="str">
        <f t="shared" si="3"/>
        <v>SET `idLocalidad`= '112',`idPartido`= '003',`nombre`= 'BARRIO EL HORNERO',`codPostal`= '1852',`habilitado`= '1';</v>
      </c>
    </row>
    <row r="114" spans="1:8" hidden="1" x14ac:dyDescent="0.25">
      <c r="A114" t="s">
        <v>565</v>
      </c>
      <c r="B114" t="str">
        <f t="shared" si="2"/>
        <v>BARRIO LA CARLOTA</v>
      </c>
      <c r="C114" t="s">
        <v>560</v>
      </c>
      <c r="D114" t="s">
        <v>160</v>
      </c>
      <c r="E114" t="s">
        <v>161</v>
      </c>
      <c r="F114" s="16" t="s">
        <v>216</v>
      </c>
      <c r="G114" t="s">
        <v>6437</v>
      </c>
      <c r="H114" s="18" t="str">
        <f t="shared" si="3"/>
        <v>SET `idLocalidad`= '113',`idPartido`= '003',`nombre`= 'BARRIO LA CARLOTA',`codPostal`= '1852',`habilitado`= '1';</v>
      </c>
    </row>
    <row r="115" spans="1:8" hidden="1" x14ac:dyDescent="0.25">
      <c r="A115" t="s">
        <v>566</v>
      </c>
      <c r="B115" t="str">
        <f t="shared" si="2"/>
        <v>BARRIO LA CUMBRE (BURZACO-PDO. ALMIRANTE BROWN)</v>
      </c>
      <c r="C115" t="s">
        <v>560</v>
      </c>
      <c r="D115" t="s">
        <v>160</v>
      </c>
      <c r="E115" t="s">
        <v>161</v>
      </c>
      <c r="F115" s="16" t="s">
        <v>182</v>
      </c>
      <c r="G115" t="s">
        <v>6437</v>
      </c>
      <c r="H115" s="18" t="str">
        <f t="shared" si="3"/>
        <v>SET `idLocalidad`= '114',`idPartido`= '003',`nombre`= 'BARRIO LA CUMBRE (BURZACO-PDO. ALMIRANTE BROWN)',`codPostal`= '1852',`habilitado`= '1';</v>
      </c>
    </row>
    <row r="116" spans="1:8" hidden="1" x14ac:dyDescent="0.25">
      <c r="A116" t="s">
        <v>567</v>
      </c>
      <c r="B116" t="str">
        <f t="shared" si="2"/>
        <v>BARRIO SAKURA</v>
      </c>
      <c r="C116" t="s">
        <v>560</v>
      </c>
      <c r="D116" t="s">
        <v>160</v>
      </c>
      <c r="E116" t="s">
        <v>161</v>
      </c>
      <c r="F116" s="16" t="s">
        <v>228</v>
      </c>
      <c r="G116" t="s">
        <v>6437</v>
      </c>
      <c r="H116" s="18" t="str">
        <f t="shared" si="3"/>
        <v>SET `idLocalidad`= '115',`idPartido`= '003',`nombre`= 'BARRIO SAKURA',`codPostal`= '1852',`habilitado`= '1';</v>
      </c>
    </row>
    <row r="117" spans="1:8" hidden="1" x14ac:dyDescent="0.25">
      <c r="A117" t="s">
        <v>568</v>
      </c>
      <c r="B117" t="str">
        <f t="shared" si="2"/>
        <v>BURZACO</v>
      </c>
      <c r="C117" t="s">
        <v>560</v>
      </c>
      <c r="D117" t="s">
        <v>160</v>
      </c>
      <c r="E117" t="s">
        <v>161</v>
      </c>
      <c r="F117" s="16" t="s">
        <v>380</v>
      </c>
      <c r="G117" t="s">
        <v>6437</v>
      </c>
      <c r="H117" s="18" t="str">
        <f t="shared" si="3"/>
        <v>SET `idLocalidad`= '116',`idPartido`= '003',`nombre`= 'BURZACO',`codPostal`= '1852',`habilitado`= '1';</v>
      </c>
    </row>
    <row r="118" spans="1:8" hidden="1" x14ac:dyDescent="0.25">
      <c r="A118" t="s">
        <v>569</v>
      </c>
      <c r="B118" t="str">
        <f t="shared" si="2"/>
        <v>MINISTRO RIVADAVIA</v>
      </c>
      <c r="C118" t="s">
        <v>560</v>
      </c>
      <c r="D118" t="s">
        <v>160</v>
      </c>
      <c r="E118" t="s">
        <v>161</v>
      </c>
      <c r="F118" s="16" t="s">
        <v>412</v>
      </c>
      <c r="G118" t="s">
        <v>6437</v>
      </c>
      <c r="H118" s="18" t="str">
        <f t="shared" si="3"/>
        <v>SET `idLocalidad`= '117',`idPartido`= '003',`nombre`= 'MINISTRO RIVADAVIA',`codPostal`= '1852',`habilitado`= '1';</v>
      </c>
    </row>
    <row r="119" spans="1:8" hidden="1" x14ac:dyDescent="0.25">
      <c r="A119" t="s">
        <v>570</v>
      </c>
      <c r="B119" t="str">
        <f t="shared" si="2"/>
        <v>BARRIO DON LUIS</v>
      </c>
      <c r="C119" t="s">
        <v>571</v>
      </c>
      <c r="D119" t="s">
        <v>160</v>
      </c>
      <c r="E119" t="s">
        <v>161</v>
      </c>
      <c r="F119" s="16" t="s">
        <v>230</v>
      </c>
      <c r="G119" t="s">
        <v>6437</v>
      </c>
      <c r="H119" s="18" t="str">
        <f t="shared" si="3"/>
        <v>SET `idLocalidad`= '118',`idPartido`= '003',`nombre`= 'BARRIO DON LUIS',`codPostal`= '1854',`habilitado`= '1';</v>
      </c>
    </row>
    <row r="120" spans="1:8" hidden="1" x14ac:dyDescent="0.25">
      <c r="A120" t="s">
        <v>572</v>
      </c>
      <c r="B120" t="str">
        <f t="shared" si="2"/>
        <v>BARRIO GENERAL BELGRANO (LONGCHAMPS-PDO. ALMIRANTE BROWN)</v>
      </c>
      <c r="C120" t="s">
        <v>571</v>
      </c>
      <c r="D120" t="s">
        <v>160</v>
      </c>
      <c r="E120" t="s">
        <v>161</v>
      </c>
      <c r="F120" s="16" t="s">
        <v>272</v>
      </c>
      <c r="G120" t="s">
        <v>6437</v>
      </c>
      <c r="H120" s="18" t="str">
        <f t="shared" si="3"/>
        <v>SET `idLocalidad`= '119',`idPartido`= '003',`nombre`= 'BARRIO GENERAL BELGRANO (LONGCHAMPS-PDO. ALMIRANTE BROWN)',`codPostal`= '1854',`habilitado`= '1';</v>
      </c>
    </row>
    <row r="121" spans="1:8" hidden="1" x14ac:dyDescent="0.25">
      <c r="A121" t="s">
        <v>573</v>
      </c>
      <c r="B121" t="str">
        <f t="shared" si="2"/>
        <v>BARRIO LOS ALAMOS</v>
      </c>
      <c r="C121" t="s">
        <v>571</v>
      </c>
      <c r="D121" t="s">
        <v>160</v>
      </c>
      <c r="E121" t="s">
        <v>161</v>
      </c>
      <c r="F121" s="16" t="s">
        <v>180</v>
      </c>
      <c r="G121" t="s">
        <v>6437</v>
      </c>
      <c r="H121" s="18" t="str">
        <f t="shared" si="3"/>
        <v>SET `idLocalidad`= '120',`idPartido`= '003',`nombre`= 'BARRIO LOS ALAMOS',`codPostal`= '1854',`habilitado`= '1';</v>
      </c>
    </row>
    <row r="122" spans="1:8" hidden="1" x14ac:dyDescent="0.25">
      <c r="A122" t="s">
        <v>574</v>
      </c>
      <c r="B122" t="str">
        <f t="shared" si="2"/>
        <v>BARRIO RAYO DE SOL (LONGCHAMPS-PDO. ALMIRANTE BROWN)</v>
      </c>
      <c r="C122" t="s">
        <v>571</v>
      </c>
      <c r="D122" t="s">
        <v>160</v>
      </c>
      <c r="E122" t="s">
        <v>161</v>
      </c>
      <c r="F122" s="16" t="s">
        <v>192</v>
      </c>
      <c r="G122" t="s">
        <v>6437</v>
      </c>
      <c r="H122" s="18" t="str">
        <f t="shared" si="3"/>
        <v>SET `idLocalidad`= '121',`idPartido`= '003',`nombre`= 'BARRIO RAYO DE SOL (LONGCHAMPS-PDO. ALMIRANTE BROWN)',`codPostal`= '1854',`habilitado`= '1';</v>
      </c>
    </row>
    <row r="123" spans="1:8" hidden="1" x14ac:dyDescent="0.25">
      <c r="A123" t="s">
        <v>575</v>
      </c>
      <c r="B123" t="str">
        <f t="shared" si="2"/>
        <v>LONGCHAMPS</v>
      </c>
      <c r="C123" t="s">
        <v>571</v>
      </c>
      <c r="D123" t="s">
        <v>160</v>
      </c>
      <c r="E123" t="s">
        <v>161</v>
      </c>
      <c r="F123" s="16" t="s">
        <v>376</v>
      </c>
      <c r="G123" t="s">
        <v>6437</v>
      </c>
      <c r="H123" s="18" t="str">
        <f t="shared" si="3"/>
        <v>SET `idLocalidad`= '122',`idPartido`= '003',`nombre`= 'LONGCHAMPS',`codPostal`= '1854',`habilitado`= '1';</v>
      </c>
    </row>
    <row r="124" spans="1:8" hidden="1" x14ac:dyDescent="0.25">
      <c r="A124" t="s">
        <v>576</v>
      </c>
      <c r="B124" t="str">
        <f t="shared" si="2"/>
        <v>BARRIO ALMAFUERTE (GLEW-PDO. ALMTE. BROWN)</v>
      </c>
      <c r="C124" t="s">
        <v>577</v>
      </c>
      <c r="D124" t="s">
        <v>160</v>
      </c>
      <c r="E124" t="s">
        <v>161</v>
      </c>
      <c r="F124" s="16" t="s">
        <v>284</v>
      </c>
      <c r="G124" t="s">
        <v>6437</v>
      </c>
      <c r="H124" s="18" t="str">
        <f t="shared" si="3"/>
        <v>SET `idLocalidad`= '123',`idPartido`= '003',`nombre`= 'BARRIO ALMAFUERTE (GLEW-PDO. ALMTE. BROWN)',`codPostal`= '1856',`habilitado`= '1';</v>
      </c>
    </row>
    <row r="125" spans="1:8" hidden="1" x14ac:dyDescent="0.25">
      <c r="A125" t="s">
        <v>578</v>
      </c>
      <c r="B125" t="str">
        <f t="shared" si="2"/>
        <v>BARRIO GORRITI</v>
      </c>
      <c r="C125" t="s">
        <v>577</v>
      </c>
      <c r="D125" t="s">
        <v>160</v>
      </c>
      <c r="E125" t="s">
        <v>161</v>
      </c>
      <c r="F125" s="16" t="s">
        <v>348</v>
      </c>
      <c r="G125" t="s">
        <v>6437</v>
      </c>
      <c r="H125" s="18" t="str">
        <f t="shared" si="3"/>
        <v>SET `idLocalidad`= '124',`idPartido`= '003',`nombre`= 'BARRIO GORRITI',`codPostal`= '1856',`habilitado`= '1';</v>
      </c>
    </row>
    <row r="126" spans="1:8" hidden="1" x14ac:dyDescent="0.25">
      <c r="A126" t="s">
        <v>579</v>
      </c>
      <c r="B126" t="str">
        <f t="shared" si="2"/>
        <v>BARRIO LA REFORMA</v>
      </c>
      <c r="C126" t="s">
        <v>577</v>
      </c>
      <c r="D126" t="s">
        <v>160</v>
      </c>
      <c r="E126" t="s">
        <v>161</v>
      </c>
      <c r="F126" s="16" t="s">
        <v>416</v>
      </c>
      <c r="G126" t="s">
        <v>6437</v>
      </c>
      <c r="H126" s="18" t="str">
        <f t="shared" si="3"/>
        <v>SET `idLocalidad`= '125',`idPartido`= '003',`nombre`= 'BARRIO LA REFORMA',`codPostal`= '1856',`habilitado`= '1';</v>
      </c>
    </row>
    <row r="127" spans="1:8" hidden="1" x14ac:dyDescent="0.25">
      <c r="A127" t="s">
        <v>580</v>
      </c>
      <c r="B127" t="str">
        <f t="shared" si="2"/>
        <v>BARRIO PARQUE IPONA</v>
      </c>
      <c r="C127" t="s">
        <v>577</v>
      </c>
      <c r="D127" t="s">
        <v>160</v>
      </c>
      <c r="E127" t="s">
        <v>161</v>
      </c>
      <c r="F127" s="16" t="s">
        <v>324</v>
      </c>
      <c r="G127" t="s">
        <v>6437</v>
      </c>
      <c r="H127" s="18" t="str">
        <f t="shared" si="3"/>
        <v>SET `idLocalidad`= '126',`idPartido`= '003',`nombre`= 'BARRIO PARQUE IPONA',`codPostal`= '1856',`habilitado`= '1';</v>
      </c>
    </row>
    <row r="128" spans="1:8" hidden="1" x14ac:dyDescent="0.25">
      <c r="A128" t="s">
        <v>581</v>
      </c>
      <c r="B128" t="str">
        <f t="shared" si="2"/>
        <v>BARRIO PARQUE ROMA</v>
      </c>
      <c r="C128" t="s">
        <v>577</v>
      </c>
      <c r="D128" t="s">
        <v>160</v>
      </c>
      <c r="E128" t="s">
        <v>161</v>
      </c>
      <c r="F128" s="16" t="s">
        <v>414</v>
      </c>
      <c r="G128" t="s">
        <v>6437</v>
      </c>
      <c r="H128" s="18" t="str">
        <f t="shared" si="3"/>
        <v>SET `idLocalidad`= '127',`idPartido`= '003',`nombre`= 'BARRIO PARQUE ROMA',`codPostal`= '1856',`habilitado`= '1';</v>
      </c>
    </row>
    <row r="129" spans="1:8" hidden="1" x14ac:dyDescent="0.25">
      <c r="A129" t="s">
        <v>582</v>
      </c>
      <c r="B129" t="str">
        <f t="shared" si="2"/>
        <v>GLEW</v>
      </c>
      <c r="C129" t="s">
        <v>577</v>
      </c>
      <c r="D129" t="s">
        <v>160</v>
      </c>
      <c r="E129" t="s">
        <v>161</v>
      </c>
      <c r="F129" s="16" t="s">
        <v>162</v>
      </c>
      <c r="G129" t="s">
        <v>6437</v>
      </c>
      <c r="H129" s="18" t="str">
        <f t="shared" si="3"/>
        <v>SET `idLocalidad`= '128',`idPartido`= '003',`nombre`= 'GLEW',`codPostal`= '1856',`habilitado`= '1';</v>
      </c>
    </row>
    <row r="130" spans="1:8" hidden="1" x14ac:dyDescent="0.25">
      <c r="A130" t="s">
        <v>583</v>
      </c>
      <c r="B130" t="str">
        <f t="shared" ref="B130:B193" si="4">TRIM(A130)</f>
        <v>VILLA PARIS</v>
      </c>
      <c r="C130" t="s">
        <v>577</v>
      </c>
      <c r="D130" t="s">
        <v>160</v>
      </c>
      <c r="E130" t="s">
        <v>161</v>
      </c>
      <c r="F130" s="16" t="s">
        <v>350</v>
      </c>
      <c r="G130" t="s">
        <v>6437</v>
      </c>
      <c r="H130" s="18" t="str">
        <f t="shared" si="3"/>
        <v>SET `idLocalidad`= '129',`idPartido`= '003',`nombre`= 'VILLA PARIS',`codPostal`= '1856',`habilitado`= '1';</v>
      </c>
    </row>
    <row r="131" spans="1:8" hidden="1" x14ac:dyDescent="0.25">
      <c r="A131" t="s">
        <v>584</v>
      </c>
      <c r="B131" t="str">
        <f t="shared" si="4"/>
        <v>AMEGHINO</v>
      </c>
      <c r="C131" t="s">
        <v>585</v>
      </c>
      <c r="D131" t="s">
        <v>162</v>
      </c>
      <c r="E131" t="s">
        <v>163</v>
      </c>
      <c r="F131" s="16" t="s">
        <v>234</v>
      </c>
      <c r="G131" t="s">
        <v>6437</v>
      </c>
      <c r="H131" s="18" t="str">
        <f t="shared" ref="H131:H194" si="5">CONCATENATE("SET `idLocalidad`= '",F131,"',`idPartido`= '",D131,"',`nombre`= '",B131,"',`codPostal`= '",C131,"',`habilitado`= '1';")</f>
        <v>SET `idLocalidad`= '130',`idPartido`= '128',`nombre`= 'AMEGHINO',`codPostal`= '6064',`habilitado`= '1';</v>
      </c>
    </row>
    <row r="132" spans="1:8" hidden="1" x14ac:dyDescent="0.25">
      <c r="A132" t="s">
        <v>586</v>
      </c>
      <c r="B132" t="str">
        <f t="shared" si="4"/>
        <v>EDUARDO COSTA</v>
      </c>
      <c r="C132" t="s">
        <v>585</v>
      </c>
      <c r="D132" t="s">
        <v>162</v>
      </c>
      <c r="E132" t="s">
        <v>163</v>
      </c>
      <c r="F132" s="16" t="s">
        <v>388</v>
      </c>
      <c r="G132" t="s">
        <v>6437</v>
      </c>
      <c r="H132" s="18" t="str">
        <f t="shared" si="5"/>
        <v>SET `idLocalidad`= '131',`idPartido`= '128',`nombre`= 'EDUARDO COSTA',`codPostal`= '6064',`habilitado`= '1';</v>
      </c>
    </row>
    <row r="133" spans="1:8" hidden="1" x14ac:dyDescent="0.25">
      <c r="A133" t="s">
        <v>587</v>
      </c>
      <c r="B133" t="str">
        <f t="shared" si="4"/>
        <v>HALCEY</v>
      </c>
      <c r="C133" t="s">
        <v>585</v>
      </c>
      <c r="D133" t="s">
        <v>162</v>
      </c>
      <c r="E133" t="s">
        <v>163</v>
      </c>
      <c r="F133" s="16" t="s">
        <v>278</v>
      </c>
      <c r="G133" t="s">
        <v>6437</v>
      </c>
      <c r="H133" s="18" t="str">
        <f t="shared" si="5"/>
        <v>SET `idLocalidad`= '132',`idPartido`= '128',`nombre`= 'HALCEY',`codPostal`= '6064',`habilitado`= '1';</v>
      </c>
    </row>
    <row r="134" spans="1:8" hidden="1" x14ac:dyDescent="0.25">
      <c r="A134" t="s">
        <v>588</v>
      </c>
      <c r="B134" t="str">
        <f t="shared" si="4"/>
        <v>SALALE</v>
      </c>
      <c r="C134" t="s">
        <v>585</v>
      </c>
      <c r="D134" t="s">
        <v>162</v>
      </c>
      <c r="E134" t="s">
        <v>163</v>
      </c>
      <c r="F134" s="16" t="s">
        <v>312</v>
      </c>
      <c r="G134" t="s">
        <v>6437</v>
      </c>
      <c r="H134" s="18" t="str">
        <f t="shared" si="5"/>
        <v>SET `idLocalidad`= '133',`idPartido`= '128',`nombre`= 'SALALE',`codPostal`= '6064',`habilitado`= '1';</v>
      </c>
    </row>
    <row r="135" spans="1:8" hidden="1" x14ac:dyDescent="0.25">
      <c r="A135" t="s">
        <v>589</v>
      </c>
      <c r="B135" t="str">
        <f t="shared" si="4"/>
        <v>VOLTA</v>
      </c>
      <c r="C135" t="s">
        <v>585</v>
      </c>
      <c r="D135" t="s">
        <v>162</v>
      </c>
      <c r="E135" t="s">
        <v>163</v>
      </c>
      <c r="F135" s="16" t="s">
        <v>354</v>
      </c>
      <c r="G135" t="s">
        <v>6437</v>
      </c>
      <c r="H135" s="18" t="str">
        <f t="shared" si="5"/>
        <v>SET `idLocalidad`= '134',`idPartido`= '128',`nombre`= 'VOLTA',`codPostal`= '6064',`habilitado`= '1';</v>
      </c>
    </row>
    <row r="136" spans="1:8" hidden="1" x14ac:dyDescent="0.25">
      <c r="A136" t="s">
        <v>590</v>
      </c>
      <c r="B136" t="str">
        <f t="shared" si="4"/>
        <v>BLAQUIER</v>
      </c>
      <c r="C136" t="s">
        <v>591</v>
      </c>
      <c r="D136" t="s">
        <v>162</v>
      </c>
      <c r="E136" t="s">
        <v>163</v>
      </c>
      <c r="F136" s="16" t="s">
        <v>274</v>
      </c>
      <c r="G136" t="s">
        <v>6437</v>
      </c>
      <c r="H136" s="18" t="str">
        <f t="shared" si="5"/>
        <v>SET `idLocalidad`= '135',`idPartido`= '128',`nombre`= 'BLAQUIER',`codPostal`= '6065',`habilitado`= '1';</v>
      </c>
    </row>
    <row r="137" spans="1:8" hidden="1" x14ac:dyDescent="0.25">
      <c r="A137" t="s">
        <v>592</v>
      </c>
      <c r="B137" t="str">
        <f t="shared" si="4"/>
        <v>NUEVA SUIZA (ESTACION FCGM)</v>
      </c>
      <c r="C137" t="s">
        <v>593</v>
      </c>
      <c r="D137" t="s">
        <v>162</v>
      </c>
      <c r="E137" t="s">
        <v>163</v>
      </c>
      <c r="F137" s="16" t="s">
        <v>276</v>
      </c>
      <c r="G137" t="s">
        <v>6437</v>
      </c>
      <c r="H137" s="18" t="str">
        <f t="shared" si="5"/>
        <v>SET `idLocalidad`= '136',`idPartido`= '128',`nombre`= 'NUEVA SUIZA (ESTACION FCGM)',`codPostal`= '6077',`habilitado`= '1';</v>
      </c>
    </row>
    <row r="138" spans="1:8" hidden="1" x14ac:dyDescent="0.25">
      <c r="A138" t="s">
        <v>594</v>
      </c>
      <c r="B138" t="str">
        <f t="shared" si="4"/>
        <v>PORVENIR</v>
      </c>
      <c r="C138" t="s">
        <v>593</v>
      </c>
      <c r="D138" t="s">
        <v>162</v>
      </c>
      <c r="E138" t="s">
        <v>163</v>
      </c>
      <c r="F138" s="16" t="s">
        <v>296</v>
      </c>
      <c r="G138" t="s">
        <v>6437</v>
      </c>
      <c r="H138" s="18" t="str">
        <f t="shared" si="5"/>
        <v>SET `idLocalidad`= '137',`idPartido`= '128',`nombre`= 'PORVENIR',`codPostal`= '6077',`habilitado`= '1';</v>
      </c>
    </row>
    <row r="139" spans="1:8" hidden="1" x14ac:dyDescent="0.25">
      <c r="A139" t="s">
        <v>595</v>
      </c>
      <c r="B139" t="str">
        <f t="shared" si="4"/>
        <v>ALMACEN LA COLONIA</v>
      </c>
      <c r="C139" t="s">
        <v>596</v>
      </c>
      <c r="D139" t="s">
        <v>164</v>
      </c>
      <c r="E139" t="s">
        <v>165</v>
      </c>
      <c r="F139" s="16" t="s">
        <v>597</v>
      </c>
      <c r="G139" t="s">
        <v>6437</v>
      </c>
      <c r="H139" s="18" t="str">
        <f t="shared" si="5"/>
        <v>SET `idLocalidad`= '138',`idPartido`= '010',`nombre`= 'ALMACEN LA COLONIA',`codPostal`= '2740',`habilitado`= '1';</v>
      </c>
    </row>
    <row r="140" spans="1:8" hidden="1" x14ac:dyDescent="0.25">
      <c r="A140" t="s">
        <v>598</v>
      </c>
      <c r="B140" t="str">
        <f t="shared" si="4"/>
        <v>ARRECIFES</v>
      </c>
      <c r="C140" t="s">
        <v>596</v>
      </c>
      <c r="D140" t="s">
        <v>164</v>
      </c>
      <c r="E140" t="s">
        <v>165</v>
      </c>
      <c r="F140" s="16" t="s">
        <v>599</v>
      </c>
      <c r="G140" t="s">
        <v>6437</v>
      </c>
      <c r="H140" s="18" t="str">
        <f t="shared" si="5"/>
        <v>SET `idLocalidad`= '139',`idPartido`= '010',`nombre`= 'ARRECIFES',`codPostal`= '2740',`habilitado`= '1';</v>
      </c>
    </row>
    <row r="141" spans="1:8" hidden="1" x14ac:dyDescent="0.25">
      <c r="A141" t="s">
        <v>600</v>
      </c>
      <c r="B141" t="str">
        <f t="shared" si="4"/>
        <v>CA#ADA MARTA</v>
      </c>
      <c r="C141" t="s">
        <v>596</v>
      </c>
      <c r="D141" t="s">
        <v>164</v>
      </c>
      <c r="E141" t="s">
        <v>165</v>
      </c>
      <c r="F141" s="16" t="s">
        <v>601</v>
      </c>
      <c r="G141" t="s">
        <v>6437</v>
      </c>
      <c r="H141" s="18" t="str">
        <f t="shared" si="5"/>
        <v>SET `idLocalidad`= '140',`idPartido`= '010',`nombre`= 'CA#ADA MARTA',`codPostal`= '2740',`habilitado`= '1';</v>
      </c>
    </row>
    <row r="142" spans="1:8" hidden="1" x14ac:dyDescent="0.25">
      <c r="A142" t="s">
        <v>602</v>
      </c>
      <c r="B142" t="str">
        <f t="shared" si="4"/>
        <v>EL NACIONAL</v>
      </c>
      <c r="C142" t="s">
        <v>596</v>
      </c>
      <c r="D142" t="s">
        <v>164</v>
      </c>
      <c r="E142" t="s">
        <v>165</v>
      </c>
      <c r="F142" s="16" t="s">
        <v>603</v>
      </c>
      <c r="G142" t="s">
        <v>6437</v>
      </c>
      <c r="H142" s="18" t="str">
        <f t="shared" si="5"/>
        <v>SET `idLocalidad`= '141',`idPartido`= '010',`nombre`= 'EL NACIONAL',`codPostal`= '2740',`habilitado`= '1';</v>
      </c>
    </row>
    <row r="143" spans="1:8" hidden="1" x14ac:dyDescent="0.25">
      <c r="A143" t="s">
        <v>604</v>
      </c>
      <c r="B143" t="str">
        <f t="shared" si="4"/>
        <v>LA DELIA</v>
      </c>
      <c r="C143" t="s">
        <v>596</v>
      </c>
      <c r="D143" t="s">
        <v>164</v>
      </c>
      <c r="E143" t="s">
        <v>165</v>
      </c>
      <c r="F143" s="16" t="s">
        <v>605</v>
      </c>
      <c r="G143" t="s">
        <v>6437</v>
      </c>
      <c r="H143" s="18" t="str">
        <f t="shared" si="5"/>
        <v>SET `idLocalidad`= '142',`idPartido`= '010',`nombre`= 'LA DELIA',`codPostal`= '2740',`habilitado`= '1';</v>
      </c>
    </row>
    <row r="144" spans="1:8" hidden="1" x14ac:dyDescent="0.25">
      <c r="A144" t="s">
        <v>606</v>
      </c>
      <c r="B144" t="str">
        <f t="shared" si="4"/>
        <v>LA NELIDA</v>
      </c>
      <c r="C144" t="s">
        <v>596</v>
      </c>
      <c r="D144" t="s">
        <v>164</v>
      </c>
      <c r="E144" t="s">
        <v>165</v>
      </c>
      <c r="F144" s="16" t="s">
        <v>607</v>
      </c>
      <c r="G144" t="s">
        <v>6437</v>
      </c>
      <c r="H144" s="18" t="str">
        <f t="shared" si="5"/>
        <v>SET `idLocalidad`= '143',`idPartido`= '010',`nombre`= 'LA NELIDA',`codPostal`= '2740',`habilitado`= '1';</v>
      </c>
    </row>
    <row r="145" spans="1:8" hidden="1" x14ac:dyDescent="0.25">
      <c r="A145" t="s">
        <v>608</v>
      </c>
      <c r="B145" t="str">
        <f t="shared" si="4"/>
        <v>PUENTE CA#ETE</v>
      </c>
      <c r="C145" t="s">
        <v>596</v>
      </c>
      <c r="D145" t="s">
        <v>164</v>
      </c>
      <c r="E145" t="s">
        <v>165</v>
      </c>
      <c r="F145" s="16" t="s">
        <v>609</v>
      </c>
      <c r="G145" t="s">
        <v>6437</v>
      </c>
      <c r="H145" s="18" t="str">
        <f t="shared" si="5"/>
        <v>SET `idLocalidad`= '144',`idPartido`= '010',`nombre`= 'PUENTE CA#ETE',`codPostal`= '2740',`habilitado`= '1';</v>
      </c>
    </row>
    <row r="146" spans="1:8" hidden="1" x14ac:dyDescent="0.25">
      <c r="A146" t="s">
        <v>610</v>
      </c>
      <c r="B146" t="str">
        <f t="shared" si="4"/>
        <v>VILLA SANGUINETTI</v>
      </c>
      <c r="C146" t="s">
        <v>596</v>
      </c>
      <c r="D146" t="s">
        <v>164</v>
      </c>
      <c r="E146" t="s">
        <v>165</v>
      </c>
      <c r="F146" s="16" t="s">
        <v>611</v>
      </c>
      <c r="G146" t="s">
        <v>6437</v>
      </c>
      <c r="H146" s="18" t="str">
        <f t="shared" si="5"/>
        <v>SET `idLocalidad`= '145',`idPartido`= '010',`nombre`= 'VILLA SANGUINETTI',`codPostal`= '2740',`habilitado`= '1';</v>
      </c>
    </row>
    <row r="147" spans="1:8" hidden="1" x14ac:dyDescent="0.25">
      <c r="A147" t="s">
        <v>612</v>
      </c>
      <c r="B147" t="str">
        <f t="shared" si="4"/>
        <v>CAMPO CRISOL</v>
      </c>
      <c r="C147" t="s">
        <v>613</v>
      </c>
      <c r="D147" t="s">
        <v>164</v>
      </c>
      <c r="E147" t="s">
        <v>165</v>
      </c>
      <c r="F147" s="16" t="s">
        <v>614</v>
      </c>
      <c r="G147" t="s">
        <v>6437</v>
      </c>
      <c r="H147" s="18" t="str">
        <f t="shared" si="5"/>
        <v>SET `idLocalidad`= '146',`idPartido`= '010',`nombre`= 'CAMPO CRISOL',`codPostal`= '2754',`habilitado`= '1';</v>
      </c>
    </row>
    <row r="148" spans="1:8" hidden="1" x14ac:dyDescent="0.25">
      <c r="A148" t="s">
        <v>615</v>
      </c>
      <c r="B148" t="str">
        <f t="shared" si="4"/>
        <v>TODD</v>
      </c>
      <c r="C148" t="s">
        <v>613</v>
      </c>
      <c r="D148" t="s">
        <v>164</v>
      </c>
      <c r="E148" t="s">
        <v>165</v>
      </c>
      <c r="F148" s="16" t="s">
        <v>616</v>
      </c>
      <c r="G148" t="s">
        <v>6437</v>
      </c>
      <c r="H148" s="18" t="str">
        <f t="shared" si="5"/>
        <v>SET `idLocalidad`= '147',`idPartido`= '010',`nombre`= 'TODD',`codPostal`= '2754',`habilitado`= '1';</v>
      </c>
    </row>
    <row r="149" spans="1:8" hidden="1" x14ac:dyDescent="0.25">
      <c r="A149" t="s">
        <v>617</v>
      </c>
      <c r="B149" t="str">
        <f t="shared" si="4"/>
        <v>VI#A</v>
      </c>
      <c r="C149" t="s">
        <v>613</v>
      </c>
      <c r="D149" t="s">
        <v>164</v>
      </c>
      <c r="E149" t="s">
        <v>165</v>
      </c>
      <c r="F149" s="16" t="s">
        <v>618</v>
      </c>
      <c r="G149" t="s">
        <v>6437</v>
      </c>
      <c r="H149" s="18" t="str">
        <f t="shared" si="5"/>
        <v>SET `idLocalidad`= '148',`idPartido`= '010',`nombre`= 'VI#A',`codPostal`= '2754',`habilitado`= '1';</v>
      </c>
    </row>
    <row r="150" spans="1:8" hidden="1" x14ac:dyDescent="0.25">
      <c r="A150" t="s">
        <v>619</v>
      </c>
      <c r="B150" t="str">
        <f t="shared" si="4"/>
        <v>AVELLANEDA</v>
      </c>
      <c r="C150" t="s">
        <v>620</v>
      </c>
      <c r="D150" t="s">
        <v>166</v>
      </c>
      <c r="E150" t="s">
        <v>167</v>
      </c>
      <c r="F150" s="16" t="s">
        <v>621</v>
      </c>
      <c r="G150" t="s">
        <v>6437</v>
      </c>
      <c r="H150" s="18" t="str">
        <f t="shared" si="5"/>
        <v>SET `idLocalidad`= '149',`idPartido`= '004',`nombre`= 'AVELLANEDA',`codPostal`= '1870',`habilitado`= '1';</v>
      </c>
    </row>
    <row r="151" spans="1:8" hidden="1" x14ac:dyDescent="0.25">
      <c r="A151" t="s">
        <v>622</v>
      </c>
      <c r="B151" t="str">
        <f t="shared" si="4"/>
        <v>BULLRICH</v>
      </c>
      <c r="C151" t="s">
        <v>620</v>
      </c>
      <c r="D151" t="s">
        <v>166</v>
      </c>
      <c r="E151" t="s">
        <v>167</v>
      </c>
      <c r="F151" s="16" t="s">
        <v>623</v>
      </c>
      <c r="G151" t="s">
        <v>6437</v>
      </c>
      <c r="H151" s="18" t="str">
        <f t="shared" si="5"/>
        <v>SET `idLocalidad`= '150',`idPartido`= '004',`nombre`= 'BULLRICH',`codPostal`= '1870',`habilitado`= '1';</v>
      </c>
    </row>
    <row r="152" spans="1:8" hidden="1" x14ac:dyDescent="0.25">
      <c r="A152" t="s">
        <v>624</v>
      </c>
      <c r="B152" t="str">
        <f t="shared" si="4"/>
        <v>CRUCECITA</v>
      </c>
      <c r="C152" t="s">
        <v>620</v>
      </c>
      <c r="D152" t="s">
        <v>166</v>
      </c>
      <c r="E152" t="s">
        <v>167</v>
      </c>
      <c r="F152" s="16" t="s">
        <v>625</v>
      </c>
      <c r="G152" t="s">
        <v>6437</v>
      </c>
      <c r="H152" s="18" t="str">
        <f t="shared" si="5"/>
        <v>SET `idLocalidad`= '151',`idPartido`= '004',`nombre`= 'CRUCECITA',`codPostal`= '1870',`habilitado`= '1';</v>
      </c>
    </row>
    <row r="153" spans="1:8" hidden="1" x14ac:dyDescent="0.25">
      <c r="A153" t="s">
        <v>626</v>
      </c>
      <c r="B153" t="str">
        <f t="shared" si="4"/>
        <v>GERLI (PARTIDO AVELLANEDA)</v>
      </c>
      <c r="C153" t="s">
        <v>620</v>
      </c>
      <c r="D153" t="s">
        <v>166</v>
      </c>
      <c r="E153" t="s">
        <v>167</v>
      </c>
      <c r="F153" s="16" t="s">
        <v>627</v>
      </c>
      <c r="G153" t="s">
        <v>6437</v>
      </c>
      <c r="H153" s="18" t="str">
        <f t="shared" si="5"/>
        <v>SET `idLocalidad`= '152',`idPartido`= '004',`nombre`= 'GERLI (PARTIDO AVELLANEDA)',`codPostal`= '1870',`habilitado`= '1';</v>
      </c>
    </row>
    <row r="154" spans="1:8" hidden="1" x14ac:dyDescent="0.25">
      <c r="A154" t="s">
        <v>628</v>
      </c>
      <c r="B154" t="str">
        <f t="shared" si="4"/>
        <v>KILOMETRO 5 (ESTACION FCGR)</v>
      </c>
      <c r="C154" t="s">
        <v>620</v>
      </c>
      <c r="D154" t="s">
        <v>166</v>
      </c>
      <c r="E154" t="s">
        <v>167</v>
      </c>
      <c r="F154" s="16" t="s">
        <v>629</v>
      </c>
      <c r="G154" t="s">
        <v>6437</v>
      </c>
      <c r="H154" s="18" t="str">
        <f t="shared" si="5"/>
        <v>SET `idLocalidad`= '153',`idPartido`= '004',`nombre`= 'KILOMETRO 5 (ESTACION FCGR)',`codPostal`= '1870',`habilitado`= '1';</v>
      </c>
    </row>
    <row r="155" spans="1:8" hidden="1" x14ac:dyDescent="0.25">
      <c r="A155" t="s">
        <v>630</v>
      </c>
      <c r="B155" t="str">
        <f t="shared" si="4"/>
        <v>LA MOSCA</v>
      </c>
      <c r="C155" t="s">
        <v>620</v>
      </c>
      <c r="D155" t="s">
        <v>166</v>
      </c>
      <c r="E155" t="s">
        <v>167</v>
      </c>
      <c r="F155" s="16" t="s">
        <v>631</v>
      </c>
      <c r="G155" t="s">
        <v>6437</v>
      </c>
      <c r="H155" s="18" t="str">
        <f t="shared" si="5"/>
        <v>SET `idLocalidad`= '154',`idPartido`= '004',`nombre`= 'LA MOSCA',`codPostal`= '1870',`habilitado`= '1';</v>
      </c>
    </row>
    <row r="156" spans="1:8" hidden="1" x14ac:dyDescent="0.25">
      <c r="A156" t="s">
        <v>632</v>
      </c>
      <c r="B156" t="str">
        <f t="shared" si="4"/>
        <v>PI#EYRO (PDO. AVELLANEDA)</v>
      </c>
      <c r="C156" t="s">
        <v>620</v>
      </c>
      <c r="D156" t="s">
        <v>166</v>
      </c>
      <c r="E156" t="s">
        <v>167</v>
      </c>
      <c r="F156" s="16" t="s">
        <v>633</v>
      </c>
      <c r="G156" t="s">
        <v>6437</v>
      </c>
      <c r="H156" s="18" t="str">
        <f t="shared" si="5"/>
        <v>SET `idLocalidad`= '155',`idPartido`= '004',`nombre`= 'PI#EYRO (PDO. AVELLANEDA)',`codPostal`= '1870',`habilitado`= '1';</v>
      </c>
    </row>
    <row r="157" spans="1:8" hidden="1" x14ac:dyDescent="0.25">
      <c r="A157" t="s">
        <v>634</v>
      </c>
      <c r="B157" t="str">
        <f t="shared" si="4"/>
        <v>VILLA CASTELLINO</v>
      </c>
      <c r="C157" t="s">
        <v>620</v>
      </c>
      <c r="D157" t="s">
        <v>166</v>
      </c>
      <c r="E157" t="s">
        <v>167</v>
      </c>
      <c r="F157" s="16" t="s">
        <v>635</v>
      </c>
      <c r="G157" t="s">
        <v>6437</v>
      </c>
      <c r="H157" s="18" t="str">
        <f t="shared" si="5"/>
        <v>SET `idLocalidad`= '156',`idPartido`= '004',`nombre`= 'VILLA CASTELLINO',`codPostal`= '1870',`habilitado`= '1';</v>
      </c>
    </row>
    <row r="158" spans="1:8" hidden="1" x14ac:dyDescent="0.25">
      <c r="A158" t="s">
        <v>636</v>
      </c>
      <c r="B158" t="str">
        <f t="shared" si="4"/>
        <v>VILLA MERCADO</v>
      </c>
      <c r="C158" t="s">
        <v>620</v>
      </c>
      <c r="D158" t="s">
        <v>166</v>
      </c>
      <c r="E158" t="s">
        <v>167</v>
      </c>
      <c r="F158" s="16" t="s">
        <v>637</v>
      </c>
      <c r="G158" t="s">
        <v>6437</v>
      </c>
      <c r="H158" s="18" t="str">
        <f t="shared" si="5"/>
        <v>SET `idLocalidad`= '157',`idPartido`= '004',`nombre`= 'VILLA MERCADO',`codPostal`= '1870',`habilitado`= '1';</v>
      </c>
    </row>
    <row r="159" spans="1:8" hidden="1" x14ac:dyDescent="0.25">
      <c r="A159" t="s">
        <v>638</v>
      </c>
      <c r="B159" t="str">
        <f t="shared" si="4"/>
        <v>VILLA MODELO</v>
      </c>
      <c r="C159" t="s">
        <v>620</v>
      </c>
      <c r="D159" t="s">
        <v>166</v>
      </c>
      <c r="E159" t="s">
        <v>167</v>
      </c>
      <c r="F159" s="16" t="s">
        <v>639</v>
      </c>
      <c r="G159" t="s">
        <v>6437</v>
      </c>
      <c r="H159" s="18" t="str">
        <f t="shared" si="5"/>
        <v>SET `idLocalidad`= '158',`idPartido`= '004',`nombre`= 'VILLA MODELO',`codPostal`= '1870',`habilitado`= '1';</v>
      </c>
    </row>
    <row r="160" spans="1:8" hidden="1" x14ac:dyDescent="0.25">
      <c r="A160" t="s">
        <v>640</v>
      </c>
      <c r="B160" t="str">
        <f t="shared" si="4"/>
        <v>VILLA POBLADORA</v>
      </c>
      <c r="C160" t="s">
        <v>620</v>
      </c>
      <c r="D160" t="s">
        <v>166</v>
      </c>
      <c r="E160" t="s">
        <v>167</v>
      </c>
      <c r="F160" s="16" t="s">
        <v>641</v>
      </c>
      <c r="G160" t="s">
        <v>6437</v>
      </c>
      <c r="H160" s="18" t="str">
        <f t="shared" si="5"/>
        <v>SET `idLocalidad`= '159',`idPartido`= '004',`nombre`= 'VILLA POBLADORA',`codPostal`= '1870',`habilitado`= '1';</v>
      </c>
    </row>
    <row r="161" spans="1:8" hidden="1" x14ac:dyDescent="0.25">
      <c r="A161" t="s">
        <v>642</v>
      </c>
      <c r="B161" t="str">
        <f t="shared" si="4"/>
        <v>VILLA PORVENIR</v>
      </c>
      <c r="C161" t="s">
        <v>620</v>
      </c>
      <c r="D161" t="s">
        <v>166</v>
      </c>
      <c r="E161" t="s">
        <v>167</v>
      </c>
      <c r="F161" s="16" t="s">
        <v>643</v>
      </c>
      <c r="G161" t="s">
        <v>6437</v>
      </c>
      <c r="H161" s="18" t="str">
        <f t="shared" si="5"/>
        <v>SET `idLocalidad`= '160',`idPartido`= '004',`nombre`= 'VILLA PORVENIR',`codPostal`= '1870',`habilitado`= '1';</v>
      </c>
    </row>
    <row r="162" spans="1:8" hidden="1" x14ac:dyDescent="0.25">
      <c r="A162" t="s">
        <v>644</v>
      </c>
      <c r="B162" t="str">
        <f t="shared" si="4"/>
        <v>DOCK SUD</v>
      </c>
      <c r="C162" t="s">
        <v>645</v>
      </c>
      <c r="D162" t="s">
        <v>166</v>
      </c>
      <c r="E162" t="s">
        <v>167</v>
      </c>
      <c r="F162" s="16" t="s">
        <v>646</v>
      </c>
      <c r="G162" t="s">
        <v>6437</v>
      </c>
      <c r="H162" s="18" t="str">
        <f t="shared" si="5"/>
        <v>SET `idLocalidad`= '161',`idPartido`= '004',`nombre`= 'DOCK SUD',`codPostal`= '1871',`habilitado`= '1';</v>
      </c>
    </row>
    <row r="163" spans="1:8" hidden="1" x14ac:dyDescent="0.25">
      <c r="A163" t="s">
        <v>647</v>
      </c>
      <c r="B163" t="str">
        <f t="shared" si="4"/>
        <v>ISLA MACIEL</v>
      </c>
      <c r="C163" t="s">
        <v>645</v>
      </c>
      <c r="D163" t="s">
        <v>166</v>
      </c>
      <c r="E163" t="s">
        <v>167</v>
      </c>
      <c r="F163" s="16" t="s">
        <v>648</v>
      </c>
      <c r="G163" t="s">
        <v>6437</v>
      </c>
      <c r="H163" s="18" t="str">
        <f t="shared" si="5"/>
        <v>SET `idLocalidad`= '162',`idPartido`= '004',`nombre`= 'ISLA MACIEL',`codPostal`= '1871',`habilitado`= '1';</v>
      </c>
    </row>
    <row r="164" spans="1:8" hidden="1" x14ac:dyDescent="0.25">
      <c r="A164" t="s">
        <v>649</v>
      </c>
      <c r="B164" t="str">
        <f t="shared" si="4"/>
        <v>COSTA DE SARANDI</v>
      </c>
      <c r="C164" t="s">
        <v>650</v>
      </c>
      <c r="D164" t="s">
        <v>166</v>
      </c>
      <c r="E164" t="s">
        <v>167</v>
      </c>
      <c r="F164" s="16" t="s">
        <v>651</v>
      </c>
      <c r="G164" t="s">
        <v>6437</v>
      </c>
      <c r="H164" s="18" t="str">
        <f t="shared" si="5"/>
        <v>SET `idLocalidad`= '163',`idPartido`= '004',`nombre`= 'COSTA DE SARANDI',`codPostal`= '1872',`habilitado`= '1';</v>
      </c>
    </row>
    <row r="165" spans="1:8" hidden="1" x14ac:dyDescent="0.25">
      <c r="A165" t="s">
        <v>652</v>
      </c>
      <c r="B165" t="str">
        <f t="shared" si="4"/>
        <v>LA COSTA (SARANDI-PDO. AVELLANEDA)</v>
      </c>
      <c r="C165" t="s">
        <v>650</v>
      </c>
      <c r="D165" t="s">
        <v>166</v>
      </c>
      <c r="E165" t="s">
        <v>167</v>
      </c>
      <c r="F165" s="16" t="s">
        <v>653</v>
      </c>
      <c r="G165" t="s">
        <v>6437</v>
      </c>
      <c r="H165" s="18" t="str">
        <f t="shared" si="5"/>
        <v>SET `idLocalidad`= '164',`idPartido`= '004',`nombre`= 'LA COSTA (SARANDI-PDO. AVELLANEDA)',`codPostal`= '1872',`habilitado`= '1';</v>
      </c>
    </row>
    <row r="166" spans="1:8" hidden="1" x14ac:dyDescent="0.25">
      <c r="A166" t="s">
        <v>654</v>
      </c>
      <c r="B166" t="str">
        <f t="shared" si="4"/>
        <v>SARANDI</v>
      </c>
      <c r="C166" t="s">
        <v>650</v>
      </c>
      <c r="D166" t="s">
        <v>166</v>
      </c>
      <c r="E166" t="s">
        <v>167</v>
      </c>
      <c r="F166" s="16" t="s">
        <v>655</v>
      </c>
      <c r="G166" t="s">
        <v>6437</v>
      </c>
      <c r="H166" s="18" t="str">
        <f t="shared" si="5"/>
        <v>SET `idLocalidad`= '165',`idPartido`= '004',`nombre`= 'SARANDI',`codPostal`= '1872',`habilitado`= '1';</v>
      </c>
    </row>
    <row r="167" spans="1:8" hidden="1" x14ac:dyDescent="0.25">
      <c r="A167" t="s">
        <v>656</v>
      </c>
      <c r="B167" t="str">
        <f t="shared" si="4"/>
        <v>BARRIO OBRERO VILLA AVELLANEDA</v>
      </c>
      <c r="C167" t="s">
        <v>657</v>
      </c>
      <c r="D167" t="s">
        <v>166</v>
      </c>
      <c r="E167" t="s">
        <v>167</v>
      </c>
      <c r="F167" s="16" t="s">
        <v>658</v>
      </c>
      <c r="G167" t="s">
        <v>6437</v>
      </c>
      <c r="H167" s="18" t="str">
        <f t="shared" si="5"/>
        <v>SET `idLocalidad`= '166',`idPartido`= '004',`nombre`= 'BARRIO OBRERO VILLA AVELLANEDA',`codPostal`= '1874',`habilitado`= '1';</v>
      </c>
    </row>
    <row r="168" spans="1:8" hidden="1" x14ac:dyDescent="0.25">
      <c r="A168" t="s">
        <v>659</v>
      </c>
      <c r="B168" t="str">
        <f t="shared" si="4"/>
        <v>COSTA DE VILLA DOMINICO</v>
      </c>
      <c r="C168" t="s">
        <v>657</v>
      </c>
      <c r="D168" t="s">
        <v>166</v>
      </c>
      <c r="E168" t="s">
        <v>167</v>
      </c>
      <c r="F168" s="16" t="s">
        <v>660</v>
      </c>
      <c r="G168" t="s">
        <v>6437</v>
      </c>
      <c r="H168" s="18" t="str">
        <f t="shared" si="5"/>
        <v>SET `idLocalidad`= '167',`idPartido`= '004',`nombre`= 'COSTA DE VILLA DOMINICO',`codPostal`= '1874',`habilitado`= '1';</v>
      </c>
    </row>
    <row r="169" spans="1:8" hidden="1" x14ac:dyDescent="0.25">
      <c r="A169" t="s">
        <v>661</v>
      </c>
      <c r="B169" t="str">
        <f t="shared" si="4"/>
        <v>LAS QUINTAS (VILLA DOMINICO-PDO. AVELLANEDA)</v>
      </c>
      <c r="C169" t="s">
        <v>657</v>
      </c>
      <c r="D169" t="s">
        <v>166</v>
      </c>
      <c r="E169" t="s">
        <v>167</v>
      </c>
      <c r="F169" s="16" t="s">
        <v>662</v>
      </c>
      <c r="G169" t="s">
        <v>6437</v>
      </c>
      <c r="H169" s="18" t="str">
        <f t="shared" si="5"/>
        <v>SET `idLocalidad`= '168',`idPartido`= '004',`nombre`= 'LAS QUINTAS (VILLA DOMINICO-PDO. AVELLANEDA)',`codPostal`= '1874',`habilitado`= '1';</v>
      </c>
    </row>
    <row r="170" spans="1:8" hidden="1" x14ac:dyDescent="0.25">
      <c r="A170" t="s">
        <v>663</v>
      </c>
      <c r="B170" t="str">
        <f t="shared" si="4"/>
        <v>VILLA BARILARI</v>
      </c>
      <c r="C170" t="s">
        <v>657</v>
      </c>
      <c r="D170" t="s">
        <v>166</v>
      </c>
      <c r="E170" t="s">
        <v>167</v>
      </c>
      <c r="F170" s="16" t="s">
        <v>664</v>
      </c>
      <c r="G170" t="s">
        <v>6437</v>
      </c>
      <c r="H170" s="18" t="str">
        <f t="shared" si="5"/>
        <v>SET `idLocalidad`= '169',`idPartido`= '004',`nombre`= 'VILLA BARILARI',`codPostal`= '1874',`habilitado`= '1';</v>
      </c>
    </row>
    <row r="171" spans="1:8" hidden="1" x14ac:dyDescent="0.25">
      <c r="A171" t="s">
        <v>665</v>
      </c>
      <c r="B171" t="str">
        <f t="shared" si="4"/>
        <v>VILLA CORINA</v>
      </c>
      <c r="C171" t="s">
        <v>657</v>
      </c>
      <c r="D171" t="s">
        <v>166</v>
      </c>
      <c r="E171" t="s">
        <v>167</v>
      </c>
      <c r="F171" s="16" t="s">
        <v>666</v>
      </c>
      <c r="G171" t="s">
        <v>6437</v>
      </c>
      <c r="H171" s="18" t="str">
        <f t="shared" si="5"/>
        <v>SET `idLocalidad`= '170',`idPartido`= '004',`nombre`= 'VILLA CORINA',`codPostal`= '1874',`habilitado`= '1';</v>
      </c>
    </row>
    <row r="172" spans="1:8" hidden="1" x14ac:dyDescent="0.25">
      <c r="A172" t="s">
        <v>667</v>
      </c>
      <c r="B172" t="str">
        <f t="shared" si="4"/>
        <v>VILLA DOMINICO</v>
      </c>
      <c r="C172" t="s">
        <v>657</v>
      </c>
      <c r="D172" t="s">
        <v>166</v>
      </c>
      <c r="E172" t="s">
        <v>167</v>
      </c>
      <c r="F172" s="16" t="s">
        <v>668</v>
      </c>
      <c r="G172" t="s">
        <v>6437</v>
      </c>
      <c r="H172" s="18" t="str">
        <f t="shared" si="5"/>
        <v>SET `idLocalidad`= '171',`idPartido`= '004',`nombre`= 'VILLA DOMINICO',`codPostal`= '1874',`habilitado`= '1';</v>
      </c>
    </row>
    <row r="173" spans="1:8" hidden="1" x14ac:dyDescent="0.25">
      <c r="A173" t="s">
        <v>669</v>
      </c>
      <c r="B173" t="str">
        <f t="shared" si="4"/>
        <v>VILLA HUE</v>
      </c>
      <c r="C173" t="s">
        <v>657</v>
      </c>
      <c r="D173" t="s">
        <v>166</v>
      </c>
      <c r="E173" t="s">
        <v>167</v>
      </c>
      <c r="F173" s="16" t="s">
        <v>670</v>
      </c>
      <c r="G173" t="s">
        <v>6437</v>
      </c>
      <c r="H173" s="18" t="str">
        <f t="shared" si="5"/>
        <v>SET `idLocalidad`= '172',`idPartido`= '004',`nombre`= 'VILLA HUE',`codPostal`= '1874',`habilitado`= '1';</v>
      </c>
    </row>
    <row r="174" spans="1:8" hidden="1" x14ac:dyDescent="0.25">
      <c r="A174" t="s">
        <v>671</v>
      </c>
      <c r="B174" t="str">
        <f t="shared" si="4"/>
        <v>VILLA ITE</v>
      </c>
      <c r="C174" t="s">
        <v>657</v>
      </c>
      <c r="D174" t="s">
        <v>166</v>
      </c>
      <c r="E174" t="s">
        <v>167</v>
      </c>
      <c r="F174" s="16" t="s">
        <v>672</v>
      </c>
      <c r="G174" t="s">
        <v>6437</v>
      </c>
      <c r="H174" s="18" t="str">
        <f t="shared" si="5"/>
        <v>SET `idLocalidad`= '173',`idPartido`= '004',`nombre`= 'VILLA ITE',`codPostal`= '1874',`habilitado`= '1';</v>
      </c>
    </row>
    <row r="175" spans="1:8" hidden="1" x14ac:dyDescent="0.25">
      <c r="A175" t="s">
        <v>673</v>
      </c>
      <c r="B175" t="str">
        <f t="shared" si="4"/>
        <v>VILLA NU#EZ</v>
      </c>
      <c r="C175" t="s">
        <v>657</v>
      </c>
      <c r="D175" t="s">
        <v>166</v>
      </c>
      <c r="E175" t="s">
        <v>167</v>
      </c>
      <c r="F175" s="16" t="s">
        <v>674</v>
      </c>
      <c r="G175" t="s">
        <v>6437</v>
      </c>
      <c r="H175" s="18" t="str">
        <f t="shared" si="5"/>
        <v>SET `idLocalidad`= '174',`idPartido`= '004',`nombre`= 'VILLA NU#EZ',`codPostal`= '1874',`habilitado`= '1';</v>
      </c>
    </row>
    <row r="176" spans="1:8" hidden="1" x14ac:dyDescent="0.25">
      <c r="A176" t="s">
        <v>675</v>
      </c>
      <c r="B176" t="str">
        <f t="shared" si="4"/>
        <v>VILLA GONNET</v>
      </c>
      <c r="C176" t="s">
        <v>676</v>
      </c>
      <c r="D176" t="s">
        <v>166</v>
      </c>
      <c r="E176" t="s">
        <v>167</v>
      </c>
      <c r="F176" s="16" t="s">
        <v>677</v>
      </c>
      <c r="G176" t="s">
        <v>6437</v>
      </c>
      <c r="H176" s="18" t="str">
        <f t="shared" si="5"/>
        <v>SET `idLocalidad`= '175',`idPartido`= '004',`nombre`= 'VILLA GONNET',`codPostal`= '1875',`habilitado`= '1';</v>
      </c>
    </row>
    <row r="177" spans="1:8" hidden="1" x14ac:dyDescent="0.25">
      <c r="A177" t="s">
        <v>678</v>
      </c>
      <c r="B177" t="str">
        <f t="shared" si="4"/>
        <v>WILDE</v>
      </c>
      <c r="C177" t="s">
        <v>676</v>
      </c>
      <c r="D177" t="s">
        <v>166</v>
      </c>
      <c r="E177" t="s">
        <v>167</v>
      </c>
      <c r="F177" s="16" t="s">
        <v>679</v>
      </c>
      <c r="G177" t="s">
        <v>6437</v>
      </c>
      <c r="H177" s="18" t="str">
        <f t="shared" si="5"/>
        <v>SET `idLocalidad`= '176',`idPartido`= '004',`nombre`= 'WILDE',`codPostal`= '1875',`habilitado`= '1';</v>
      </c>
    </row>
    <row r="178" spans="1:8" hidden="1" x14ac:dyDescent="0.25">
      <c r="A178" t="s">
        <v>680</v>
      </c>
      <c r="B178" t="str">
        <f t="shared" si="4"/>
        <v>WILDE ESTE</v>
      </c>
      <c r="C178" t="s">
        <v>676</v>
      </c>
      <c r="D178" t="s">
        <v>166</v>
      </c>
      <c r="E178" t="s">
        <v>167</v>
      </c>
      <c r="F178" s="16" t="s">
        <v>681</v>
      </c>
      <c r="G178" t="s">
        <v>6437</v>
      </c>
      <c r="H178" s="18" t="str">
        <f t="shared" si="5"/>
        <v>SET `idLocalidad`= '177',`idPartido`= '004',`nombre`= 'WILDE ESTE',`codPostal`= '1875',`habilitado`= '1';</v>
      </c>
    </row>
    <row r="179" spans="1:8" hidden="1" x14ac:dyDescent="0.25">
      <c r="A179" t="s">
        <v>682</v>
      </c>
      <c r="B179" t="str">
        <f t="shared" si="4"/>
        <v>AYACUCHO</v>
      </c>
      <c r="C179" t="s">
        <v>683</v>
      </c>
      <c r="D179" t="s">
        <v>168</v>
      </c>
      <c r="E179" t="s">
        <v>169</v>
      </c>
      <c r="F179" s="16" t="s">
        <v>684</v>
      </c>
      <c r="G179" t="s">
        <v>6437</v>
      </c>
      <c r="H179" s="18" t="str">
        <f t="shared" si="5"/>
        <v>SET `idLocalidad`= '178',`idPartido`= '005',`nombre`= 'AYACUCHO',`codPostal`= '7150',`habilitado`= '1';</v>
      </c>
    </row>
    <row r="180" spans="1:8" hidden="1" x14ac:dyDescent="0.25">
      <c r="A180" t="s">
        <v>685</v>
      </c>
      <c r="B180" t="str">
        <f t="shared" si="4"/>
        <v>SAN IGNACIO</v>
      </c>
      <c r="C180" t="s">
        <v>683</v>
      </c>
      <c r="D180" t="s">
        <v>168</v>
      </c>
      <c r="E180" t="s">
        <v>169</v>
      </c>
      <c r="F180" s="16" t="s">
        <v>686</v>
      </c>
      <c r="G180" t="s">
        <v>6437</v>
      </c>
      <c r="H180" s="18" t="str">
        <f t="shared" si="5"/>
        <v>SET `idLocalidad`= '179',`idPartido`= '005',`nombre`= 'SAN IGNACIO',`codPostal`= '7150',`habilitado`= '1';</v>
      </c>
    </row>
    <row r="181" spans="1:8" hidden="1" x14ac:dyDescent="0.25">
      <c r="A181" t="s">
        <v>687</v>
      </c>
      <c r="B181" t="str">
        <f t="shared" si="4"/>
        <v>SAN LAUREANO</v>
      </c>
      <c r="C181" t="s">
        <v>683</v>
      </c>
      <c r="D181" t="s">
        <v>168</v>
      </c>
      <c r="E181" t="s">
        <v>169</v>
      </c>
      <c r="F181" s="16" t="s">
        <v>688</v>
      </c>
      <c r="G181" t="s">
        <v>6437</v>
      </c>
      <c r="H181" s="18" t="str">
        <f t="shared" si="5"/>
        <v>SET `idLocalidad`= '180',`idPartido`= '005',`nombre`= 'SAN LAUREANO',`codPostal`= '7150',`habilitado`= '1';</v>
      </c>
    </row>
    <row r="182" spans="1:8" hidden="1" x14ac:dyDescent="0.25">
      <c r="A182" t="s">
        <v>689</v>
      </c>
      <c r="B182" t="str">
        <f t="shared" si="4"/>
        <v>LANGUEYU</v>
      </c>
      <c r="C182" t="s">
        <v>690</v>
      </c>
      <c r="D182" t="s">
        <v>168</v>
      </c>
      <c r="E182" t="s">
        <v>169</v>
      </c>
      <c r="F182" s="16" t="s">
        <v>691</v>
      </c>
      <c r="G182" t="s">
        <v>6437</v>
      </c>
      <c r="H182" s="18" t="str">
        <f t="shared" si="5"/>
        <v>SET `idLocalidad`= '181',`idPartido`= '005',`nombre`= 'LANGUEYU',`codPostal`= '7151',`habilitado`= '1';</v>
      </c>
    </row>
    <row r="183" spans="1:8" hidden="1" x14ac:dyDescent="0.25">
      <c r="A183" t="s">
        <v>692</v>
      </c>
      <c r="B183" t="str">
        <f t="shared" si="4"/>
        <v>LAS SULTANAS</v>
      </c>
      <c r="C183" t="s">
        <v>690</v>
      </c>
      <c r="D183" t="s">
        <v>168</v>
      </c>
      <c r="E183" t="s">
        <v>169</v>
      </c>
      <c r="F183" s="16" t="s">
        <v>693</v>
      </c>
      <c r="G183" t="s">
        <v>6437</v>
      </c>
      <c r="H183" s="18" t="str">
        <f t="shared" si="5"/>
        <v>SET `idLocalidad`= '182',`idPartido`= '005',`nombre`= 'LAS SULTANAS',`codPostal`= '7151',`habilitado`= '1';</v>
      </c>
    </row>
    <row r="184" spans="1:8" hidden="1" x14ac:dyDescent="0.25">
      <c r="A184" t="s">
        <v>694</v>
      </c>
      <c r="B184" t="str">
        <f t="shared" si="4"/>
        <v>MAGALLANES</v>
      </c>
      <c r="C184" t="s">
        <v>690</v>
      </c>
      <c r="D184" t="s">
        <v>168</v>
      </c>
      <c r="E184" t="s">
        <v>169</v>
      </c>
      <c r="F184" s="16" t="s">
        <v>695</v>
      </c>
      <c r="G184" t="s">
        <v>6437</v>
      </c>
      <c r="H184" s="18" t="str">
        <f t="shared" si="5"/>
        <v>SET `idLocalidad`= '183',`idPartido`= '005',`nombre`= 'MAGALLANES',`codPostal`= '7151',`habilitado`= '1';</v>
      </c>
    </row>
    <row r="185" spans="1:8" hidden="1" x14ac:dyDescent="0.25">
      <c r="A185" t="s">
        <v>696</v>
      </c>
      <c r="B185" t="str">
        <f t="shared" si="4"/>
        <v>SOLANET</v>
      </c>
      <c r="C185" t="s">
        <v>690</v>
      </c>
      <c r="D185" t="s">
        <v>168</v>
      </c>
      <c r="E185" t="s">
        <v>169</v>
      </c>
      <c r="F185" s="16" t="s">
        <v>697</v>
      </c>
      <c r="G185" t="s">
        <v>6437</v>
      </c>
      <c r="H185" s="18" t="str">
        <f t="shared" si="5"/>
        <v>SET `idLocalidad`= '184',`idPartido`= '005',`nombre`= 'SOLANET',`codPostal`= '7151',`habilitado`= '1';</v>
      </c>
    </row>
    <row r="186" spans="1:8" hidden="1" x14ac:dyDescent="0.25">
      <c r="A186" t="s">
        <v>698</v>
      </c>
      <c r="B186" t="str">
        <f t="shared" si="4"/>
        <v>UDAQUIOLA</v>
      </c>
      <c r="C186" t="s">
        <v>690</v>
      </c>
      <c r="D186" t="s">
        <v>168</v>
      </c>
      <c r="E186" t="s">
        <v>169</v>
      </c>
      <c r="F186" s="16" t="s">
        <v>699</v>
      </c>
      <c r="G186" t="s">
        <v>6437</v>
      </c>
      <c r="H186" s="18" t="str">
        <f t="shared" si="5"/>
        <v>SET `idLocalidad`= '185',`idPartido`= '005',`nombre`= 'UDAQUIOLA',`codPostal`= '7151',`habilitado`= '1';</v>
      </c>
    </row>
    <row r="187" spans="1:8" hidden="1" x14ac:dyDescent="0.25">
      <c r="A187" t="s">
        <v>700</v>
      </c>
      <c r="B187" t="str">
        <f t="shared" si="4"/>
        <v>CANGALLO</v>
      </c>
      <c r="C187" t="s">
        <v>701</v>
      </c>
      <c r="D187" t="s">
        <v>168</v>
      </c>
      <c r="E187" t="s">
        <v>169</v>
      </c>
      <c r="F187" s="16" t="s">
        <v>702</v>
      </c>
      <c r="G187" t="s">
        <v>6437</v>
      </c>
      <c r="H187" s="18" t="str">
        <f t="shared" si="5"/>
        <v>SET `idLocalidad`= '186',`idPartido`= '005',`nombre`= 'CANGALLO',`codPostal`= '7153',`habilitado`= '1';</v>
      </c>
    </row>
    <row r="188" spans="1:8" hidden="1" x14ac:dyDescent="0.25">
      <c r="A188" t="s">
        <v>703</v>
      </c>
      <c r="B188" t="str">
        <f t="shared" si="4"/>
        <v>FAIR</v>
      </c>
      <c r="C188" t="s">
        <v>701</v>
      </c>
      <c r="D188" t="s">
        <v>168</v>
      </c>
      <c r="E188" t="s">
        <v>169</v>
      </c>
      <c r="F188" s="16" t="s">
        <v>704</v>
      </c>
      <c r="G188" t="s">
        <v>6437</v>
      </c>
      <c r="H188" s="18" t="str">
        <f t="shared" si="5"/>
        <v>SET `idLocalidad`= '187',`idPartido`= '005',`nombre`= 'FAIR',`codPostal`= '7153',`habilitado`= '1';</v>
      </c>
    </row>
    <row r="189" spans="1:8" hidden="1" x14ac:dyDescent="0.25">
      <c r="A189" t="s">
        <v>705</v>
      </c>
      <c r="B189" t="str">
        <f t="shared" si="4"/>
        <v>LA CONSTANCIA</v>
      </c>
      <c r="C189" t="s">
        <v>701</v>
      </c>
      <c r="D189" t="s">
        <v>168</v>
      </c>
      <c r="E189" t="s">
        <v>169</v>
      </c>
      <c r="F189" s="16" t="s">
        <v>706</v>
      </c>
      <c r="G189" t="s">
        <v>6437</v>
      </c>
      <c r="H189" s="18" t="str">
        <f t="shared" si="5"/>
        <v>SET `idLocalidad`= '188',`idPartido`= '005',`nombre`= 'LA CONSTANCIA',`codPostal`= '7153',`habilitado`= '1';</v>
      </c>
    </row>
    <row r="190" spans="1:8" hidden="1" x14ac:dyDescent="0.25">
      <c r="A190" t="s">
        <v>707</v>
      </c>
      <c r="B190" t="str">
        <f t="shared" si="4"/>
        <v>CACHARI</v>
      </c>
      <c r="C190" t="s">
        <v>708</v>
      </c>
      <c r="D190" t="s">
        <v>170</v>
      </c>
      <c r="E190" t="s">
        <v>171</v>
      </c>
      <c r="F190" s="16" t="s">
        <v>709</v>
      </c>
      <c r="G190" t="s">
        <v>6437</v>
      </c>
      <c r="H190" s="18" t="str">
        <f t="shared" si="5"/>
        <v>SET `idLocalidad`= '189',`idPartido`= '006',`nombre`= 'CACHARI',`codPostal`= '7214',`habilitado`= '1';</v>
      </c>
    </row>
    <row r="191" spans="1:8" hidden="1" x14ac:dyDescent="0.25">
      <c r="A191" t="s">
        <v>710</v>
      </c>
      <c r="B191" t="str">
        <f t="shared" si="4"/>
        <v>LAGUNA MEDINA</v>
      </c>
      <c r="C191" t="s">
        <v>708</v>
      </c>
      <c r="D191" t="s">
        <v>170</v>
      </c>
      <c r="E191" t="s">
        <v>171</v>
      </c>
      <c r="F191" s="16" t="s">
        <v>711</v>
      </c>
      <c r="G191" t="s">
        <v>6437</v>
      </c>
      <c r="H191" s="18" t="str">
        <f t="shared" si="5"/>
        <v>SET `idLocalidad`= '190',`idPartido`= '006',`nombre`= 'LAGUNA MEDINA',`codPostal`= '7214',`habilitado`= '1';</v>
      </c>
    </row>
    <row r="192" spans="1:8" hidden="1" x14ac:dyDescent="0.25">
      <c r="A192" t="s">
        <v>712</v>
      </c>
      <c r="B192" t="str">
        <f t="shared" si="4"/>
        <v>MIRAMONTE</v>
      </c>
      <c r="C192" t="s">
        <v>708</v>
      </c>
      <c r="D192" t="s">
        <v>170</v>
      </c>
      <c r="E192" t="s">
        <v>171</v>
      </c>
      <c r="F192" s="16" t="s">
        <v>713</v>
      </c>
      <c r="G192" t="s">
        <v>6437</v>
      </c>
      <c r="H192" s="18" t="str">
        <f t="shared" si="5"/>
        <v>SET `idLocalidad`= '191',`idPartido`= '006',`nombre`= 'MIRAMONTE',`codPostal`= '7214',`habilitado`= '1';</v>
      </c>
    </row>
    <row r="193" spans="1:8" hidden="1" x14ac:dyDescent="0.25">
      <c r="A193" t="s">
        <v>714</v>
      </c>
      <c r="B193" t="str">
        <f t="shared" si="4"/>
        <v>AZUL</v>
      </c>
      <c r="C193" t="s">
        <v>715</v>
      </c>
      <c r="D193" t="s">
        <v>170</v>
      </c>
      <c r="E193" t="s">
        <v>171</v>
      </c>
      <c r="F193" s="16" t="s">
        <v>716</v>
      </c>
      <c r="G193" t="s">
        <v>6437</v>
      </c>
      <c r="H193" s="18" t="str">
        <f t="shared" si="5"/>
        <v>SET `idLocalidad`= '192',`idPartido`= '006',`nombre`= 'AZUL',`codPostal`= '7300',`habilitado`= '1';</v>
      </c>
    </row>
    <row r="194" spans="1:8" hidden="1" x14ac:dyDescent="0.25">
      <c r="A194" t="s">
        <v>717</v>
      </c>
      <c r="B194" t="str">
        <f t="shared" ref="B194:B257" si="6">TRIM(A194)</f>
        <v>CAMINERA AZUL</v>
      </c>
      <c r="C194" t="s">
        <v>715</v>
      </c>
      <c r="D194" t="s">
        <v>170</v>
      </c>
      <c r="E194" t="s">
        <v>171</v>
      </c>
      <c r="F194" s="16" t="s">
        <v>718</v>
      </c>
      <c r="G194" t="s">
        <v>6437</v>
      </c>
      <c r="H194" s="18" t="str">
        <f t="shared" si="5"/>
        <v>SET `idLocalidad`= '193',`idPartido`= '006',`nombre`= 'CAMINERA AZUL',`codPostal`= '7300',`habilitado`= '1';</v>
      </c>
    </row>
    <row r="195" spans="1:8" hidden="1" x14ac:dyDescent="0.25">
      <c r="A195" t="s">
        <v>719</v>
      </c>
      <c r="B195" t="str">
        <f t="shared" si="6"/>
        <v>ESTACION LAZZARINO</v>
      </c>
      <c r="C195" t="s">
        <v>715</v>
      </c>
      <c r="D195" t="s">
        <v>170</v>
      </c>
      <c r="E195" t="s">
        <v>171</v>
      </c>
      <c r="F195" s="16" t="s">
        <v>720</v>
      </c>
      <c r="G195" t="s">
        <v>6437</v>
      </c>
      <c r="H195" s="18" t="str">
        <f t="shared" ref="H195:H258" si="7">CONCATENATE("SET `idLocalidad`= '",F195,"',`idPartido`= '",D195,"',`nombre`= '",B195,"',`codPostal`= '",C195,"',`habilitado`= '1';")</f>
        <v>SET `idLocalidad`= '194',`idPartido`= '006',`nombre`= 'ESTACION LAZZARINO',`codPostal`= '7300',`habilitado`= '1';</v>
      </c>
    </row>
    <row r="196" spans="1:8" hidden="1" x14ac:dyDescent="0.25">
      <c r="A196" t="s">
        <v>721</v>
      </c>
      <c r="B196" t="str">
        <f t="shared" si="6"/>
        <v>LA COLORADA (AZUL-PDO. AZUL)</v>
      </c>
      <c r="C196" t="s">
        <v>715</v>
      </c>
      <c r="D196" t="s">
        <v>170</v>
      </c>
      <c r="E196" t="s">
        <v>171</v>
      </c>
      <c r="F196" s="16" t="s">
        <v>722</v>
      </c>
      <c r="G196" t="s">
        <v>6437</v>
      </c>
      <c r="H196" s="18" t="str">
        <f t="shared" si="7"/>
        <v>SET `idLocalidad`= '195',`idPartido`= '006',`nombre`= 'LA COLORADA (AZUL-PDO. AZUL)',`codPostal`= '7300',`habilitado`= '1';</v>
      </c>
    </row>
    <row r="197" spans="1:8" hidden="1" x14ac:dyDescent="0.25">
      <c r="A197" t="s">
        <v>723</v>
      </c>
      <c r="B197" t="str">
        <f t="shared" si="6"/>
        <v>LA MANTEQUERIA</v>
      </c>
      <c r="C197" t="s">
        <v>715</v>
      </c>
      <c r="D197" t="s">
        <v>170</v>
      </c>
      <c r="E197" t="s">
        <v>171</v>
      </c>
      <c r="F197" s="16" t="s">
        <v>724</v>
      </c>
      <c r="G197" t="s">
        <v>6437</v>
      </c>
      <c r="H197" s="18" t="str">
        <f t="shared" si="7"/>
        <v>SET `idLocalidad`= '196',`idPartido`= '006',`nombre`= 'LA MANTEQUERIA',`codPostal`= '7300',`habilitado`= '1';</v>
      </c>
    </row>
    <row r="198" spans="1:8" hidden="1" x14ac:dyDescent="0.25">
      <c r="A198" t="s">
        <v>725</v>
      </c>
      <c r="B198" t="str">
        <f t="shared" si="6"/>
        <v>LAS CORTADERAS</v>
      </c>
      <c r="C198" t="s">
        <v>715</v>
      </c>
      <c r="D198" t="s">
        <v>170</v>
      </c>
      <c r="E198" t="s">
        <v>171</v>
      </c>
      <c r="F198" s="16" t="s">
        <v>726</v>
      </c>
      <c r="G198" t="s">
        <v>6437</v>
      </c>
      <c r="H198" s="18" t="str">
        <f t="shared" si="7"/>
        <v>SET `idLocalidad`= '197',`idPartido`= '006',`nombre`= 'LAS CORTADERAS',`codPostal`= '7300',`habilitado`= '1';</v>
      </c>
    </row>
    <row r="199" spans="1:8" hidden="1" x14ac:dyDescent="0.25">
      <c r="A199" t="s">
        <v>727</v>
      </c>
      <c r="B199" t="str">
        <f t="shared" si="6"/>
        <v>SHAW</v>
      </c>
      <c r="C199" t="s">
        <v>715</v>
      </c>
      <c r="D199" t="s">
        <v>170</v>
      </c>
      <c r="E199" t="s">
        <v>171</v>
      </c>
      <c r="F199" s="16" t="s">
        <v>728</v>
      </c>
      <c r="G199" t="s">
        <v>6437</v>
      </c>
      <c r="H199" s="18" t="str">
        <f t="shared" si="7"/>
        <v>SET `idLocalidad`= '198',`idPartido`= '006',`nombre`= 'SHAW',`codPostal`= '7300',`habilitado`= '1';</v>
      </c>
    </row>
    <row r="200" spans="1:8" hidden="1" x14ac:dyDescent="0.25">
      <c r="A200" t="s">
        <v>729</v>
      </c>
      <c r="B200" t="str">
        <f t="shared" si="6"/>
        <v>ARIEL</v>
      </c>
      <c r="C200" t="s">
        <v>730</v>
      </c>
      <c r="D200" t="s">
        <v>170</v>
      </c>
      <c r="E200" t="s">
        <v>171</v>
      </c>
      <c r="F200" s="16" t="s">
        <v>731</v>
      </c>
      <c r="G200" t="s">
        <v>6437</v>
      </c>
      <c r="H200" s="18" t="str">
        <f t="shared" si="7"/>
        <v>SET `idLocalidad`= '199',`idPartido`= '006',`nombre`= 'ARIEL',`codPostal`= '7301',`habilitado`= '1';</v>
      </c>
    </row>
    <row r="201" spans="1:8" hidden="1" x14ac:dyDescent="0.25">
      <c r="A201" t="s">
        <v>732</v>
      </c>
      <c r="B201" t="str">
        <f t="shared" si="6"/>
        <v>ARROYO DE LOS HUESOS</v>
      </c>
      <c r="C201" t="s">
        <v>730</v>
      </c>
      <c r="D201" t="s">
        <v>170</v>
      </c>
      <c r="E201" t="s">
        <v>171</v>
      </c>
      <c r="F201" s="16" t="s">
        <v>733</v>
      </c>
      <c r="G201" t="s">
        <v>6437</v>
      </c>
      <c r="H201" s="18" t="str">
        <f t="shared" si="7"/>
        <v>SET `idLocalidad`= '200',`idPartido`= '006',`nombre`= 'ARROYO DE LOS HUESOS',`codPostal`= '7301',`habilitado`= '1';</v>
      </c>
    </row>
    <row r="202" spans="1:8" hidden="1" x14ac:dyDescent="0.25">
      <c r="A202" t="s">
        <v>734</v>
      </c>
      <c r="B202" t="str">
        <f t="shared" si="6"/>
        <v>EUFEMIO UBALLES</v>
      </c>
      <c r="C202" t="s">
        <v>730</v>
      </c>
      <c r="D202" t="s">
        <v>170</v>
      </c>
      <c r="E202" t="s">
        <v>171</v>
      </c>
      <c r="F202" s="16" t="s">
        <v>735</v>
      </c>
      <c r="G202" t="s">
        <v>6437</v>
      </c>
      <c r="H202" s="18" t="str">
        <f t="shared" si="7"/>
        <v>SET `idLocalidad`= '201',`idPartido`= '006',`nombre`= 'EUFEMIO UBALLES',`codPostal`= '7301',`habilitado`= '1';</v>
      </c>
    </row>
    <row r="203" spans="1:8" hidden="1" x14ac:dyDescent="0.25">
      <c r="A203" t="s">
        <v>736</v>
      </c>
      <c r="B203" t="str">
        <f t="shared" si="6"/>
        <v>FRANCISCO J. MEEKS</v>
      </c>
      <c r="C203" t="s">
        <v>730</v>
      </c>
      <c r="D203" t="s">
        <v>170</v>
      </c>
      <c r="E203" t="s">
        <v>171</v>
      </c>
      <c r="F203" s="16" t="s">
        <v>737</v>
      </c>
      <c r="G203" t="s">
        <v>6437</v>
      </c>
      <c r="H203" s="18" t="str">
        <f t="shared" si="7"/>
        <v>SET `idLocalidad`= '202',`idPartido`= '006',`nombre`= 'FRANCISCO J. MEEKS',`codPostal`= '7301',`habilitado`= '1';</v>
      </c>
    </row>
    <row r="204" spans="1:8" hidden="1" x14ac:dyDescent="0.25">
      <c r="A204" t="s">
        <v>738</v>
      </c>
      <c r="B204" t="str">
        <f t="shared" si="6"/>
        <v>PABLO ACOSTA</v>
      </c>
      <c r="C204" t="s">
        <v>730</v>
      </c>
      <c r="D204" t="s">
        <v>170</v>
      </c>
      <c r="E204" t="s">
        <v>171</v>
      </c>
      <c r="F204" s="16" t="s">
        <v>739</v>
      </c>
      <c r="G204" t="s">
        <v>6437</v>
      </c>
      <c r="H204" s="18" t="str">
        <f t="shared" si="7"/>
        <v>SET `idLocalidad`= '203',`idPartido`= '006',`nombre`= 'PABLO ACOSTA',`codPostal`= '7301',`habilitado`= '1';</v>
      </c>
    </row>
    <row r="205" spans="1:8" hidden="1" x14ac:dyDescent="0.25">
      <c r="A205" t="s">
        <v>740</v>
      </c>
      <c r="B205" t="str">
        <f t="shared" si="6"/>
        <v>CAMPODONICO</v>
      </c>
      <c r="C205" t="s">
        <v>741</v>
      </c>
      <c r="D205" t="s">
        <v>170</v>
      </c>
      <c r="E205" t="s">
        <v>171</v>
      </c>
      <c r="F205" s="16" t="s">
        <v>742</v>
      </c>
      <c r="G205" t="s">
        <v>6437</v>
      </c>
      <c r="H205" s="18" t="str">
        <f t="shared" si="7"/>
        <v>SET `idLocalidad`= '204',`idPartido`= '006',`nombre`= 'CAMPODONICO',`codPostal`= '7305',`habilitado`= '1';</v>
      </c>
    </row>
    <row r="206" spans="1:8" hidden="1" x14ac:dyDescent="0.25">
      <c r="A206" t="s">
        <v>743</v>
      </c>
      <c r="B206" t="str">
        <f t="shared" si="6"/>
        <v>COVELLO</v>
      </c>
      <c r="C206" t="s">
        <v>741</v>
      </c>
      <c r="D206" t="s">
        <v>170</v>
      </c>
      <c r="E206" t="s">
        <v>171</v>
      </c>
      <c r="F206" s="16" t="s">
        <v>744</v>
      </c>
      <c r="G206" t="s">
        <v>6437</v>
      </c>
      <c r="H206" s="18" t="str">
        <f t="shared" si="7"/>
        <v>SET `idLocalidad`= '205',`idPartido`= '006',`nombre`= 'COVELLO',`codPostal`= '7305',`habilitado`= '1';</v>
      </c>
    </row>
    <row r="207" spans="1:8" hidden="1" x14ac:dyDescent="0.25">
      <c r="A207" t="s">
        <v>745</v>
      </c>
      <c r="B207" t="str">
        <f t="shared" si="6"/>
        <v>SAN GERVASIO</v>
      </c>
      <c r="C207" t="s">
        <v>741</v>
      </c>
      <c r="D207" t="s">
        <v>170</v>
      </c>
      <c r="E207" t="s">
        <v>171</v>
      </c>
      <c r="F207" s="16" t="s">
        <v>746</v>
      </c>
      <c r="G207" t="s">
        <v>6437</v>
      </c>
      <c r="H207" s="18" t="str">
        <f t="shared" si="7"/>
        <v>SET `idLocalidad`= '206',`idPartido`= '006',`nombre`= 'SAN GERVASIO',`codPostal`= '7305',`habilitado`= '1';</v>
      </c>
    </row>
    <row r="208" spans="1:8" hidden="1" x14ac:dyDescent="0.25">
      <c r="A208" t="s">
        <v>747</v>
      </c>
      <c r="B208" t="str">
        <f t="shared" si="6"/>
        <v>CHILLAR</v>
      </c>
      <c r="C208" t="s">
        <v>748</v>
      </c>
      <c r="D208" t="s">
        <v>170</v>
      </c>
      <c r="E208" t="s">
        <v>171</v>
      </c>
      <c r="F208" s="16" t="s">
        <v>749</v>
      </c>
      <c r="G208" t="s">
        <v>6437</v>
      </c>
      <c r="H208" s="18" t="str">
        <f t="shared" si="7"/>
        <v>SET `idLocalidad`= '207',`idPartido`= '006',`nombre`= 'CHILLAR',`codPostal`= '7311',`habilitado`= '1';</v>
      </c>
    </row>
    <row r="209" spans="1:8" hidden="1" x14ac:dyDescent="0.25">
      <c r="A209" t="s">
        <v>750</v>
      </c>
      <c r="B209" t="str">
        <f t="shared" si="6"/>
        <v>LA PROTEGIDA (PDO. AZUL)</v>
      </c>
      <c r="C209" t="s">
        <v>748</v>
      </c>
      <c r="D209" t="s">
        <v>170</v>
      </c>
      <c r="E209" t="s">
        <v>171</v>
      </c>
      <c r="F209" s="16" t="s">
        <v>751</v>
      </c>
      <c r="G209" t="s">
        <v>6437</v>
      </c>
      <c r="H209" s="18" t="str">
        <f t="shared" si="7"/>
        <v>SET `idLocalidad`= '208',`idPartido`= '006',`nombre`= 'LA PROTEGIDA (PDO. AZUL)',`codPostal`= '7311',`habilitado`= '1';</v>
      </c>
    </row>
    <row r="210" spans="1:8" hidden="1" x14ac:dyDescent="0.25">
      <c r="A210" t="s">
        <v>752</v>
      </c>
      <c r="B210" t="str">
        <f t="shared" si="6"/>
        <v>MARTIN FIERRO (CHILLAR-PDO. AZUL)</v>
      </c>
      <c r="C210" t="s">
        <v>748</v>
      </c>
      <c r="D210" t="s">
        <v>170</v>
      </c>
      <c r="E210" t="s">
        <v>171</v>
      </c>
      <c r="F210" s="16" t="s">
        <v>753</v>
      </c>
      <c r="G210" t="s">
        <v>6437</v>
      </c>
      <c r="H210" s="18" t="str">
        <f t="shared" si="7"/>
        <v>SET `idLocalidad`= '209',`idPartido`= '006',`nombre`= 'MARTIN FIERRO (CHILLAR-PDO. AZUL)',`codPostal`= '7311',`habilitado`= '1';</v>
      </c>
    </row>
    <row r="211" spans="1:8" hidden="1" x14ac:dyDescent="0.25">
      <c r="A211" t="s">
        <v>754</v>
      </c>
      <c r="B211" t="str">
        <f t="shared" si="6"/>
        <v>SAN RAMON DE ANCHORENA</v>
      </c>
      <c r="C211" t="s">
        <v>748</v>
      </c>
      <c r="D211" t="s">
        <v>170</v>
      </c>
      <c r="E211" t="s">
        <v>171</v>
      </c>
      <c r="F211" s="16" t="s">
        <v>755</v>
      </c>
      <c r="G211" t="s">
        <v>6437</v>
      </c>
      <c r="H211" s="18" t="str">
        <f t="shared" si="7"/>
        <v>SET `idLocalidad`= '210',`idPartido`= '006',`nombre`= 'SAN RAMON DE ANCHORENA',`codPostal`= '7311',`habilitado`= '1';</v>
      </c>
    </row>
    <row r="212" spans="1:8" hidden="1" x14ac:dyDescent="0.25">
      <c r="A212" t="s">
        <v>756</v>
      </c>
      <c r="B212" t="str">
        <f t="shared" si="6"/>
        <v>BERNARDO VERA Y PINTADO</v>
      </c>
      <c r="C212" t="s">
        <v>757</v>
      </c>
      <c r="D212" t="s">
        <v>170</v>
      </c>
      <c r="E212" t="s">
        <v>171</v>
      </c>
      <c r="F212" s="16" t="s">
        <v>758</v>
      </c>
      <c r="G212" t="s">
        <v>6437</v>
      </c>
      <c r="H212" s="18" t="str">
        <f t="shared" si="7"/>
        <v>SET `idLocalidad`= '211',`idPartido`= '006',`nombre`= 'BERNARDO VERA Y PINTADO',`codPostal`= '7313',`habilitado`= '1';</v>
      </c>
    </row>
    <row r="213" spans="1:8" hidden="1" x14ac:dyDescent="0.25">
      <c r="A213" t="s">
        <v>759</v>
      </c>
      <c r="B213" t="str">
        <f t="shared" si="6"/>
        <v>DIECISEIS DE JULIO</v>
      </c>
      <c r="C213" t="s">
        <v>757</v>
      </c>
      <c r="D213" t="s">
        <v>170</v>
      </c>
      <c r="E213" t="s">
        <v>171</v>
      </c>
      <c r="F213" s="16" t="s">
        <v>760</v>
      </c>
      <c r="G213" t="s">
        <v>6437</v>
      </c>
      <c r="H213" s="18" t="str">
        <f t="shared" si="7"/>
        <v>SET `idLocalidad`= '212',`idPartido`= '006',`nombre`= 'DIECISEIS DE JULIO',`codPostal`= '7313',`habilitado`= '1';</v>
      </c>
    </row>
    <row r="214" spans="1:8" hidden="1" x14ac:dyDescent="0.25">
      <c r="A214" t="s">
        <v>761</v>
      </c>
      <c r="B214" t="str">
        <f t="shared" si="6"/>
        <v>KILOMETRO 433</v>
      </c>
      <c r="C214" t="s">
        <v>757</v>
      </c>
      <c r="D214" t="s">
        <v>170</v>
      </c>
      <c r="E214" t="s">
        <v>171</v>
      </c>
      <c r="F214" s="16" t="s">
        <v>762</v>
      </c>
      <c r="G214" t="s">
        <v>6437</v>
      </c>
      <c r="H214" s="18" t="str">
        <f t="shared" si="7"/>
        <v>SET `idLocalidad`= '213',`idPartido`= '006',`nombre`= 'KILOMETRO 433',`codPostal`= '7313',`habilitado`= '1';</v>
      </c>
    </row>
    <row r="215" spans="1:8" hidden="1" x14ac:dyDescent="0.25">
      <c r="A215" t="s">
        <v>763</v>
      </c>
      <c r="B215" t="str">
        <f t="shared" si="6"/>
        <v>LA CHUMBEADA (AZUL-PDO. AZUL)</v>
      </c>
      <c r="C215" t="s">
        <v>764</v>
      </c>
      <c r="D215" t="s">
        <v>170</v>
      </c>
      <c r="E215" t="s">
        <v>171</v>
      </c>
      <c r="F215" s="16" t="s">
        <v>765</v>
      </c>
      <c r="G215" t="s">
        <v>6437</v>
      </c>
      <c r="H215" s="18" t="str">
        <f t="shared" si="7"/>
        <v>SET `idLocalidad`= '214',`idPartido`= '006',`nombre`= 'LA CHUMBEADA (AZUL-PDO. AZUL)',`codPostal`= '7316',`habilitado`= '1';</v>
      </c>
    </row>
    <row r="216" spans="1:8" hidden="1" x14ac:dyDescent="0.25">
      <c r="A216" t="s">
        <v>766</v>
      </c>
      <c r="B216" t="str">
        <f t="shared" si="6"/>
        <v>LAS NIEVES</v>
      </c>
      <c r="C216" t="s">
        <v>764</v>
      </c>
      <c r="D216" t="s">
        <v>170</v>
      </c>
      <c r="E216" t="s">
        <v>171</v>
      </c>
      <c r="F216" s="16" t="s">
        <v>767</v>
      </c>
      <c r="G216" t="s">
        <v>6437</v>
      </c>
      <c r="H216" s="18" t="str">
        <f t="shared" si="7"/>
        <v>SET `idLocalidad`= '215',`idPartido`= '006',`nombre`= 'LAS NIEVES',`codPostal`= '7316',`habilitado`= '1';</v>
      </c>
    </row>
    <row r="217" spans="1:8" hidden="1" x14ac:dyDescent="0.25">
      <c r="A217" t="s">
        <v>768</v>
      </c>
      <c r="B217" t="str">
        <f t="shared" si="6"/>
        <v>NIEVES</v>
      </c>
      <c r="C217" t="s">
        <v>764</v>
      </c>
      <c r="D217" t="s">
        <v>170</v>
      </c>
      <c r="E217" t="s">
        <v>171</v>
      </c>
      <c r="F217" s="16" t="s">
        <v>769</v>
      </c>
      <c r="G217" t="s">
        <v>6437</v>
      </c>
      <c r="H217" s="18" t="str">
        <f t="shared" si="7"/>
        <v>SET `idLocalidad`= '216',`idPartido`= '006',`nombre`= 'NIEVES',`codPostal`= '7316',`habilitado`= '1';</v>
      </c>
    </row>
    <row r="218" spans="1:8" hidden="1" x14ac:dyDescent="0.25">
      <c r="A218" t="s">
        <v>770</v>
      </c>
      <c r="B218" t="str">
        <f t="shared" si="6"/>
        <v>PARISH</v>
      </c>
      <c r="C218" t="s">
        <v>764</v>
      </c>
      <c r="D218" t="s">
        <v>170</v>
      </c>
      <c r="E218" t="s">
        <v>171</v>
      </c>
      <c r="F218" s="16" t="s">
        <v>771</v>
      </c>
      <c r="G218" t="s">
        <v>6437</v>
      </c>
      <c r="H218" s="18" t="str">
        <f t="shared" si="7"/>
        <v>SET `idLocalidad`= '217',`idPartido`= '006',`nombre`= 'PARISH',`codPostal`= '7316',`habilitado`= '1';</v>
      </c>
    </row>
    <row r="219" spans="1:8" hidden="1" x14ac:dyDescent="0.25">
      <c r="A219" t="s">
        <v>772</v>
      </c>
      <c r="B219" t="str">
        <f t="shared" si="6"/>
        <v>ADELA CORTI</v>
      </c>
      <c r="C219" t="s">
        <v>773</v>
      </c>
      <c r="D219" t="s">
        <v>172</v>
      </c>
      <c r="E219" t="s">
        <v>173</v>
      </c>
      <c r="F219" s="16" t="s">
        <v>774</v>
      </c>
      <c r="G219" t="s">
        <v>6437</v>
      </c>
      <c r="H219" s="18" t="str">
        <f t="shared" si="7"/>
        <v>SET `idLocalidad`= '218',`idPartido`= '007',`nombre`= 'ADELA CORTI',`codPostal`= '8000',`habilitado`= '1';</v>
      </c>
    </row>
    <row r="220" spans="1:8" hidden="1" x14ac:dyDescent="0.25">
      <c r="A220" t="s">
        <v>775</v>
      </c>
      <c r="B220" t="str">
        <f t="shared" si="6"/>
        <v>BAHIA BLANCA</v>
      </c>
      <c r="C220" t="s">
        <v>773</v>
      </c>
      <c r="D220" t="s">
        <v>172</v>
      </c>
      <c r="E220" t="s">
        <v>173</v>
      </c>
      <c r="F220" s="16" t="s">
        <v>776</v>
      </c>
      <c r="G220" t="s">
        <v>6437</v>
      </c>
      <c r="H220" s="18" t="str">
        <f t="shared" si="7"/>
        <v>SET `idLocalidad`= '219',`idPartido`= '007',`nombre`= 'BAHIA BLANCA',`codPostal`= '8000',`habilitado`= '1';</v>
      </c>
    </row>
    <row r="221" spans="1:8" hidden="1" x14ac:dyDescent="0.25">
      <c r="A221" t="s">
        <v>777</v>
      </c>
      <c r="B221" t="str">
        <f t="shared" si="6"/>
        <v>BAHIA BLANCA NOROESTE</v>
      </c>
      <c r="C221" t="s">
        <v>773</v>
      </c>
      <c r="D221" t="s">
        <v>172</v>
      </c>
      <c r="E221" t="s">
        <v>173</v>
      </c>
      <c r="F221" s="16" t="s">
        <v>778</v>
      </c>
      <c r="G221" t="s">
        <v>6437</v>
      </c>
      <c r="H221" s="18" t="str">
        <f t="shared" si="7"/>
        <v>SET `idLocalidad`= '220',`idPartido`= '007',`nombre`= 'BAHIA BLANCA NOROESTE',`codPostal`= '8000',`habilitado`= '1';</v>
      </c>
    </row>
    <row r="222" spans="1:8" hidden="1" x14ac:dyDescent="0.25">
      <c r="A222" t="s">
        <v>779</v>
      </c>
      <c r="B222" t="str">
        <f t="shared" si="6"/>
        <v>BARRIO ALMAFUERTE (BAHIA BLANCA-PDO. BAHIA BLANCA)</v>
      </c>
      <c r="C222" t="s">
        <v>773</v>
      </c>
      <c r="D222" t="s">
        <v>172</v>
      </c>
      <c r="E222" t="s">
        <v>173</v>
      </c>
      <c r="F222" s="16" t="s">
        <v>780</v>
      </c>
      <c r="G222" t="s">
        <v>6437</v>
      </c>
      <c r="H222" s="18" t="str">
        <f t="shared" si="7"/>
        <v>SET `idLocalidad`= '221',`idPartido`= '007',`nombre`= 'BARRIO ALMAFUERTE (BAHIA BLANCA-PDO. BAHIA BLANCA)',`codPostal`= '8000',`habilitado`= '1';</v>
      </c>
    </row>
    <row r="223" spans="1:8" hidden="1" x14ac:dyDescent="0.25">
      <c r="A223" t="s">
        <v>781</v>
      </c>
      <c r="B223" t="str">
        <f t="shared" si="6"/>
        <v>BARRIO AVELLANEDA (PDO. BAHIA BLANCA)</v>
      </c>
      <c r="C223" t="s">
        <v>773</v>
      </c>
      <c r="D223" t="s">
        <v>172</v>
      </c>
      <c r="E223" t="s">
        <v>173</v>
      </c>
      <c r="F223" s="16" t="s">
        <v>782</v>
      </c>
      <c r="G223" t="s">
        <v>6437</v>
      </c>
      <c r="H223" s="18" t="str">
        <f t="shared" si="7"/>
        <v>SET `idLocalidad`= '222',`idPartido`= '007',`nombre`= 'BARRIO AVELLANEDA (PDO. BAHIA BLANCA)',`codPostal`= '8000',`habilitado`= '1';</v>
      </c>
    </row>
    <row r="224" spans="1:8" hidden="1" x14ac:dyDescent="0.25">
      <c r="A224" t="s">
        <v>783</v>
      </c>
      <c r="B224" t="str">
        <f t="shared" si="6"/>
        <v>BARRIO KILOMETRO 5</v>
      </c>
      <c r="C224" t="s">
        <v>773</v>
      </c>
      <c r="D224" t="s">
        <v>172</v>
      </c>
      <c r="E224" t="s">
        <v>173</v>
      </c>
      <c r="F224" s="16" t="s">
        <v>784</v>
      </c>
      <c r="G224" t="s">
        <v>6437</v>
      </c>
      <c r="H224" s="18" t="str">
        <f t="shared" si="7"/>
        <v>SET `idLocalidad`= '223',`idPartido`= '007',`nombre`= 'BARRIO KILOMETRO 5',`codPostal`= '8000',`habilitado`= '1';</v>
      </c>
    </row>
    <row r="225" spans="1:8" hidden="1" x14ac:dyDescent="0.25">
      <c r="A225" t="s">
        <v>785</v>
      </c>
      <c r="B225" t="str">
        <f t="shared" si="6"/>
        <v>BARRIO LA FALDA</v>
      </c>
      <c r="C225" t="s">
        <v>773</v>
      </c>
      <c r="D225" t="s">
        <v>172</v>
      </c>
      <c r="E225" t="s">
        <v>173</v>
      </c>
      <c r="F225" s="16" t="s">
        <v>786</v>
      </c>
      <c r="G225" t="s">
        <v>6437</v>
      </c>
      <c r="H225" s="18" t="str">
        <f t="shared" si="7"/>
        <v>SET `idLocalidad`= '224',`idPartido`= '007',`nombre`= 'BARRIO LA FALDA',`codPostal`= '8000',`habilitado`= '1';</v>
      </c>
    </row>
    <row r="226" spans="1:8" hidden="1" x14ac:dyDescent="0.25">
      <c r="A226" t="s">
        <v>787</v>
      </c>
      <c r="B226" t="str">
        <f t="shared" si="6"/>
        <v>BARRIO LOMA PARAGUAYA</v>
      </c>
      <c r="C226" t="s">
        <v>773</v>
      </c>
      <c r="D226" t="s">
        <v>172</v>
      </c>
      <c r="E226" t="s">
        <v>173</v>
      </c>
      <c r="F226" s="16" t="s">
        <v>788</v>
      </c>
      <c r="G226" t="s">
        <v>6437</v>
      </c>
      <c r="H226" s="18" t="str">
        <f t="shared" si="7"/>
        <v>SET `idLocalidad`= '225',`idPartido`= '007',`nombre`= 'BARRIO LOMA PARAGUAYA',`codPostal`= '8000',`habilitado`= '1';</v>
      </c>
    </row>
    <row r="227" spans="1:8" hidden="1" x14ac:dyDescent="0.25">
      <c r="A227" t="s">
        <v>789</v>
      </c>
      <c r="B227" t="str">
        <f t="shared" si="6"/>
        <v>BARRIO MALDONADO</v>
      </c>
      <c r="C227" t="s">
        <v>773</v>
      </c>
      <c r="D227" t="s">
        <v>172</v>
      </c>
      <c r="E227" t="s">
        <v>173</v>
      </c>
      <c r="F227" s="16" t="s">
        <v>790</v>
      </c>
      <c r="G227" t="s">
        <v>6437</v>
      </c>
      <c r="H227" s="18" t="str">
        <f t="shared" si="7"/>
        <v>SET `idLocalidad`= '226',`idPartido`= '007',`nombre`= 'BARRIO MALDONADO',`codPostal`= '8000',`habilitado`= '1';</v>
      </c>
    </row>
    <row r="228" spans="1:8" hidden="1" x14ac:dyDescent="0.25">
      <c r="A228" t="s">
        <v>791</v>
      </c>
      <c r="B228" t="str">
        <f t="shared" si="6"/>
        <v>BARRIO NOROESTE</v>
      </c>
      <c r="C228" t="s">
        <v>773</v>
      </c>
      <c r="D228" t="s">
        <v>172</v>
      </c>
      <c r="E228" t="s">
        <v>173</v>
      </c>
      <c r="F228" s="16" t="s">
        <v>792</v>
      </c>
      <c r="G228" t="s">
        <v>6437</v>
      </c>
      <c r="H228" s="18" t="str">
        <f t="shared" si="7"/>
        <v>SET `idLocalidad`= '227',`idPartido`= '007',`nombre`= 'BARRIO NOROESTE',`codPostal`= '8000',`habilitado`= '1';</v>
      </c>
    </row>
    <row r="229" spans="1:8" hidden="1" x14ac:dyDescent="0.25">
      <c r="A229" t="s">
        <v>793</v>
      </c>
      <c r="B229" t="str">
        <f t="shared" si="6"/>
        <v>BARRIO PARQUE FLORIDA</v>
      </c>
      <c r="C229" t="s">
        <v>773</v>
      </c>
      <c r="D229" t="s">
        <v>172</v>
      </c>
      <c r="E229" t="s">
        <v>173</v>
      </c>
      <c r="F229" s="16" t="s">
        <v>794</v>
      </c>
      <c r="G229" t="s">
        <v>6437</v>
      </c>
      <c r="H229" s="18" t="str">
        <f t="shared" si="7"/>
        <v>SET `idLocalidad`= '228',`idPartido`= '007',`nombre`= 'BARRIO PARQUE FLORIDA',`codPostal`= '8000',`habilitado`= '1';</v>
      </c>
    </row>
    <row r="230" spans="1:8" hidden="1" x14ac:dyDescent="0.25">
      <c r="A230" t="s">
        <v>795</v>
      </c>
      <c r="B230" t="str">
        <f t="shared" si="6"/>
        <v>BARRIO PARQUE PATAGONIA</v>
      </c>
      <c r="C230" t="s">
        <v>773</v>
      </c>
      <c r="D230" t="s">
        <v>172</v>
      </c>
      <c r="E230" t="s">
        <v>173</v>
      </c>
      <c r="F230" s="16" t="s">
        <v>796</v>
      </c>
      <c r="G230" t="s">
        <v>6437</v>
      </c>
      <c r="H230" s="18" t="str">
        <f t="shared" si="7"/>
        <v>SET `idLocalidad`= '229',`idPartido`= '007',`nombre`= 'BARRIO PARQUE PATAGONIA',`codPostal`= '8000',`habilitado`= '1';</v>
      </c>
    </row>
    <row r="231" spans="1:8" hidden="1" x14ac:dyDescent="0.25">
      <c r="A231" t="s">
        <v>797</v>
      </c>
      <c r="B231" t="str">
        <f t="shared" si="6"/>
        <v>BARRIO PEDRO PICO</v>
      </c>
      <c r="C231" t="s">
        <v>773</v>
      </c>
      <c r="D231" t="s">
        <v>172</v>
      </c>
      <c r="E231" t="s">
        <v>173</v>
      </c>
      <c r="F231" s="16" t="s">
        <v>798</v>
      </c>
      <c r="G231" t="s">
        <v>6437</v>
      </c>
      <c r="H231" s="18" t="str">
        <f t="shared" si="7"/>
        <v>SET `idLocalidad`= '230',`idPartido`= '007',`nombre`= 'BARRIO PEDRO PICO',`codPostal`= '8000',`habilitado`= '1';</v>
      </c>
    </row>
    <row r="232" spans="1:8" hidden="1" x14ac:dyDescent="0.25">
      <c r="A232" t="s">
        <v>799</v>
      </c>
      <c r="B232" t="str">
        <f t="shared" si="6"/>
        <v>BARRIO ROSARIO SUD</v>
      </c>
      <c r="C232" t="s">
        <v>773</v>
      </c>
      <c r="D232" t="s">
        <v>172</v>
      </c>
      <c r="E232" t="s">
        <v>173</v>
      </c>
      <c r="F232" s="16" t="s">
        <v>800</v>
      </c>
      <c r="G232" t="s">
        <v>6437</v>
      </c>
      <c r="H232" s="18" t="str">
        <f t="shared" si="7"/>
        <v>SET `idLocalidad`= '231',`idPartido`= '007',`nombre`= 'BARRIO ROSARIO SUD',`codPostal`= '8000',`habilitado`= '1';</v>
      </c>
    </row>
    <row r="233" spans="1:8" hidden="1" x14ac:dyDescent="0.25">
      <c r="A233" t="s">
        <v>801</v>
      </c>
      <c r="B233" t="str">
        <f t="shared" si="6"/>
        <v>BARRIO SAN BLAS</v>
      </c>
      <c r="C233" t="s">
        <v>773</v>
      </c>
      <c r="D233" t="s">
        <v>172</v>
      </c>
      <c r="E233" t="s">
        <v>173</v>
      </c>
      <c r="F233" s="16" t="s">
        <v>802</v>
      </c>
      <c r="G233" t="s">
        <v>6437</v>
      </c>
      <c r="H233" s="18" t="str">
        <f t="shared" si="7"/>
        <v>SET `idLocalidad`= '232',`idPartido`= '007',`nombre`= 'BARRIO SAN BLAS',`codPostal`= '8000',`habilitado`= '1';</v>
      </c>
    </row>
    <row r="234" spans="1:8" hidden="1" x14ac:dyDescent="0.25">
      <c r="A234" t="s">
        <v>803</v>
      </c>
      <c r="B234" t="str">
        <f t="shared" si="6"/>
        <v>BARRIO SAN MARTIN (PDO. BAHIA BLANCA)</v>
      </c>
      <c r="C234" t="s">
        <v>773</v>
      </c>
      <c r="D234" t="s">
        <v>172</v>
      </c>
      <c r="E234" t="s">
        <v>173</v>
      </c>
      <c r="F234" s="16" t="s">
        <v>804</v>
      </c>
      <c r="G234" t="s">
        <v>6437</v>
      </c>
      <c r="H234" s="18" t="str">
        <f t="shared" si="7"/>
        <v>SET `idLocalidad`= '233',`idPartido`= '007',`nombre`= 'BARRIO SAN MARTIN (PDO. BAHIA BLANCA)',`codPostal`= '8000',`habilitado`= '1';</v>
      </c>
    </row>
    <row r="235" spans="1:8" hidden="1" x14ac:dyDescent="0.25">
      <c r="A235" t="s">
        <v>805</v>
      </c>
      <c r="B235" t="str">
        <f t="shared" si="6"/>
        <v>BARRIO SAN ROQUE (BAHIA BLANCA-PDO. BAHIA BLANCA)</v>
      </c>
      <c r="C235" t="s">
        <v>773</v>
      </c>
      <c r="D235" t="s">
        <v>172</v>
      </c>
      <c r="E235" t="s">
        <v>173</v>
      </c>
      <c r="F235" s="16" t="s">
        <v>806</v>
      </c>
      <c r="G235" t="s">
        <v>6437</v>
      </c>
      <c r="H235" s="18" t="str">
        <f t="shared" si="7"/>
        <v>SET `idLocalidad`= '234',`idPartido`= '007',`nombre`= 'BARRIO SAN ROQUE (BAHIA BLANCA-PDO. BAHIA BLANCA)',`codPostal`= '8000',`habilitado`= '1';</v>
      </c>
    </row>
    <row r="236" spans="1:8" hidden="1" x14ac:dyDescent="0.25">
      <c r="A236" t="s">
        <v>807</v>
      </c>
      <c r="B236" t="str">
        <f t="shared" si="6"/>
        <v>BARRIO TIRO FEDERAL (BAHIA BLANCA-PDO. BAHIA BLANCA)</v>
      </c>
      <c r="C236" t="s">
        <v>773</v>
      </c>
      <c r="D236" t="s">
        <v>172</v>
      </c>
      <c r="E236" t="s">
        <v>173</v>
      </c>
      <c r="F236" s="16" t="s">
        <v>808</v>
      </c>
      <c r="G236" t="s">
        <v>6437</v>
      </c>
      <c r="H236" s="18" t="str">
        <f t="shared" si="7"/>
        <v>SET `idLocalidad`= '235',`idPartido`= '007',`nombre`= 'BARRIO TIRO FEDERAL (BAHIA BLANCA-PDO. BAHIA BLANCA)',`codPostal`= '8000',`habilitado`= '1';</v>
      </c>
    </row>
    <row r="237" spans="1:8" hidden="1" x14ac:dyDescent="0.25">
      <c r="A237" t="s">
        <v>809</v>
      </c>
      <c r="B237" t="str">
        <f t="shared" si="6"/>
        <v>BARRIO VILLA MU#IZ</v>
      </c>
      <c r="C237" t="s">
        <v>773</v>
      </c>
      <c r="D237" t="s">
        <v>172</v>
      </c>
      <c r="E237" t="s">
        <v>173</v>
      </c>
      <c r="F237" s="16" t="s">
        <v>810</v>
      </c>
      <c r="G237" t="s">
        <v>6437</v>
      </c>
      <c r="H237" s="18" t="str">
        <f t="shared" si="7"/>
        <v>SET `idLocalidad`= '236',`idPartido`= '007',`nombre`= 'BARRIO VILLA MU#IZ',`codPostal`= '8000',`habilitado`= '1';</v>
      </c>
    </row>
    <row r="238" spans="1:8" hidden="1" x14ac:dyDescent="0.25">
      <c r="A238" t="s">
        <v>811</v>
      </c>
      <c r="B238" t="str">
        <f t="shared" si="6"/>
        <v>BARRIO VISTA ALEGRE (BAHIA BLANCA-PDO. B. BLANCA)</v>
      </c>
      <c r="C238" t="s">
        <v>773</v>
      </c>
      <c r="D238" t="s">
        <v>172</v>
      </c>
      <c r="E238" t="s">
        <v>173</v>
      </c>
      <c r="F238" s="16" t="s">
        <v>812</v>
      </c>
      <c r="G238" t="s">
        <v>6437</v>
      </c>
      <c r="H238" s="18" t="str">
        <f t="shared" si="7"/>
        <v>SET `idLocalidad`= '237',`idPartido`= '007',`nombre`= 'BARRIO VISTA ALEGRE (BAHIA BLANCA-PDO. B. BLANCA)',`codPostal`= '8000',`habilitado`= '1';</v>
      </c>
    </row>
    <row r="239" spans="1:8" hidden="1" x14ac:dyDescent="0.25">
      <c r="A239" t="s">
        <v>813</v>
      </c>
      <c r="B239" t="str">
        <f t="shared" si="6"/>
        <v>BELLA VISTA (BAHIA BLANCA-PDO. BAHIA BLANCA)</v>
      </c>
      <c r="C239" t="s">
        <v>773</v>
      </c>
      <c r="D239" t="s">
        <v>172</v>
      </c>
      <c r="E239" t="s">
        <v>173</v>
      </c>
      <c r="F239" s="16" t="s">
        <v>814</v>
      </c>
      <c r="G239" t="s">
        <v>6437</v>
      </c>
      <c r="H239" s="18" t="str">
        <f t="shared" si="7"/>
        <v>SET `idLocalidad`= '238',`idPartido`= '007',`nombre`= 'BELLA VISTA (BAHIA BLANCA-PDO. BAHIA BLANCA)',`codPostal`= '8000',`habilitado`= '1';</v>
      </c>
    </row>
    <row r="240" spans="1:8" hidden="1" x14ac:dyDescent="0.25">
      <c r="A240" t="s">
        <v>815</v>
      </c>
      <c r="B240" t="str">
        <f t="shared" si="6"/>
        <v>BORDEU</v>
      </c>
      <c r="C240" t="s">
        <v>773</v>
      </c>
      <c r="D240" t="s">
        <v>172</v>
      </c>
      <c r="E240" t="s">
        <v>173</v>
      </c>
      <c r="F240" s="16" t="s">
        <v>816</v>
      </c>
      <c r="G240" t="s">
        <v>6437</v>
      </c>
      <c r="H240" s="18" t="str">
        <f t="shared" si="7"/>
        <v>SET `idLocalidad`= '239',`idPartido`= '007',`nombre`= 'BORDEU',`codPostal`= '8000',`habilitado`= '1';</v>
      </c>
    </row>
    <row r="241" spans="1:8" hidden="1" x14ac:dyDescent="0.25">
      <c r="A241" t="s">
        <v>817</v>
      </c>
      <c r="B241" t="str">
        <f t="shared" si="6"/>
        <v>CHOIQUE</v>
      </c>
      <c r="C241" t="s">
        <v>773</v>
      </c>
      <c r="D241" t="s">
        <v>172</v>
      </c>
      <c r="E241" t="s">
        <v>173</v>
      </c>
      <c r="F241" s="16" t="s">
        <v>818</v>
      </c>
      <c r="G241" t="s">
        <v>6437</v>
      </c>
      <c r="H241" s="18" t="str">
        <f t="shared" si="7"/>
        <v>SET `idLocalidad`= '240',`idPartido`= '007',`nombre`= 'CHOIQUE',`codPostal`= '8000',`habilitado`= '1';</v>
      </c>
    </row>
    <row r="242" spans="1:8" hidden="1" x14ac:dyDescent="0.25">
      <c r="A242" t="s">
        <v>819</v>
      </c>
      <c r="B242" t="str">
        <f t="shared" si="6"/>
        <v>CORONEL MALDONADO</v>
      </c>
      <c r="C242" t="s">
        <v>773</v>
      </c>
      <c r="D242" t="s">
        <v>172</v>
      </c>
      <c r="E242" t="s">
        <v>173</v>
      </c>
      <c r="F242" s="16" t="s">
        <v>820</v>
      </c>
      <c r="G242" t="s">
        <v>6437</v>
      </c>
      <c r="H242" s="18" t="str">
        <f t="shared" si="7"/>
        <v>SET `idLocalidad`= '241',`idPartido`= '007',`nombre`= 'CORONEL MALDONADO',`codPostal`= '8000',`habilitado`= '1';</v>
      </c>
    </row>
    <row r="243" spans="1:8" hidden="1" x14ac:dyDescent="0.25">
      <c r="A243" t="s">
        <v>821</v>
      </c>
      <c r="B243" t="str">
        <f t="shared" si="6"/>
        <v>PUERTO GALVAN</v>
      </c>
      <c r="C243" t="s">
        <v>773</v>
      </c>
      <c r="D243" t="s">
        <v>172</v>
      </c>
      <c r="E243" t="s">
        <v>173</v>
      </c>
      <c r="F243" s="16" t="s">
        <v>822</v>
      </c>
      <c r="G243" t="s">
        <v>6437</v>
      </c>
      <c r="H243" s="18" t="str">
        <f t="shared" si="7"/>
        <v>SET `idLocalidad`= '242',`idPartido`= '007',`nombre`= 'PUERTO GALVAN',`codPostal`= '8000',`habilitado`= '1';</v>
      </c>
    </row>
    <row r="244" spans="1:8" hidden="1" x14ac:dyDescent="0.25">
      <c r="A244" t="s">
        <v>823</v>
      </c>
      <c r="B244" t="str">
        <f t="shared" si="6"/>
        <v>VILLA BUENOS AIRES</v>
      </c>
      <c r="C244" t="s">
        <v>773</v>
      </c>
      <c r="D244" t="s">
        <v>172</v>
      </c>
      <c r="E244" t="s">
        <v>173</v>
      </c>
      <c r="F244" s="16" t="s">
        <v>824</v>
      </c>
      <c r="G244" t="s">
        <v>6437</v>
      </c>
      <c r="H244" s="18" t="str">
        <f t="shared" si="7"/>
        <v>SET `idLocalidad`= '243',`idPartido`= '007',`nombre`= 'VILLA BUENOS AIRES',`codPostal`= '8000',`habilitado`= '1';</v>
      </c>
    </row>
    <row r="245" spans="1:8" hidden="1" x14ac:dyDescent="0.25">
      <c r="A245" t="s">
        <v>825</v>
      </c>
      <c r="B245" t="str">
        <f t="shared" si="6"/>
        <v>VILLA CERRITO</v>
      </c>
      <c r="C245" t="s">
        <v>773</v>
      </c>
      <c r="D245" t="s">
        <v>172</v>
      </c>
      <c r="E245" t="s">
        <v>173</v>
      </c>
      <c r="F245" s="16" t="s">
        <v>826</v>
      </c>
      <c r="G245" t="s">
        <v>6437</v>
      </c>
      <c r="H245" s="18" t="str">
        <f t="shared" si="7"/>
        <v>SET `idLocalidad`= '244',`idPartido`= '007',`nombre`= 'VILLA CERRITO',`codPostal`= '8000',`habilitado`= '1';</v>
      </c>
    </row>
    <row r="246" spans="1:8" hidden="1" x14ac:dyDescent="0.25">
      <c r="A246" t="s">
        <v>827</v>
      </c>
      <c r="B246" t="str">
        <f t="shared" si="6"/>
        <v>VILLA DELFINA</v>
      </c>
      <c r="C246" t="s">
        <v>773</v>
      </c>
      <c r="D246" t="s">
        <v>172</v>
      </c>
      <c r="E246" t="s">
        <v>173</v>
      </c>
      <c r="F246" s="16" t="s">
        <v>828</v>
      </c>
      <c r="G246" t="s">
        <v>6437</v>
      </c>
      <c r="H246" s="18" t="str">
        <f t="shared" si="7"/>
        <v>SET `idLocalidad`= '245',`idPartido`= '007',`nombre`= 'VILLA DELFINA',`codPostal`= '8000',`habilitado`= '1';</v>
      </c>
    </row>
    <row r="247" spans="1:8" hidden="1" x14ac:dyDescent="0.25">
      <c r="A247" t="s">
        <v>829</v>
      </c>
      <c r="B247" t="str">
        <f t="shared" si="6"/>
        <v>VILLA DOMINGO PRONSATO</v>
      </c>
      <c r="C247" t="s">
        <v>773</v>
      </c>
      <c r="D247" t="s">
        <v>172</v>
      </c>
      <c r="E247" t="s">
        <v>173</v>
      </c>
      <c r="F247" s="16" t="s">
        <v>830</v>
      </c>
      <c r="G247" t="s">
        <v>6437</v>
      </c>
      <c r="H247" s="18" t="str">
        <f t="shared" si="7"/>
        <v>SET `idLocalidad`= '246',`idPartido`= '007',`nombre`= 'VILLA DOMINGO PRONSATO',`codPostal`= '8000',`habilitado`= '1';</v>
      </c>
    </row>
    <row r="248" spans="1:8" hidden="1" x14ac:dyDescent="0.25">
      <c r="A248" t="s">
        <v>831</v>
      </c>
      <c r="B248" t="str">
        <f t="shared" si="6"/>
        <v>VILLA FLORESTA</v>
      </c>
      <c r="C248" t="s">
        <v>773</v>
      </c>
      <c r="D248" t="s">
        <v>172</v>
      </c>
      <c r="E248" t="s">
        <v>173</v>
      </c>
      <c r="F248" s="16" t="s">
        <v>832</v>
      </c>
      <c r="G248" t="s">
        <v>6437</v>
      </c>
      <c r="H248" s="18" t="str">
        <f t="shared" si="7"/>
        <v>SET `idLocalidad`= '247',`idPartido`= '007',`nombre`= 'VILLA FLORESTA',`codPostal`= '8000',`habilitado`= '1';</v>
      </c>
    </row>
    <row r="249" spans="1:8" hidden="1" x14ac:dyDescent="0.25">
      <c r="A249" t="s">
        <v>833</v>
      </c>
      <c r="B249" t="str">
        <f t="shared" si="6"/>
        <v>VILLA ITALIA (BAHIA BLANCA-PDO. BAHIA BLANCA)</v>
      </c>
      <c r="C249" t="s">
        <v>773</v>
      </c>
      <c r="D249" t="s">
        <v>172</v>
      </c>
      <c r="E249" t="s">
        <v>173</v>
      </c>
      <c r="F249" s="16" t="s">
        <v>834</v>
      </c>
      <c r="G249" t="s">
        <v>6437</v>
      </c>
      <c r="H249" s="18" t="str">
        <f t="shared" si="7"/>
        <v>SET `idLocalidad`= '248',`idPartido`= '007',`nombre`= 'VILLA ITALIA (BAHIA BLANCA-PDO. BAHIA BLANCA)',`codPostal`= '8000',`habilitado`= '1';</v>
      </c>
    </row>
    <row r="250" spans="1:8" hidden="1" x14ac:dyDescent="0.25">
      <c r="A250" t="s">
        <v>835</v>
      </c>
      <c r="B250" t="str">
        <f t="shared" si="6"/>
        <v>VILLA LIBRES</v>
      </c>
      <c r="C250" t="s">
        <v>773</v>
      </c>
      <c r="D250" t="s">
        <v>172</v>
      </c>
      <c r="E250" t="s">
        <v>173</v>
      </c>
      <c r="F250" s="16" t="s">
        <v>836</v>
      </c>
      <c r="G250" t="s">
        <v>6437</v>
      </c>
      <c r="H250" s="18" t="str">
        <f t="shared" si="7"/>
        <v>SET `idLocalidad`= '249',`idPartido`= '007',`nombre`= 'VILLA LIBRES',`codPostal`= '8000',`habilitado`= '1';</v>
      </c>
    </row>
    <row r="251" spans="1:8" hidden="1" x14ac:dyDescent="0.25">
      <c r="A251" t="s">
        <v>837</v>
      </c>
      <c r="B251" t="str">
        <f t="shared" si="6"/>
        <v>VILLA LORETO</v>
      </c>
      <c r="C251" t="s">
        <v>773</v>
      </c>
      <c r="D251" t="s">
        <v>172</v>
      </c>
      <c r="E251" t="s">
        <v>173</v>
      </c>
      <c r="F251" s="16" t="s">
        <v>838</v>
      </c>
      <c r="G251" t="s">
        <v>6437</v>
      </c>
      <c r="H251" s="18" t="str">
        <f t="shared" si="7"/>
        <v>SET `idLocalidad`= '250',`idPartido`= '007',`nombre`= 'VILLA LORETO',`codPostal`= '8000',`habilitado`= '1';</v>
      </c>
    </row>
    <row r="252" spans="1:8" hidden="1" x14ac:dyDescent="0.25">
      <c r="A252" t="s">
        <v>839</v>
      </c>
      <c r="B252" t="str">
        <f t="shared" si="6"/>
        <v>VILLA NOCITO</v>
      </c>
      <c r="C252" t="s">
        <v>773</v>
      </c>
      <c r="D252" t="s">
        <v>172</v>
      </c>
      <c r="E252" t="s">
        <v>173</v>
      </c>
      <c r="F252" s="16" t="s">
        <v>840</v>
      </c>
      <c r="G252" t="s">
        <v>6437</v>
      </c>
      <c r="H252" s="18" t="str">
        <f t="shared" si="7"/>
        <v>SET `idLocalidad`= '251',`idPartido`= '007',`nombre`= 'VILLA NOCITO',`codPostal`= '8000',`habilitado`= '1';</v>
      </c>
    </row>
    <row r="253" spans="1:8" hidden="1" x14ac:dyDescent="0.25">
      <c r="A253" t="s">
        <v>841</v>
      </c>
      <c r="B253" t="str">
        <f t="shared" si="6"/>
        <v>VILLA OBRERA</v>
      </c>
      <c r="C253" t="s">
        <v>773</v>
      </c>
      <c r="D253" t="s">
        <v>172</v>
      </c>
      <c r="E253" t="s">
        <v>173</v>
      </c>
      <c r="F253" s="16" t="s">
        <v>842</v>
      </c>
      <c r="G253" t="s">
        <v>6437</v>
      </c>
      <c r="H253" s="18" t="str">
        <f t="shared" si="7"/>
        <v>SET `idLocalidad`= '252',`idPartido`= '007',`nombre`= 'VILLA OBRERA',`codPostal`= '8000',`habilitado`= '1';</v>
      </c>
    </row>
    <row r="254" spans="1:8" hidden="1" x14ac:dyDescent="0.25">
      <c r="A254" t="s">
        <v>843</v>
      </c>
      <c r="B254" t="str">
        <f t="shared" si="6"/>
        <v>VILLA OLGA</v>
      </c>
      <c r="C254" t="s">
        <v>773</v>
      </c>
      <c r="D254" t="s">
        <v>172</v>
      </c>
      <c r="E254" t="s">
        <v>173</v>
      </c>
      <c r="F254" s="16" t="s">
        <v>844</v>
      </c>
      <c r="G254" t="s">
        <v>6437</v>
      </c>
      <c r="H254" s="18" t="str">
        <f t="shared" si="7"/>
        <v>SET `idLocalidad`= '253',`idPartido`= '007',`nombre`= 'VILLA OLGA',`codPostal`= '8000',`habilitado`= '1';</v>
      </c>
    </row>
    <row r="255" spans="1:8" hidden="1" x14ac:dyDescent="0.25">
      <c r="A255" t="s">
        <v>845</v>
      </c>
      <c r="B255" t="str">
        <f t="shared" si="6"/>
        <v>VILLA SANCHEZ ELIA</v>
      </c>
      <c r="C255" t="s">
        <v>773</v>
      </c>
      <c r="D255" t="s">
        <v>172</v>
      </c>
      <c r="E255" t="s">
        <v>173</v>
      </c>
      <c r="F255" s="16" t="s">
        <v>846</v>
      </c>
      <c r="G255" t="s">
        <v>6437</v>
      </c>
      <c r="H255" s="18" t="str">
        <f t="shared" si="7"/>
        <v>SET `idLocalidad`= '254',`idPartido`= '007',`nombre`= 'VILLA SANCHEZ ELIA',`codPostal`= '8000',`habilitado`= '1';</v>
      </c>
    </row>
    <row r="256" spans="1:8" hidden="1" x14ac:dyDescent="0.25">
      <c r="A256" t="s">
        <v>847</v>
      </c>
      <c r="B256" t="str">
        <f t="shared" si="6"/>
        <v>VILLA SOLDATI</v>
      </c>
      <c r="C256" t="s">
        <v>773</v>
      </c>
      <c r="D256" t="s">
        <v>172</v>
      </c>
      <c r="E256" t="s">
        <v>173</v>
      </c>
      <c r="F256" s="16" t="s">
        <v>848</v>
      </c>
      <c r="G256" t="s">
        <v>6437</v>
      </c>
      <c r="H256" s="18" t="str">
        <f t="shared" si="7"/>
        <v>SET `idLocalidad`= '255',`idPartido`= '007',`nombre`= 'VILLA SOLDATI',`codPostal`= '8000',`habilitado`= '1';</v>
      </c>
    </row>
    <row r="257" spans="1:8" hidden="1" x14ac:dyDescent="0.25">
      <c r="A257" t="s">
        <v>849</v>
      </c>
      <c r="B257" t="str">
        <f t="shared" si="6"/>
        <v>ALDEA ROMANA</v>
      </c>
      <c r="C257" t="s">
        <v>850</v>
      </c>
      <c r="D257" t="s">
        <v>172</v>
      </c>
      <c r="E257" t="s">
        <v>173</v>
      </c>
      <c r="F257" s="16" t="s">
        <v>851</v>
      </c>
      <c r="G257" t="s">
        <v>6437</v>
      </c>
      <c r="H257" s="18" t="str">
        <f t="shared" si="7"/>
        <v>SET `idLocalidad`= '256',`idPartido`= '007',`nombre`= 'ALDEA ROMANA',`codPostal`= '8101',`habilitado`= '1';</v>
      </c>
    </row>
    <row r="258" spans="1:8" hidden="1" x14ac:dyDescent="0.25">
      <c r="A258" t="s">
        <v>852</v>
      </c>
      <c r="B258" t="str">
        <f t="shared" ref="B258:B321" si="8">TRIM(A258)</f>
        <v>GALVAN</v>
      </c>
      <c r="C258" t="s">
        <v>850</v>
      </c>
      <c r="D258" t="s">
        <v>172</v>
      </c>
      <c r="E258" t="s">
        <v>173</v>
      </c>
      <c r="F258" s="16" t="s">
        <v>853</v>
      </c>
      <c r="G258" t="s">
        <v>6437</v>
      </c>
      <c r="H258" s="18" t="str">
        <f t="shared" si="7"/>
        <v>SET `idLocalidad`= '257',`idPartido`= '007',`nombre`= 'GALVAN',`codPostal`= '8101',`habilitado`= '1';</v>
      </c>
    </row>
    <row r="259" spans="1:8" hidden="1" x14ac:dyDescent="0.25">
      <c r="A259" t="s">
        <v>854</v>
      </c>
      <c r="B259" t="str">
        <f t="shared" si="8"/>
        <v>GRUNBEIN</v>
      </c>
      <c r="C259" t="s">
        <v>850</v>
      </c>
      <c r="D259" t="s">
        <v>172</v>
      </c>
      <c r="E259" t="s">
        <v>173</v>
      </c>
      <c r="F259" s="16" t="s">
        <v>855</v>
      </c>
      <c r="G259" t="s">
        <v>6437</v>
      </c>
      <c r="H259" s="18" t="str">
        <f t="shared" ref="H259:H322" si="9">CONCATENATE("SET `idLocalidad`= '",F259,"',`idPartido`= '",D259,"',`nombre`= '",B259,"',`codPostal`= '",C259,"',`habilitado`= '1';")</f>
        <v>SET `idLocalidad`= '258',`idPartido`= '007',`nombre`= 'GRUNBEIN',`codPostal`= '8101',`habilitado`= '1';</v>
      </c>
    </row>
    <row r="260" spans="1:8" hidden="1" x14ac:dyDescent="0.25">
      <c r="A260" t="s">
        <v>856</v>
      </c>
      <c r="B260" t="str">
        <f t="shared" si="8"/>
        <v>KILOMETRO 11 (APEADERO FCGR)</v>
      </c>
      <c r="C260" t="s">
        <v>850</v>
      </c>
      <c r="D260" t="s">
        <v>172</v>
      </c>
      <c r="E260" t="s">
        <v>173</v>
      </c>
      <c r="F260" s="16" t="s">
        <v>857</v>
      </c>
      <c r="G260" t="s">
        <v>6437</v>
      </c>
      <c r="H260" s="18" t="str">
        <f t="shared" si="9"/>
        <v>SET `idLocalidad`= '259',`idPartido`= '007',`nombre`= 'KILOMETRO 11 (APEADERO FCGR)',`codPostal`= '8101',`habilitado`= '1';</v>
      </c>
    </row>
    <row r="261" spans="1:8" hidden="1" x14ac:dyDescent="0.25">
      <c r="A261" t="s">
        <v>858</v>
      </c>
      <c r="B261" t="str">
        <f t="shared" si="8"/>
        <v>VILLA HARDING GREEN</v>
      </c>
      <c r="C261" t="s">
        <v>850</v>
      </c>
      <c r="D261" t="s">
        <v>172</v>
      </c>
      <c r="E261" t="s">
        <v>173</v>
      </c>
      <c r="F261" s="16" t="s">
        <v>859</v>
      </c>
      <c r="G261" t="s">
        <v>6437</v>
      </c>
      <c r="H261" s="18" t="str">
        <f t="shared" si="9"/>
        <v>SET `idLocalidad`= '260',`idPartido`= '007',`nombre`= 'VILLA HARDING GREEN',`codPostal`= '8101',`habilitado`= '1';</v>
      </c>
    </row>
    <row r="262" spans="1:8" hidden="1" x14ac:dyDescent="0.25">
      <c r="A262" t="s">
        <v>860</v>
      </c>
      <c r="B262" t="str">
        <f t="shared" si="8"/>
        <v>VILLA HERMINIA</v>
      </c>
      <c r="C262" t="s">
        <v>850</v>
      </c>
      <c r="D262" t="s">
        <v>172</v>
      </c>
      <c r="E262" t="s">
        <v>173</v>
      </c>
      <c r="F262" s="16" t="s">
        <v>861</v>
      </c>
      <c r="G262" t="s">
        <v>6437</v>
      </c>
      <c r="H262" s="18" t="str">
        <f t="shared" si="9"/>
        <v>SET `idLocalidad`= '261',`idPartido`= '007',`nombre`= 'VILLA HERMINIA',`codPostal`= '8101',`habilitado`= '1';</v>
      </c>
    </row>
    <row r="263" spans="1:8" hidden="1" x14ac:dyDescent="0.25">
      <c r="A263" t="s">
        <v>862</v>
      </c>
      <c r="B263" t="str">
        <f t="shared" si="8"/>
        <v>GARRO</v>
      </c>
      <c r="C263" t="s">
        <v>863</v>
      </c>
      <c r="D263" t="s">
        <v>172</v>
      </c>
      <c r="E263" t="s">
        <v>173</v>
      </c>
      <c r="F263" s="16" t="s">
        <v>864</v>
      </c>
      <c r="G263" t="s">
        <v>6437</v>
      </c>
      <c r="H263" s="18" t="str">
        <f t="shared" si="9"/>
        <v>SET `idLocalidad`= '262',`idPartido`= '007',`nombre`= 'GARRO',`codPostal`= '8103',`habilitado`= '1';</v>
      </c>
    </row>
    <row r="264" spans="1:8" hidden="1" x14ac:dyDescent="0.25">
      <c r="A264" t="s">
        <v>865</v>
      </c>
      <c r="B264" t="str">
        <f t="shared" si="8"/>
        <v>INGENIERO WHITE</v>
      </c>
      <c r="C264" t="s">
        <v>863</v>
      </c>
      <c r="D264" t="s">
        <v>172</v>
      </c>
      <c r="E264" t="s">
        <v>173</v>
      </c>
      <c r="F264" s="16" t="s">
        <v>866</v>
      </c>
      <c r="G264" t="s">
        <v>6437</v>
      </c>
      <c r="H264" s="18" t="str">
        <f t="shared" si="9"/>
        <v>SET `idLocalidad`= '263',`idPartido`= '007',`nombre`= 'INGENIERO WHITE',`codPostal`= '8103',`habilitado`= '1';</v>
      </c>
    </row>
    <row r="265" spans="1:8" hidden="1" x14ac:dyDescent="0.25">
      <c r="A265" t="s">
        <v>867</v>
      </c>
      <c r="B265" t="str">
        <f t="shared" si="8"/>
        <v>PUERTO BAHIA BLANCA</v>
      </c>
      <c r="C265" t="s">
        <v>863</v>
      </c>
      <c r="D265" t="s">
        <v>172</v>
      </c>
      <c r="E265" t="s">
        <v>173</v>
      </c>
      <c r="F265" s="16" t="s">
        <v>868</v>
      </c>
      <c r="G265" t="s">
        <v>6437</v>
      </c>
      <c r="H265" s="18" t="str">
        <f t="shared" si="9"/>
        <v>SET `idLocalidad`= '264',`idPartido`= '007',`nombre`= 'PUERTO BAHIA BLANCA',`codPostal`= '8103',`habilitado`= '1';</v>
      </c>
    </row>
    <row r="266" spans="1:8" hidden="1" x14ac:dyDescent="0.25">
      <c r="A266" t="s">
        <v>869</v>
      </c>
      <c r="B266" t="str">
        <f t="shared" si="8"/>
        <v>SPURR</v>
      </c>
      <c r="C266" t="s">
        <v>863</v>
      </c>
      <c r="D266" t="s">
        <v>172</v>
      </c>
      <c r="E266" t="s">
        <v>173</v>
      </c>
      <c r="F266" s="16" t="s">
        <v>870</v>
      </c>
      <c r="G266" t="s">
        <v>6437</v>
      </c>
      <c r="H266" s="18" t="str">
        <f t="shared" si="9"/>
        <v>SET `idLocalidad`= '265',`idPartido`= '007',`nombre`= 'SPURR',`codPostal`= '8103',`habilitado`= '1';</v>
      </c>
    </row>
    <row r="267" spans="1:8" hidden="1" x14ac:dyDescent="0.25">
      <c r="A267" t="s">
        <v>871</v>
      </c>
      <c r="B267" t="str">
        <f t="shared" si="8"/>
        <v>VILLA ROSAS</v>
      </c>
      <c r="C267" t="s">
        <v>863</v>
      </c>
      <c r="D267" t="s">
        <v>172</v>
      </c>
      <c r="E267" t="s">
        <v>173</v>
      </c>
      <c r="F267" s="16" t="s">
        <v>872</v>
      </c>
      <c r="G267" t="s">
        <v>6437</v>
      </c>
      <c r="H267" s="18" t="str">
        <f t="shared" si="9"/>
        <v>SET `idLocalidad`= '266',`idPartido`= '007',`nombre`= 'VILLA ROSAS',`codPostal`= '8103',`habilitado`= '1';</v>
      </c>
    </row>
    <row r="268" spans="1:8" hidden="1" x14ac:dyDescent="0.25">
      <c r="A268" t="s">
        <v>873</v>
      </c>
      <c r="B268" t="str">
        <f t="shared" si="8"/>
        <v>VILLA SERRA</v>
      </c>
      <c r="C268" t="s">
        <v>863</v>
      </c>
      <c r="D268" t="s">
        <v>172</v>
      </c>
      <c r="E268" t="s">
        <v>173</v>
      </c>
      <c r="F268" s="16" t="s">
        <v>874</v>
      </c>
      <c r="G268" t="s">
        <v>6437</v>
      </c>
      <c r="H268" s="18" t="str">
        <f t="shared" si="9"/>
        <v>SET `idLocalidad`= '267',`idPartido`= '007',`nombre`= 'VILLA SERRA',`codPostal`= '8103',`habilitado`= '1';</v>
      </c>
    </row>
    <row r="269" spans="1:8" hidden="1" x14ac:dyDescent="0.25">
      <c r="A269" t="s">
        <v>875</v>
      </c>
      <c r="B269" t="str">
        <f t="shared" si="8"/>
        <v>AGUARA</v>
      </c>
      <c r="C269" t="s">
        <v>876</v>
      </c>
      <c r="D269" t="s">
        <v>172</v>
      </c>
      <c r="E269" t="s">
        <v>173</v>
      </c>
      <c r="F269" s="16" t="s">
        <v>877</v>
      </c>
      <c r="G269" t="s">
        <v>6437</v>
      </c>
      <c r="H269" s="18" t="str">
        <f t="shared" si="9"/>
        <v>SET `idLocalidad`= '268',`idPartido`= '007',`nombre`= 'AGUARA',`codPostal`= '8105',`habilitado`= '1';</v>
      </c>
    </row>
    <row r="270" spans="1:8" hidden="1" x14ac:dyDescent="0.25">
      <c r="A270" t="s">
        <v>878</v>
      </c>
      <c r="B270" t="str">
        <f t="shared" si="8"/>
        <v>COLONIA LA MERCED</v>
      </c>
      <c r="C270" t="s">
        <v>876</v>
      </c>
      <c r="D270" t="s">
        <v>172</v>
      </c>
      <c r="E270" t="s">
        <v>173</v>
      </c>
      <c r="F270" s="16" t="s">
        <v>879</v>
      </c>
      <c r="G270" t="s">
        <v>6437</v>
      </c>
      <c r="H270" s="18" t="str">
        <f t="shared" si="9"/>
        <v>SET `idLocalidad`= '269',`idPartido`= '007',`nombre`= 'COLONIA LA MERCED',`codPostal`= '8105',`habilitado`= '1';</v>
      </c>
    </row>
    <row r="271" spans="1:8" hidden="1" x14ac:dyDescent="0.25">
      <c r="A271" t="s">
        <v>880</v>
      </c>
      <c r="B271" t="str">
        <f t="shared" si="8"/>
        <v>CUATREROS</v>
      </c>
      <c r="C271" t="s">
        <v>876</v>
      </c>
      <c r="D271" t="s">
        <v>172</v>
      </c>
      <c r="E271" t="s">
        <v>173</v>
      </c>
      <c r="F271" s="16" t="s">
        <v>881</v>
      </c>
      <c r="G271" t="s">
        <v>6437</v>
      </c>
      <c r="H271" s="18" t="str">
        <f t="shared" si="9"/>
        <v>SET `idLocalidad`= '270',`idPartido`= '007',`nombre`= 'CUATREROS',`codPostal`= '8105',`habilitado`= '1';</v>
      </c>
    </row>
    <row r="272" spans="1:8" hidden="1" x14ac:dyDescent="0.25">
      <c r="A272" t="s">
        <v>882</v>
      </c>
      <c r="B272" t="str">
        <f t="shared" si="8"/>
        <v>GENERAL CERRI</v>
      </c>
      <c r="C272" t="s">
        <v>876</v>
      </c>
      <c r="D272" t="s">
        <v>172</v>
      </c>
      <c r="E272" t="s">
        <v>173</v>
      </c>
      <c r="F272" s="16" t="s">
        <v>883</v>
      </c>
      <c r="G272" t="s">
        <v>6437</v>
      </c>
      <c r="H272" s="18" t="str">
        <f t="shared" si="9"/>
        <v>SET `idLocalidad`= '271',`idPartido`= '007',`nombre`= 'GENERAL CERRI',`codPostal`= '8105',`habilitado`= '1';</v>
      </c>
    </row>
    <row r="273" spans="1:8" hidden="1" x14ac:dyDescent="0.25">
      <c r="A273" t="s">
        <v>884</v>
      </c>
      <c r="B273" t="str">
        <f t="shared" si="8"/>
        <v>GENERAL DANIEL CERRI</v>
      </c>
      <c r="C273" t="s">
        <v>876</v>
      </c>
      <c r="D273" t="s">
        <v>172</v>
      </c>
      <c r="E273" t="s">
        <v>173</v>
      </c>
      <c r="F273" s="16" t="s">
        <v>885</v>
      </c>
      <c r="G273" t="s">
        <v>6437</v>
      </c>
      <c r="H273" s="18" t="str">
        <f t="shared" si="9"/>
        <v>SET `idLocalidad`= '272',`idPartido`= '007',`nombre`= 'GENERAL DANIEL CERRI',`codPostal`= '8105',`habilitado`= '1';</v>
      </c>
    </row>
    <row r="274" spans="1:8" hidden="1" x14ac:dyDescent="0.25">
      <c r="A274" t="s">
        <v>886</v>
      </c>
      <c r="B274" t="str">
        <f t="shared" si="8"/>
        <v>KILOMETRO 666 (APEADERO FCGR)</v>
      </c>
      <c r="C274" t="s">
        <v>876</v>
      </c>
      <c r="D274" t="s">
        <v>172</v>
      </c>
      <c r="E274" t="s">
        <v>173</v>
      </c>
      <c r="F274" s="16" t="s">
        <v>887</v>
      </c>
      <c r="G274" t="s">
        <v>6437</v>
      </c>
      <c r="H274" s="18" t="str">
        <f t="shared" si="9"/>
        <v>SET `idLocalidad`= '273',`idPartido`= '007',`nombre`= 'KILOMETRO 666 (APEADERO FCGR)',`codPostal`= '8105',`habilitado`= '1';</v>
      </c>
    </row>
    <row r="275" spans="1:8" hidden="1" x14ac:dyDescent="0.25">
      <c r="A275" t="s">
        <v>888</v>
      </c>
      <c r="B275" t="str">
        <f t="shared" si="8"/>
        <v>LA MERCED</v>
      </c>
      <c r="C275" t="s">
        <v>876</v>
      </c>
      <c r="D275" t="s">
        <v>172</v>
      </c>
      <c r="E275" t="s">
        <v>173</v>
      </c>
      <c r="F275" s="16" t="s">
        <v>889</v>
      </c>
      <c r="G275" t="s">
        <v>6437</v>
      </c>
      <c r="H275" s="18" t="str">
        <f t="shared" si="9"/>
        <v>SET `idLocalidad`= '274',`idPartido`= '007',`nombre`= 'LA MERCED',`codPostal`= '8105',`habilitado`= '1';</v>
      </c>
    </row>
    <row r="276" spans="1:8" hidden="1" x14ac:dyDescent="0.25">
      <c r="A276" t="s">
        <v>890</v>
      </c>
      <c r="B276" t="str">
        <f t="shared" si="8"/>
        <v>SAUCE CHICO</v>
      </c>
      <c r="C276" t="s">
        <v>876</v>
      </c>
      <c r="D276" t="s">
        <v>172</v>
      </c>
      <c r="E276" t="s">
        <v>173</v>
      </c>
      <c r="F276" s="16" t="s">
        <v>891</v>
      </c>
      <c r="G276" t="s">
        <v>6437</v>
      </c>
      <c r="H276" s="18" t="str">
        <f t="shared" si="9"/>
        <v>SET `idLocalidad`= '275',`idPartido`= '007',`nombre`= 'SAUCE CHICO',`codPostal`= '8105',`habilitado`= '1';</v>
      </c>
    </row>
    <row r="277" spans="1:8" hidden="1" x14ac:dyDescent="0.25">
      <c r="A277" t="s">
        <v>892</v>
      </c>
      <c r="B277" t="str">
        <f t="shared" si="8"/>
        <v>BASE AERONAVAL COMANDANTE ESPORA</v>
      </c>
      <c r="C277" t="s">
        <v>893</v>
      </c>
      <c r="D277" t="s">
        <v>172</v>
      </c>
      <c r="E277" t="s">
        <v>173</v>
      </c>
      <c r="F277" s="16" t="s">
        <v>894</v>
      </c>
      <c r="G277" t="s">
        <v>6437</v>
      </c>
      <c r="H277" s="18" t="str">
        <f t="shared" si="9"/>
        <v>SET `idLocalidad`= '276',`idPartido`= '007',`nombre`= 'BASE AERONAVAL COMANDANTE ESPORA',`codPostal`= '8107',`habilitado`= '1';</v>
      </c>
    </row>
    <row r="278" spans="1:8" hidden="1" x14ac:dyDescent="0.25">
      <c r="A278" t="s">
        <v>895</v>
      </c>
      <c r="B278" t="str">
        <f t="shared" si="8"/>
        <v>BARRIO CIUDAD ATLANTIDA</v>
      </c>
      <c r="C278" t="s">
        <v>896</v>
      </c>
      <c r="D278" t="s">
        <v>172</v>
      </c>
      <c r="E278" t="s">
        <v>173</v>
      </c>
      <c r="F278" s="16" t="s">
        <v>897</v>
      </c>
      <c r="G278" t="s">
        <v>6437</v>
      </c>
      <c r="H278" s="18" t="str">
        <f t="shared" si="9"/>
        <v>SET `idLocalidad`= '277',`idPartido`= '007',`nombre`= 'BARRIO CIUDAD ATLANTIDA',`codPostal`= '8109',`habilitado`= '1';</v>
      </c>
    </row>
    <row r="279" spans="1:8" hidden="1" x14ac:dyDescent="0.25">
      <c r="A279" t="s">
        <v>898</v>
      </c>
      <c r="B279" t="str">
        <f t="shared" si="8"/>
        <v>BARRIO EL CASTILLO</v>
      </c>
      <c r="C279" t="s">
        <v>896</v>
      </c>
      <c r="D279" t="s">
        <v>172</v>
      </c>
      <c r="E279" t="s">
        <v>173</v>
      </c>
      <c r="F279" s="16" t="s">
        <v>899</v>
      </c>
      <c r="G279" t="s">
        <v>6437</v>
      </c>
      <c r="H279" s="18" t="str">
        <f t="shared" si="9"/>
        <v>SET `idLocalidad`= '278',`idPartido`= '007',`nombre`= 'BARRIO EL CASTILLO',`codPostal`= '8109',`habilitado`= '1';</v>
      </c>
    </row>
    <row r="280" spans="1:8" hidden="1" x14ac:dyDescent="0.25">
      <c r="A280" t="s">
        <v>900</v>
      </c>
      <c r="B280" t="str">
        <f t="shared" si="8"/>
        <v>KILOMETRO 652 (APEADERO FCGR)</v>
      </c>
      <c r="C280" t="s">
        <v>896</v>
      </c>
      <c r="D280" t="s">
        <v>172</v>
      </c>
      <c r="E280" t="s">
        <v>173</v>
      </c>
      <c r="F280" s="16" t="s">
        <v>901</v>
      </c>
      <c r="G280" t="s">
        <v>6437</v>
      </c>
      <c r="H280" s="18" t="str">
        <f t="shared" si="9"/>
        <v>SET `idLocalidad`= '279',`idPartido`= '007',`nombre`= 'KILOMETRO 652 (APEADERO FCGR)',`codPostal`= '8109',`habilitado`= '1';</v>
      </c>
    </row>
    <row r="281" spans="1:8" hidden="1" x14ac:dyDescent="0.25">
      <c r="A281" t="s">
        <v>902</v>
      </c>
      <c r="B281" t="str">
        <f t="shared" si="8"/>
        <v>BATERIAS</v>
      </c>
      <c r="C281" t="s">
        <v>903</v>
      </c>
      <c r="D281" t="s">
        <v>172</v>
      </c>
      <c r="E281" t="s">
        <v>173</v>
      </c>
      <c r="F281" s="16" t="s">
        <v>904</v>
      </c>
      <c r="G281" t="s">
        <v>6437</v>
      </c>
      <c r="H281" s="18" t="str">
        <f t="shared" si="9"/>
        <v>SET `idLocalidad`= '280',`idPartido`= '007',`nombre`= 'BATERIAS',`codPostal`= '8113',`habilitado`= '1';</v>
      </c>
    </row>
    <row r="282" spans="1:8" hidden="1" x14ac:dyDescent="0.25">
      <c r="A282" t="s">
        <v>905</v>
      </c>
      <c r="B282" t="str">
        <f t="shared" si="8"/>
        <v>CABILDO</v>
      </c>
      <c r="C282" t="s">
        <v>906</v>
      </c>
      <c r="D282" t="s">
        <v>172</v>
      </c>
      <c r="E282" t="s">
        <v>173</v>
      </c>
      <c r="F282" s="16" t="s">
        <v>907</v>
      </c>
      <c r="G282" t="s">
        <v>6437</v>
      </c>
      <c r="H282" s="18" t="str">
        <f t="shared" si="9"/>
        <v>SET `idLocalidad`= '281',`idPartido`= '007',`nombre`= 'CABILDO',`codPostal`= '8118',`habilitado`= '1';</v>
      </c>
    </row>
    <row r="283" spans="1:8" hidden="1" x14ac:dyDescent="0.25">
      <c r="A283" t="s">
        <v>908</v>
      </c>
      <c r="B283" t="str">
        <f t="shared" si="8"/>
        <v>COCHRANE</v>
      </c>
      <c r="C283" t="s">
        <v>906</v>
      </c>
      <c r="D283" t="s">
        <v>172</v>
      </c>
      <c r="E283" t="s">
        <v>173</v>
      </c>
      <c r="F283" s="16" t="s">
        <v>909</v>
      </c>
      <c r="G283" t="s">
        <v>6437</v>
      </c>
      <c r="H283" s="18" t="str">
        <f t="shared" si="9"/>
        <v>SET `idLocalidad`= '282',`idPartido`= '007',`nombre`= 'COCHRANE',`codPostal`= '8118',`habilitado`= '1';</v>
      </c>
    </row>
    <row r="284" spans="1:8" hidden="1" x14ac:dyDescent="0.25">
      <c r="A284" t="s">
        <v>910</v>
      </c>
      <c r="B284" t="str">
        <f t="shared" si="8"/>
        <v>CORONEL FALCON</v>
      </c>
      <c r="C284" t="s">
        <v>906</v>
      </c>
      <c r="D284" t="s">
        <v>172</v>
      </c>
      <c r="E284" t="s">
        <v>173</v>
      </c>
      <c r="F284" s="16" t="s">
        <v>911</v>
      </c>
      <c r="G284" t="s">
        <v>6437</v>
      </c>
      <c r="H284" s="18" t="str">
        <f t="shared" si="9"/>
        <v>SET `idLocalidad`= '283',`idPartido`= '007',`nombre`= 'CORONEL FALCON',`codPostal`= '8118',`habilitado`= '1';</v>
      </c>
    </row>
    <row r="285" spans="1:8" hidden="1" x14ac:dyDescent="0.25">
      <c r="A285" t="s">
        <v>912</v>
      </c>
      <c r="B285" t="str">
        <f t="shared" si="8"/>
        <v>CORTI</v>
      </c>
      <c r="C285" t="s">
        <v>906</v>
      </c>
      <c r="D285" t="s">
        <v>172</v>
      </c>
      <c r="E285" t="s">
        <v>173</v>
      </c>
      <c r="F285" s="16" t="s">
        <v>913</v>
      </c>
      <c r="G285" t="s">
        <v>6437</v>
      </c>
      <c r="H285" s="18" t="str">
        <f t="shared" si="9"/>
        <v>SET `idLocalidad`= '284',`idPartido`= '007',`nombre`= 'CORTI',`codPostal`= '8118',`habilitado`= '1';</v>
      </c>
    </row>
    <row r="286" spans="1:8" hidden="1" x14ac:dyDescent="0.25">
      <c r="A286" t="s">
        <v>914</v>
      </c>
      <c r="B286" t="str">
        <f t="shared" si="8"/>
        <v>ESTOMBA</v>
      </c>
      <c r="C286" t="s">
        <v>906</v>
      </c>
      <c r="D286" t="s">
        <v>172</v>
      </c>
      <c r="E286" t="s">
        <v>173</v>
      </c>
      <c r="F286" s="16" t="s">
        <v>915</v>
      </c>
      <c r="G286" t="s">
        <v>6437</v>
      </c>
      <c r="H286" s="18" t="str">
        <f t="shared" si="9"/>
        <v>SET `idLocalidad`= '285',`idPartido`= '007',`nombre`= 'ESTOMBA',`codPostal`= '8118',`habilitado`= '1';</v>
      </c>
    </row>
    <row r="287" spans="1:8" hidden="1" x14ac:dyDescent="0.25">
      <c r="A287" t="s">
        <v>916</v>
      </c>
      <c r="B287" t="str">
        <f t="shared" si="8"/>
        <v>BALCARCE</v>
      </c>
      <c r="C287" t="s">
        <v>917</v>
      </c>
      <c r="D287" t="s">
        <v>174</v>
      </c>
      <c r="E287" t="s">
        <v>175</v>
      </c>
      <c r="F287" s="16" t="s">
        <v>918</v>
      </c>
      <c r="G287" t="s">
        <v>6437</v>
      </c>
      <c r="H287" s="18" t="str">
        <f t="shared" si="9"/>
        <v>SET `idLocalidad`= '286',`idPartido`= '008',`nombre`= 'BALCARCE',`codPostal`= '7620',`habilitado`= '1';</v>
      </c>
    </row>
    <row r="288" spans="1:8" hidden="1" x14ac:dyDescent="0.25">
      <c r="A288" t="s">
        <v>919</v>
      </c>
      <c r="B288" t="str">
        <f t="shared" si="8"/>
        <v>BOSCH</v>
      </c>
      <c r="C288" t="s">
        <v>917</v>
      </c>
      <c r="D288" t="s">
        <v>174</v>
      </c>
      <c r="E288" t="s">
        <v>175</v>
      </c>
      <c r="F288" s="16" t="s">
        <v>920</v>
      </c>
      <c r="G288" t="s">
        <v>6437</v>
      </c>
      <c r="H288" s="18" t="str">
        <f t="shared" si="9"/>
        <v>SET `idLocalidad`= '287',`idPartido`= '008',`nombre`= 'BOSCH',`codPostal`= '7620',`habilitado`= '1';</v>
      </c>
    </row>
    <row r="289" spans="1:8" hidden="1" x14ac:dyDescent="0.25">
      <c r="A289" t="s">
        <v>921</v>
      </c>
      <c r="B289" t="str">
        <f t="shared" si="8"/>
        <v>EL JUNCO</v>
      </c>
      <c r="C289" t="s">
        <v>917</v>
      </c>
      <c r="D289" t="s">
        <v>174</v>
      </c>
      <c r="E289" t="s">
        <v>175</v>
      </c>
      <c r="F289" s="16" t="s">
        <v>922</v>
      </c>
      <c r="G289" t="s">
        <v>6437</v>
      </c>
      <c r="H289" s="18" t="str">
        <f t="shared" si="9"/>
        <v>SET `idLocalidad`= '288',`idPartido`= '008',`nombre`= 'EL JUNCO',`codPostal`= '7620',`habilitado`= '1';</v>
      </c>
    </row>
    <row r="290" spans="1:8" hidden="1" x14ac:dyDescent="0.25">
      <c r="A290" t="s">
        <v>923</v>
      </c>
      <c r="B290" t="str">
        <f t="shared" si="8"/>
        <v>EL VERANO</v>
      </c>
      <c r="C290" t="s">
        <v>917</v>
      </c>
      <c r="D290" t="s">
        <v>174</v>
      </c>
      <c r="E290" t="s">
        <v>175</v>
      </c>
      <c r="F290" s="16" t="s">
        <v>924</v>
      </c>
      <c r="G290" t="s">
        <v>6437</v>
      </c>
      <c r="H290" s="18" t="str">
        <f t="shared" si="9"/>
        <v>SET `idLocalidad`= '289',`idPartido`= '008',`nombre`= 'EL VERANO',`codPostal`= '7620',`habilitado`= '1';</v>
      </c>
    </row>
    <row r="291" spans="1:8" hidden="1" x14ac:dyDescent="0.25">
      <c r="A291" t="s">
        <v>925</v>
      </c>
      <c r="B291" t="str">
        <f t="shared" si="8"/>
        <v>HARAS OJO DE AGUA</v>
      </c>
      <c r="C291" t="s">
        <v>917</v>
      </c>
      <c r="D291" t="s">
        <v>174</v>
      </c>
      <c r="E291" t="s">
        <v>175</v>
      </c>
      <c r="F291" s="16" t="s">
        <v>926</v>
      </c>
      <c r="G291" t="s">
        <v>6437</v>
      </c>
      <c r="H291" s="18" t="str">
        <f t="shared" si="9"/>
        <v>SET `idLocalidad`= '290',`idPartido`= '008',`nombre`= 'HARAS OJO DE AGUA',`codPostal`= '7620',`habilitado`= '1';</v>
      </c>
    </row>
    <row r="292" spans="1:8" hidden="1" x14ac:dyDescent="0.25">
      <c r="A292" t="s">
        <v>927</v>
      </c>
      <c r="B292" t="str">
        <f t="shared" si="8"/>
        <v>LA BRAVA</v>
      </c>
      <c r="C292" t="s">
        <v>917</v>
      </c>
      <c r="D292" t="s">
        <v>174</v>
      </c>
      <c r="E292" t="s">
        <v>175</v>
      </c>
      <c r="F292" s="16" t="s">
        <v>928</v>
      </c>
      <c r="G292" t="s">
        <v>6437</v>
      </c>
      <c r="H292" s="18" t="str">
        <f t="shared" si="9"/>
        <v>SET `idLocalidad`= '291',`idPartido`= '008',`nombre`= 'LA BRAVA',`codPostal`= '7620',`habilitado`= '1';</v>
      </c>
    </row>
    <row r="293" spans="1:8" hidden="1" x14ac:dyDescent="0.25">
      <c r="A293" t="s">
        <v>929</v>
      </c>
      <c r="B293" t="str">
        <f t="shared" si="8"/>
        <v>LAGUNA BRAVA</v>
      </c>
      <c r="C293" t="s">
        <v>917</v>
      </c>
      <c r="D293" t="s">
        <v>174</v>
      </c>
      <c r="E293" t="s">
        <v>175</v>
      </c>
      <c r="F293" s="16" t="s">
        <v>930</v>
      </c>
      <c r="G293" t="s">
        <v>6437</v>
      </c>
      <c r="H293" s="18" t="str">
        <f t="shared" si="9"/>
        <v>SET `idLocalidad`= '292',`idPartido`= '008',`nombre`= 'LAGUNA BRAVA',`codPostal`= '7620',`habilitado`= '1';</v>
      </c>
    </row>
    <row r="294" spans="1:8" hidden="1" x14ac:dyDescent="0.25">
      <c r="A294" t="s">
        <v>931</v>
      </c>
      <c r="B294" t="str">
        <f t="shared" si="8"/>
        <v>LOS CARDOS</v>
      </c>
      <c r="C294" t="s">
        <v>917</v>
      </c>
      <c r="D294" t="s">
        <v>174</v>
      </c>
      <c r="E294" t="s">
        <v>175</v>
      </c>
      <c r="F294" s="16" t="s">
        <v>932</v>
      </c>
      <c r="G294" t="s">
        <v>6437</v>
      </c>
      <c r="H294" s="18" t="str">
        <f t="shared" si="9"/>
        <v>SET `idLocalidad`= '293',`idPartido`= '008',`nombre`= 'LOS CARDOS',`codPostal`= '7620',`habilitado`= '1';</v>
      </c>
    </row>
    <row r="295" spans="1:8" hidden="1" x14ac:dyDescent="0.25">
      <c r="A295" t="s">
        <v>933</v>
      </c>
      <c r="B295" t="str">
        <f t="shared" si="8"/>
        <v>LA SARA (RAMOS OTERO-PDO. BALCARCE)</v>
      </c>
      <c r="C295" t="s">
        <v>934</v>
      </c>
      <c r="D295" t="s">
        <v>174</v>
      </c>
      <c r="E295" t="s">
        <v>175</v>
      </c>
      <c r="F295" s="16" t="s">
        <v>935</v>
      </c>
      <c r="G295" t="s">
        <v>6437</v>
      </c>
      <c r="H295" s="18" t="str">
        <f t="shared" si="9"/>
        <v>SET `idLocalidad`= '294',`idPartido`= '008',`nombre`= 'LA SARA (RAMOS OTERO-PDO. BALCARCE)',`codPostal`= '7621',`habilitado`= '1';</v>
      </c>
    </row>
    <row r="296" spans="1:8" hidden="1" x14ac:dyDescent="0.25">
      <c r="A296" t="s">
        <v>936</v>
      </c>
      <c r="B296" t="str">
        <f t="shared" si="8"/>
        <v>RAMOS OTERO</v>
      </c>
      <c r="C296" t="s">
        <v>934</v>
      </c>
      <c r="D296" t="s">
        <v>174</v>
      </c>
      <c r="E296" t="s">
        <v>175</v>
      </c>
      <c r="F296" s="16" t="s">
        <v>937</v>
      </c>
      <c r="G296" t="s">
        <v>6437</v>
      </c>
      <c r="H296" s="18" t="str">
        <f t="shared" si="9"/>
        <v>SET `idLocalidad`= '295',`idPartido`= '008',`nombre`= 'RAMOS OTERO',`codPostal`= '7621',`habilitado`= '1';</v>
      </c>
    </row>
    <row r="297" spans="1:8" hidden="1" x14ac:dyDescent="0.25">
      <c r="A297" t="s">
        <v>938</v>
      </c>
      <c r="B297" t="str">
        <f t="shared" si="8"/>
        <v>RINCON DE BAUDRIX</v>
      </c>
      <c r="C297" t="s">
        <v>934</v>
      </c>
      <c r="D297" t="s">
        <v>174</v>
      </c>
      <c r="E297" t="s">
        <v>175</v>
      </c>
      <c r="F297" s="16" t="s">
        <v>939</v>
      </c>
      <c r="G297" t="s">
        <v>6437</v>
      </c>
      <c r="H297" s="18" t="str">
        <f t="shared" si="9"/>
        <v>SET `idLocalidad`= '296',`idPartido`= '008',`nombre`= 'RINCON DE BAUDRIX',`codPostal`= '7621',`habilitado`= '1';</v>
      </c>
    </row>
    <row r="298" spans="1:8" hidden="1" x14ac:dyDescent="0.25">
      <c r="A298" t="s">
        <v>940</v>
      </c>
      <c r="B298" t="str">
        <f t="shared" si="8"/>
        <v>SAN SIMON</v>
      </c>
      <c r="C298" t="s">
        <v>934</v>
      </c>
      <c r="D298" t="s">
        <v>174</v>
      </c>
      <c r="E298" t="s">
        <v>175</v>
      </c>
      <c r="F298" s="16" t="s">
        <v>941</v>
      </c>
      <c r="G298" t="s">
        <v>6437</v>
      </c>
      <c r="H298" s="18" t="str">
        <f t="shared" si="9"/>
        <v>SET `idLocalidad`= '297',`idPartido`= '008',`nombre`= 'SAN SIMON',`codPostal`= '7621',`habilitado`= '1';</v>
      </c>
    </row>
    <row r="299" spans="1:8" hidden="1" x14ac:dyDescent="0.25">
      <c r="A299" t="s">
        <v>942</v>
      </c>
      <c r="B299" t="str">
        <f t="shared" si="8"/>
        <v>CAMPO LA PLATA</v>
      </c>
      <c r="C299" t="s">
        <v>943</v>
      </c>
      <c r="D299" t="s">
        <v>174</v>
      </c>
      <c r="E299" t="s">
        <v>175</v>
      </c>
      <c r="F299" s="16" t="s">
        <v>944</v>
      </c>
      <c r="G299" t="s">
        <v>6437</v>
      </c>
      <c r="H299" s="18" t="str">
        <f t="shared" si="9"/>
        <v>SET `idLocalidad`= '298',`idPartido`= '008',`nombre`= 'CAMPO LA PLATA',`codPostal`= '7623',`habilitado`= '1';</v>
      </c>
    </row>
    <row r="300" spans="1:8" hidden="1" x14ac:dyDescent="0.25">
      <c r="A300" t="s">
        <v>945</v>
      </c>
      <c r="B300" t="str">
        <f t="shared" si="8"/>
        <v>CAMPO LEITE</v>
      </c>
      <c r="C300" t="s">
        <v>943</v>
      </c>
      <c r="D300" t="s">
        <v>174</v>
      </c>
      <c r="E300" t="s">
        <v>175</v>
      </c>
      <c r="F300" s="16" t="s">
        <v>946</v>
      </c>
      <c r="G300" t="s">
        <v>6437</v>
      </c>
      <c r="H300" s="18" t="str">
        <f t="shared" si="9"/>
        <v>SET `idLocalidad`= '299',`idPartido`= '008',`nombre`= 'CAMPO LEITE',`codPostal`= '7623',`habilitado`= '1';</v>
      </c>
    </row>
    <row r="301" spans="1:8" hidden="1" x14ac:dyDescent="0.25">
      <c r="A301" t="s">
        <v>947</v>
      </c>
      <c r="B301" t="str">
        <f t="shared" si="8"/>
        <v>LOS PINOS</v>
      </c>
      <c r="C301" t="s">
        <v>943</v>
      </c>
      <c r="D301" t="s">
        <v>174</v>
      </c>
      <c r="E301" t="s">
        <v>175</v>
      </c>
      <c r="F301" s="16" t="s">
        <v>948</v>
      </c>
      <c r="G301" t="s">
        <v>6437</v>
      </c>
      <c r="H301" s="18" t="str">
        <f t="shared" si="9"/>
        <v>SET `idLocalidad`= '300',`idPartido`= '008',`nombre`= 'LOS PINOS',`codPostal`= '7623',`habilitado`= '1';</v>
      </c>
    </row>
    <row r="302" spans="1:8" hidden="1" x14ac:dyDescent="0.25">
      <c r="A302" t="s">
        <v>949</v>
      </c>
      <c r="B302" t="str">
        <f t="shared" si="8"/>
        <v>SAN AGUSTIN</v>
      </c>
      <c r="C302" t="s">
        <v>943</v>
      </c>
      <c r="D302" t="s">
        <v>174</v>
      </c>
      <c r="E302" t="s">
        <v>175</v>
      </c>
      <c r="F302" s="16" t="s">
        <v>950</v>
      </c>
      <c r="G302" t="s">
        <v>6437</v>
      </c>
      <c r="H302" s="18" t="str">
        <f t="shared" si="9"/>
        <v>SET `idLocalidad`= '301',`idPartido`= '008',`nombre`= 'SAN AGUSTIN',`codPostal`= '7623',`habilitado`= '1';</v>
      </c>
    </row>
    <row r="303" spans="1:8" hidden="1" x14ac:dyDescent="0.25">
      <c r="A303" t="s">
        <v>951</v>
      </c>
      <c r="B303" t="str">
        <f t="shared" si="8"/>
        <v>SANTA COLOMA</v>
      </c>
      <c r="C303" t="s">
        <v>952</v>
      </c>
      <c r="D303" t="s">
        <v>176</v>
      </c>
      <c r="E303" t="s">
        <v>177</v>
      </c>
      <c r="F303" s="16" t="s">
        <v>953</v>
      </c>
      <c r="G303" t="s">
        <v>6437</v>
      </c>
      <c r="H303" s="18" t="str">
        <f t="shared" si="9"/>
        <v>SET `idLocalidad`= '302',`idPartido`= '009',`nombre`= 'SANTA COLOMA',`codPostal`= '2761',`habilitado`= '1';</v>
      </c>
    </row>
    <row r="304" spans="1:8" hidden="1" x14ac:dyDescent="0.25">
      <c r="A304" t="s">
        <v>954</v>
      </c>
      <c r="B304" t="str">
        <f t="shared" si="8"/>
        <v>ALSINA</v>
      </c>
      <c r="C304" t="s">
        <v>955</v>
      </c>
      <c r="D304" t="s">
        <v>176</v>
      </c>
      <c r="E304" t="s">
        <v>177</v>
      </c>
      <c r="F304" s="16" t="s">
        <v>956</v>
      </c>
      <c r="G304" t="s">
        <v>6437</v>
      </c>
      <c r="H304" s="18" t="str">
        <f t="shared" si="9"/>
        <v>SET `idLocalidad`= '303',`idPartido`= '009',`nombre`= 'ALSINA',`codPostal`= '2938',`habilitado`= '1';</v>
      </c>
    </row>
    <row r="305" spans="1:8" hidden="1" x14ac:dyDescent="0.25">
      <c r="A305" t="s">
        <v>957</v>
      </c>
      <c r="B305" t="str">
        <f t="shared" si="8"/>
        <v>BARADERO</v>
      </c>
      <c r="C305" t="s">
        <v>958</v>
      </c>
      <c r="D305" t="s">
        <v>176</v>
      </c>
      <c r="E305" t="s">
        <v>177</v>
      </c>
      <c r="F305" s="16" t="s">
        <v>959</v>
      </c>
      <c r="G305" t="s">
        <v>6437</v>
      </c>
      <c r="H305" s="18" t="str">
        <f t="shared" si="9"/>
        <v>SET `idLocalidad`= '304',`idPartido`= '009',`nombre`= 'BARADERO',`codPostal`= '2942',`habilitado`= '1';</v>
      </c>
    </row>
    <row r="306" spans="1:8" hidden="1" x14ac:dyDescent="0.25">
      <c r="A306" t="s">
        <v>960</v>
      </c>
      <c r="B306" t="str">
        <f t="shared" si="8"/>
        <v>ESTACION BARADERO</v>
      </c>
      <c r="C306" t="s">
        <v>958</v>
      </c>
      <c r="D306" t="s">
        <v>176</v>
      </c>
      <c r="E306" t="s">
        <v>177</v>
      </c>
      <c r="F306" s="16" t="s">
        <v>961</v>
      </c>
      <c r="G306" t="s">
        <v>6437</v>
      </c>
      <c r="H306" s="18" t="str">
        <f t="shared" si="9"/>
        <v>SET `idLocalidad`= '305',`idPartido`= '009',`nombre`= 'ESTACION BARADERO',`codPostal`= '2942',`habilitado`= '1';</v>
      </c>
    </row>
    <row r="307" spans="1:8" hidden="1" x14ac:dyDescent="0.25">
      <c r="A307" t="s">
        <v>962</v>
      </c>
      <c r="B307" t="str">
        <f t="shared" si="8"/>
        <v>IRENEO PORTELA</v>
      </c>
      <c r="C307" t="s">
        <v>963</v>
      </c>
      <c r="D307" t="s">
        <v>176</v>
      </c>
      <c r="E307" t="s">
        <v>177</v>
      </c>
      <c r="F307" s="16" t="s">
        <v>964</v>
      </c>
      <c r="G307" t="s">
        <v>6437</v>
      </c>
      <c r="H307" s="18" t="str">
        <f t="shared" si="9"/>
        <v>SET `idLocalidad`= '306',`idPartido`= '009',`nombre`= 'IRENEO PORTELA',`codPostal`= '2943',`habilitado`= '1';</v>
      </c>
    </row>
    <row r="308" spans="1:8" hidden="1" x14ac:dyDescent="0.25">
      <c r="A308" t="s">
        <v>965</v>
      </c>
      <c r="B308" t="str">
        <f t="shared" si="8"/>
        <v>AZUCENA</v>
      </c>
      <c r="C308" t="s">
        <v>966</v>
      </c>
      <c r="D308" t="s">
        <v>178</v>
      </c>
      <c r="E308" t="s">
        <v>179</v>
      </c>
      <c r="F308" s="16" t="s">
        <v>967</v>
      </c>
      <c r="G308" t="s">
        <v>6437</v>
      </c>
      <c r="H308" s="18" t="str">
        <f t="shared" si="9"/>
        <v>SET `idLocalidad`= '307',`idPartido`= '053',`nombre`= 'AZUCENA',`codPostal`= '7005',`habilitado`= '1';</v>
      </c>
    </row>
    <row r="309" spans="1:8" hidden="1" x14ac:dyDescent="0.25">
      <c r="A309" t="s">
        <v>968</v>
      </c>
      <c r="B309" t="str">
        <f t="shared" si="8"/>
        <v>BARKER</v>
      </c>
      <c r="C309" t="s">
        <v>966</v>
      </c>
      <c r="D309" t="s">
        <v>178</v>
      </c>
      <c r="E309" t="s">
        <v>179</v>
      </c>
      <c r="F309" s="16" t="s">
        <v>969</v>
      </c>
      <c r="G309" t="s">
        <v>6437</v>
      </c>
      <c r="H309" s="18" t="str">
        <f t="shared" si="9"/>
        <v>SET `idLocalidad`= '308',`idPartido`= '053',`nombre`= 'BARKER',`codPostal`= '7005',`habilitado`= '1';</v>
      </c>
    </row>
    <row r="310" spans="1:8" hidden="1" x14ac:dyDescent="0.25">
      <c r="A310" t="s">
        <v>970</v>
      </c>
      <c r="B310" t="str">
        <f t="shared" si="8"/>
        <v>KILOMETRO 404</v>
      </c>
      <c r="C310" t="s">
        <v>966</v>
      </c>
      <c r="D310" t="s">
        <v>178</v>
      </c>
      <c r="E310" t="s">
        <v>179</v>
      </c>
      <c r="F310" s="16" t="s">
        <v>971</v>
      </c>
      <c r="G310" t="s">
        <v>6437</v>
      </c>
      <c r="H310" s="18" t="str">
        <f t="shared" si="9"/>
        <v>SET `idLocalidad`= '309',`idPartido`= '053',`nombre`= 'KILOMETRO 404',`codPostal`= '7005',`habilitado`= '1';</v>
      </c>
    </row>
    <row r="311" spans="1:8" hidden="1" x14ac:dyDescent="0.25">
      <c r="A311" t="s">
        <v>972</v>
      </c>
      <c r="B311" t="str">
        <f t="shared" si="8"/>
        <v>LA AZUCENA</v>
      </c>
      <c r="C311" t="s">
        <v>966</v>
      </c>
      <c r="D311" t="s">
        <v>178</v>
      </c>
      <c r="E311" t="s">
        <v>179</v>
      </c>
      <c r="F311" s="16" t="s">
        <v>973</v>
      </c>
      <c r="G311" t="s">
        <v>6437</v>
      </c>
      <c r="H311" s="18" t="str">
        <f t="shared" si="9"/>
        <v>SET `idLocalidad`= '310',`idPartido`= '053',`nombre`= 'LA AZUCENA',`codPostal`= '7005',`habilitado`= '1';</v>
      </c>
    </row>
    <row r="312" spans="1:8" hidden="1" x14ac:dyDescent="0.25">
      <c r="A312" t="s">
        <v>974</v>
      </c>
      <c r="B312" t="str">
        <f t="shared" si="8"/>
        <v>VILLA CACIQUE</v>
      </c>
      <c r="C312" t="s">
        <v>966</v>
      </c>
      <c r="D312" t="s">
        <v>178</v>
      </c>
      <c r="E312" t="s">
        <v>179</v>
      </c>
      <c r="F312" s="16" t="s">
        <v>975</v>
      </c>
      <c r="G312" t="s">
        <v>6437</v>
      </c>
      <c r="H312" s="18" t="str">
        <f t="shared" si="9"/>
        <v>SET `idLocalidad`= '311',`idPartido`= '053',`nombre`= 'VILLA CACIQUE',`codPostal`= '7005',`habilitado`= '1';</v>
      </c>
    </row>
    <row r="313" spans="1:8" hidden="1" x14ac:dyDescent="0.25">
      <c r="A313" t="s">
        <v>976</v>
      </c>
      <c r="B313" t="str">
        <f t="shared" si="8"/>
        <v>BENITO JUAREZ</v>
      </c>
      <c r="C313" t="s">
        <v>977</v>
      </c>
      <c r="D313" t="s">
        <v>178</v>
      </c>
      <c r="E313" t="s">
        <v>179</v>
      </c>
      <c r="F313" s="16" t="s">
        <v>978</v>
      </c>
      <c r="G313" t="s">
        <v>6437</v>
      </c>
      <c r="H313" s="18" t="str">
        <f t="shared" si="9"/>
        <v>SET `idLocalidad`= '312',`idPartido`= '053',`nombre`= 'BENITO JUAREZ',`codPostal`= '7020',`habilitado`= '1';</v>
      </c>
    </row>
    <row r="314" spans="1:8" hidden="1" x14ac:dyDescent="0.25">
      <c r="A314" t="s">
        <v>979</v>
      </c>
      <c r="B314" t="str">
        <f t="shared" si="8"/>
        <v>CAMINERA JUAREZ</v>
      </c>
      <c r="C314" t="s">
        <v>977</v>
      </c>
      <c r="D314" t="s">
        <v>178</v>
      </c>
      <c r="E314" t="s">
        <v>179</v>
      </c>
      <c r="F314" s="16" t="s">
        <v>980</v>
      </c>
      <c r="G314" t="s">
        <v>6437</v>
      </c>
      <c r="H314" s="18" t="str">
        <f t="shared" si="9"/>
        <v>SET `idLocalidad`= '313',`idPartido`= '053',`nombre`= 'CAMINERA JUAREZ',`codPostal`= '7020',`habilitado`= '1';</v>
      </c>
    </row>
    <row r="315" spans="1:8" hidden="1" x14ac:dyDescent="0.25">
      <c r="A315" t="s">
        <v>981</v>
      </c>
      <c r="B315" t="str">
        <f t="shared" si="8"/>
        <v>CHAPAR</v>
      </c>
      <c r="C315" t="s">
        <v>977</v>
      </c>
      <c r="D315" t="s">
        <v>178</v>
      </c>
      <c r="E315" t="s">
        <v>179</v>
      </c>
      <c r="F315" s="16" t="s">
        <v>982</v>
      </c>
      <c r="G315" t="s">
        <v>6437</v>
      </c>
      <c r="H315" s="18" t="str">
        <f t="shared" si="9"/>
        <v>SET `idLocalidad`= '314',`idPartido`= '053',`nombre`= 'CHAPAR',`codPostal`= '7020',`habilitado`= '1';</v>
      </c>
    </row>
    <row r="316" spans="1:8" hidden="1" x14ac:dyDescent="0.25">
      <c r="A316" t="s">
        <v>983</v>
      </c>
      <c r="B316" t="str">
        <f t="shared" si="8"/>
        <v>CORONEL RODOLFO BUNGE</v>
      </c>
      <c r="C316" t="s">
        <v>977</v>
      </c>
      <c r="D316" t="s">
        <v>178</v>
      </c>
      <c r="E316" t="s">
        <v>179</v>
      </c>
      <c r="F316" s="16" t="s">
        <v>984</v>
      </c>
      <c r="G316" t="s">
        <v>6437</v>
      </c>
      <c r="H316" s="18" t="str">
        <f t="shared" si="9"/>
        <v>SET `idLocalidad`= '315',`idPartido`= '053',`nombre`= 'CORONEL RODOLFO BUNGE',`codPostal`= '7020',`habilitado`= '1';</v>
      </c>
    </row>
    <row r="317" spans="1:8" hidden="1" x14ac:dyDescent="0.25">
      <c r="A317" t="s">
        <v>985</v>
      </c>
      <c r="B317" t="str">
        <f t="shared" si="8"/>
        <v>ESTANCIA CHAPAR</v>
      </c>
      <c r="C317" t="s">
        <v>977</v>
      </c>
      <c r="D317" t="s">
        <v>178</v>
      </c>
      <c r="E317" t="s">
        <v>179</v>
      </c>
      <c r="F317" s="16" t="s">
        <v>986</v>
      </c>
      <c r="G317" t="s">
        <v>6437</v>
      </c>
      <c r="H317" s="18" t="str">
        <f t="shared" si="9"/>
        <v>SET `idLocalidad`= '316',`idPartido`= '053',`nombre`= 'ESTANCIA CHAPAR',`codPostal`= '7020',`habilitado`= '1';</v>
      </c>
    </row>
    <row r="318" spans="1:8" hidden="1" x14ac:dyDescent="0.25">
      <c r="A318" t="s">
        <v>987</v>
      </c>
      <c r="B318" t="str">
        <f t="shared" si="8"/>
        <v>HARAS EL CISNE</v>
      </c>
      <c r="C318" t="s">
        <v>977</v>
      </c>
      <c r="D318" t="s">
        <v>178</v>
      </c>
      <c r="E318" t="s">
        <v>179</v>
      </c>
      <c r="F318" s="16" t="s">
        <v>988</v>
      </c>
      <c r="G318" t="s">
        <v>6437</v>
      </c>
      <c r="H318" s="18" t="str">
        <f t="shared" si="9"/>
        <v>SET `idLocalidad`= '317',`idPartido`= '053',`nombre`= 'HARAS EL CISNE',`codPostal`= '7020',`habilitado`= '1';</v>
      </c>
    </row>
    <row r="319" spans="1:8" hidden="1" x14ac:dyDescent="0.25">
      <c r="A319" t="s">
        <v>989</v>
      </c>
      <c r="B319" t="str">
        <f t="shared" si="8"/>
        <v>LOPEZ</v>
      </c>
      <c r="C319" t="s">
        <v>990</v>
      </c>
      <c r="D319" t="s">
        <v>178</v>
      </c>
      <c r="E319" t="s">
        <v>179</v>
      </c>
      <c r="F319" s="16" t="s">
        <v>991</v>
      </c>
      <c r="G319" t="s">
        <v>6437</v>
      </c>
      <c r="H319" s="18" t="str">
        <f t="shared" si="9"/>
        <v>SET `idLocalidad`= '318',`idPartido`= '053',`nombre`= 'LOPEZ',`codPostal`= '7021',`habilitado`= '1';</v>
      </c>
    </row>
    <row r="320" spans="1:8" hidden="1" x14ac:dyDescent="0.25">
      <c r="A320" t="s">
        <v>992</v>
      </c>
      <c r="B320" t="str">
        <f t="shared" si="8"/>
        <v>TEDIN URIBURU</v>
      </c>
      <c r="C320" t="s">
        <v>990</v>
      </c>
      <c r="D320" t="s">
        <v>178</v>
      </c>
      <c r="E320" t="s">
        <v>179</v>
      </c>
      <c r="F320" s="16" t="s">
        <v>993</v>
      </c>
      <c r="G320" t="s">
        <v>6437</v>
      </c>
      <c r="H320" s="18" t="str">
        <f t="shared" si="9"/>
        <v>SET `idLocalidad`= '319',`idPartido`= '053',`nombre`= 'TEDIN URIBURU',`codPostal`= '7021',`habilitado`= '1';</v>
      </c>
    </row>
    <row r="321" spans="1:8" hidden="1" x14ac:dyDescent="0.25">
      <c r="A321" t="s">
        <v>994</v>
      </c>
      <c r="B321" t="str">
        <f t="shared" si="8"/>
        <v>EL LUCHADOR</v>
      </c>
      <c r="C321" t="s">
        <v>757</v>
      </c>
      <c r="D321" t="s">
        <v>178</v>
      </c>
      <c r="E321" t="s">
        <v>179</v>
      </c>
      <c r="F321" s="16" t="s">
        <v>995</v>
      </c>
      <c r="G321" t="s">
        <v>6437</v>
      </c>
      <c r="H321" s="18" t="str">
        <f t="shared" si="9"/>
        <v>SET `idLocalidad`= '320',`idPartido`= '053',`nombre`= 'EL LUCHADOR',`codPostal`= '7313',`habilitado`= '1';</v>
      </c>
    </row>
    <row r="322" spans="1:8" hidden="1" x14ac:dyDescent="0.25">
      <c r="A322" t="s">
        <v>996</v>
      </c>
      <c r="B322" t="str">
        <f t="shared" ref="B322:B385" si="10">TRIM(A322)</f>
        <v>LA NUTRIA</v>
      </c>
      <c r="C322" t="s">
        <v>757</v>
      </c>
      <c r="D322" t="s">
        <v>178</v>
      </c>
      <c r="E322" t="s">
        <v>179</v>
      </c>
      <c r="F322" s="16" t="s">
        <v>997</v>
      </c>
      <c r="G322" t="s">
        <v>6437</v>
      </c>
      <c r="H322" s="18" t="str">
        <f t="shared" si="9"/>
        <v>SET `idLocalidad`= '321',`idPartido`= '053',`nombre`= 'LA NUTRIA',`codPostal`= '7313',`habilitado`= '1';</v>
      </c>
    </row>
    <row r="323" spans="1:8" hidden="1" x14ac:dyDescent="0.25">
      <c r="A323" t="s">
        <v>998</v>
      </c>
      <c r="B323" t="str">
        <f t="shared" si="10"/>
        <v>RICARDO GAVI#A</v>
      </c>
      <c r="C323" t="s">
        <v>757</v>
      </c>
      <c r="D323" t="s">
        <v>178</v>
      </c>
      <c r="E323" t="s">
        <v>179</v>
      </c>
      <c r="F323" s="16" t="s">
        <v>999</v>
      </c>
      <c r="G323" t="s">
        <v>6437</v>
      </c>
      <c r="H323" s="18" t="str">
        <f t="shared" ref="H323:H386" si="11">CONCATENATE("SET `idLocalidad`= '",F323,"',`idPartido`= '",D323,"',`nombre`= '",B323,"',`codPostal`= '",C323,"',`habilitado`= '1';")</f>
        <v>SET `idLocalidad`= '322',`idPartido`= '053',`nombre`= 'RICARDO GAVI#A',`codPostal`= '7313',`habilitado`= '1';</v>
      </c>
    </row>
    <row r="324" spans="1:8" hidden="1" x14ac:dyDescent="0.25">
      <c r="A324" t="s">
        <v>1000</v>
      </c>
      <c r="B324" t="str">
        <f t="shared" si="10"/>
        <v>BARRIO CENTENARIO</v>
      </c>
      <c r="C324" t="s">
        <v>1001</v>
      </c>
      <c r="D324" t="s">
        <v>180</v>
      </c>
      <c r="E324" t="s">
        <v>181</v>
      </c>
      <c r="F324" s="16" t="s">
        <v>1002</v>
      </c>
      <c r="G324" t="s">
        <v>6437</v>
      </c>
      <c r="H324" s="18" t="str">
        <f t="shared" si="11"/>
        <v>SET `idLocalidad`= '323',`idPartido`= '120',`nombre`= 'BARRIO CENTENARIO',`codPostal`= '1884',`habilitado`= '1';</v>
      </c>
    </row>
    <row r="325" spans="1:8" hidden="1" x14ac:dyDescent="0.25">
      <c r="A325" t="s">
        <v>1003</v>
      </c>
      <c r="B325" t="str">
        <f t="shared" si="10"/>
        <v>BARRIO EL ONCE</v>
      </c>
      <c r="C325" t="s">
        <v>1001</v>
      </c>
      <c r="D325" t="s">
        <v>180</v>
      </c>
      <c r="E325" t="s">
        <v>181</v>
      </c>
      <c r="F325" s="16" t="s">
        <v>1004</v>
      </c>
      <c r="G325" t="s">
        <v>6437</v>
      </c>
      <c r="H325" s="18" t="str">
        <f t="shared" si="11"/>
        <v>SET `idLocalidad`= '324',`idPartido`= '120',`nombre`= 'BARRIO EL ONCE',`codPostal`= '1884',`habilitado`= '1';</v>
      </c>
    </row>
    <row r="326" spans="1:8" hidden="1" x14ac:dyDescent="0.25">
      <c r="A326" t="s">
        <v>1005</v>
      </c>
      <c r="B326" t="str">
        <f t="shared" si="10"/>
        <v>BARRIO GENERAL BELGRANO (BERAZATEGUI-PDO. BERAZATEGUI)</v>
      </c>
      <c r="C326" t="s">
        <v>1001</v>
      </c>
      <c r="D326" t="s">
        <v>180</v>
      </c>
      <c r="E326" t="s">
        <v>181</v>
      </c>
      <c r="F326" s="16" t="s">
        <v>1006</v>
      </c>
      <c r="G326" t="s">
        <v>6437</v>
      </c>
      <c r="H326" s="18" t="str">
        <f t="shared" si="11"/>
        <v>SET `idLocalidad`= '325',`idPartido`= '120',`nombre`= 'BARRIO GENERAL BELGRANO (BERAZATEGUI-PDO. BERAZATEGUI)',`codPostal`= '1884',`habilitado`= '1';</v>
      </c>
    </row>
    <row r="327" spans="1:8" hidden="1" x14ac:dyDescent="0.25">
      <c r="A327" t="s">
        <v>1007</v>
      </c>
      <c r="B327" t="str">
        <f t="shared" si="10"/>
        <v>BARRIO JACARANDA</v>
      </c>
      <c r="C327" t="s">
        <v>1001</v>
      </c>
      <c r="D327" t="s">
        <v>180</v>
      </c>
      <c r="E327" t="s">
        <v>181</v>
      </c>
      <c r="F327" s="16" t="s">
        <v>1008</v>
      </c>
      <c r="G327" t="s">
        <v>6437</v>
      </c>
      <c r="H327" s="18" t="str">
        <f t="shared" si="11"/>
        <v>SET `idLocalidad`= '326',`idPartido`= '120',`nombre`= 'BARRIO JACARANDA',`codPostal`= '1884',`habilitado`= '1';</v>
      </c>
    </row>
    <row r="328" spans="1:8" hidden="1" x14ac:dyDescent="0.25">
      <c r="A328" t="s">
        <v>1009</v>
      </c>
      <c r="B328" t="str">
        <f t="shared" si="10"/>
        <v>BARRIO LA LOMA</v>
      </c>
      <c r="C328" t="s">
        <v>1001</v>
      </c>
      <c r="D328" t="s">
        <v>180</v>
      </c>
      <c r="E328" t="s">
        <v>181</v>
      </c>
      <c r="F328" s="16" t="s">
        <v>1010</v>
      </c>
      <c r="G328" t="s">
        <v>6437</v>
      </c>
      <c r="H328" s="18" t="str">
        <f t="shared" si="11"/>
        <v>SET `idLocalidad`= '327',`idPartido`= '120',`nombre`= 'BARRIO LA LOMA',`codPostal`= '1884',`habilitado`= '1';</v>
      </c>
    </row>
    <row r="329" spans="1:8" hidden="1" x14ac:dyDescent="0.25">
      <c r="A329" t="s">
        <v>1011</v>
      </c>
      <c r="B329" t="str">
        <f t="shared" si="10"/>
        <v>BARRIO LOS MANZANOS</v>
      </c>
      <c r="C329" t="s">
        <v>1001</v>
      </c>
      <c r="D329" t="s">
        <v>180</v>
      </c>
      <c r="E329" t="s">
        <v>181</v>
      </c>
      <c r="F329" s="16" t="s">
        <v>1012</v>
      </c>
      <c r="G329" t="s">
        <v>6437</v>
      </c>
      <c r="H329" s="18" t="str">
        <f t="shared" si="11"/>
        <v>SET `idLocalidad`= '328',`idPartido`= '120',`nombre`= 'BARRIO LOS MANZANOS',`codPostal`= '1884',`habilitado`= '1';</v>
      </c>
    </row>
    <row r="330" spans="1:8" hidden="1" x14ac:dyDescent="0.25">
      <c r="A330" t="s">
        <v>1013</v>
      </c>
      <c r="B330" t="str">
        <f t="shared" si="10"/>
        <v>BARRIO LOS PINOS (PDO. BERAZATEGUI)</v>
      </c>
      <c r="C330" t="s">
        <v>1001</v>
      </c>
      <c r="D330" t="s">
        <v>180</v>
      </c>
      <c r="E330" t="s">
        <v>181</v>
      </c>
      <c r="F330" s="16" t="s">
        <v>1014</v>
      </c>
      <c r="G330" t="s">
        <v>6437</v>
      </c>
      <c r="H330" s="18" t="str">
        <f t="shared" si="11"/>
        <v>SET `idLocalidad`= '329',`idPartido`= '120',`nombre`= 'BARRIO LOS PINOS (PDO. BERAZATEGUI)',`codPostal`= '1884',`habilitado`= '1';</v>
      </c>
    </row>
    <row r="331" spans="1:8" hidden="1" x14ac:dyDescent="0.25">
      <c r="A331" t="s">
        <v>1015</v>
      </c>
      <c r="B331" t="str">
        <f t="shared" si="10"/>
        <v>BARRIO LOS TRONCOS</v>
      </c>
      <c r="C331" t="s">
        <v>1001</v>
      </c>
      <c r="D331" t="s">
        <v>180</v>
      </c>
      <c r="E331" t="s">
        <v>181</v>
      </c>
      <c r="F331" s="16" t="s">
        <v>1016</v>
      </c>
      <c r="G331" t="s">
        <v>6437</v>
      </c>
      <c r="H331" s="18" t="str">
        <f t="shared" si="11"/>
        <v>SET `idLocalidad`= '330',`idPartido`= '120',`nombre`= 'BARRIO LOS TRONCOS',`codPostal`= '1884',`habilitado`= '1';</v>
      </c>
    </row>
    <row r="332" spans="1:8" hidden="1" x14ac:dyDescent="0.25">
      <c r="A332" t="s">
        <v>1017</v>
      </c>
      <c r="B332" t="str">
        <f t="shared" si="10"/>
        <v>BARRIO LUCHETTI</v>
      </c>
      <c r="C332" t="s">
        <v>1001</v>
      </c>
      <c r="D332" t="s">
        <v>180</v>
      </c>
      <c r="E332" t="s">
        <v>181</v>
      </c>
      <c r="F332" s="16" t="s">
        <v>1018</v>
      </c>
      <c r="G332" t="s">
        <v>6437</v>
      </c>
      <c r="H332" s="18" t="str">
        <f t="shared" si="11"/>
        <v>SET `idLocalidad`= '331',`idPartido`= '120',`nombre`= 'BARRIO LUCHETTI',`codPostal`= '1884',`habilitado`= '1';</v>
      </c>
    </row>
    <row r="333" spans="1:8" hidden="1" x14ac:dyDescent="0.25">
      <c r="A333" t="s">
        <v>1019</v>
      </c>
      <c r="B333" t="str">
        <f t="shared" si="10"/>
        <v>BARRIO RAYO DE SOL (BERAZATEGUI-PDO. BERAZATEGUI)</v>
      </c>
      <c r="C333" t="s">
        <v>1001</v>
      </c>
      <c r="D333" t="s">
        <v>180</v>
      </c>
      <c r="E333" t="s">
        <v>181</v>
      </c>
      <c r="F333" s="16" t="s">
        <v>1020</v>
      </c>
      <c r="G333" t="s">
        <v>6437</v>
      </c>
      <c r="H333" s="18" t="str">
        <f t="shared" si="11"/>
        <v>SET `idLocalidad`= '332',`idPartido`= '120',`nombre`= 'BARRIO RAYO DE SOL (BERAZATEGUI-PDO. BERAZATEGUI)',`codPostal`= '1884',`habilitado`= '1';</v>
      </c>
    </row>
    <row r="334" spans="1:8" hidden="1" x14ac:dyDescent="0.25">
      <c r="A334" t="s">
        <v>1021</v>
      </c>
      <c r="B334" t="str">
        <f t="shared" si="10"/>
        <v>BARRIO SAN JUAN (BERAZATEGUI-PDO. BERAZATEGUI)</v>
      </c>
      <c r="C334" t="s">
        <v>1001</v>
      </c>
      <c r="D334" t="s">
        <v>180</v>
      </c>
      <c r="E334" t="s">
        <v>181</v>
      </c>
      <c r="F334" s="16" t="s">
        <v>1022</v>
      </c>
      <c r="G334" t="s">
        <v>6437</v>
      </c>
      <c r="H334" s="18" t="str">
        <f t="shared" si="11"/>
        <v>SET `idLocalidad`= '333',`idPartido`= '120',`nombre`= 'BARRIO SAN JUAN (BERAZATEGUI-PDO. BERAZATEGUI)',`codPostal`= '1884',`habilitado`= '1';</v>
      </c>
    </row>
    <row r="335" spans="1:8" hidden="1" x14ac:dyDescent="0.25">
      <c r="A335" t="s">
        <v>1023</v>
      </c>
      <c r="B335" t="str">
        <f t="shared" si="10"/>
        <v>BARRIO SAN ROQUE (BERAZATEGUI-PDO. BERAZATEGUI)</v>
      </c>
      <c r="C335" t="s">
        <v>1001</v>
      </c>
      <c r="D335" t="s">
        <v>180</v>
      </c>
      <c r="E335" t="s">
        <v>181</v>
      </c>
      <c r="F335" s="16" t="s">
        <v>1024</v>
      </c>
      <c r="G335" t="s">
        <v>6437</v>
      </c>
      <c r="H335" s="18" t="str">
        <f t="shared" si="11"/>
        <v>SET `idLocalidad`= '334',`idPartido`= '120',`nombre`= 'BARRIO SAN ROQUE (BERAZATEGUI-PDO. BERAZATEGUI)',`codPostal`= '1884',`habilitado`= '1';</v>
      </c>
    </row>
    <row r="336" spans="1:8" hidden="1" x14ac:dyDescent="0.25">
      <c r="A336" t="s">
        <v>1025</v>
      </c>
      <c r="B336" t="str">
        <f t="shared" si="10"/>
        <v>BERAZATEGUI</v>
      </c>
      <c r="C336" t="s">
        <v>1001</v>
      </c>
      <c r="D336" t="s">
        <v>180</v>
      </c>
      <c r="E336" t="s">
        <v>181</v>
      </c>
      <c r="F336" s="16" t="s">
        <v>1026</v>
      </c>
      <c r="G336" t="s">
        <v>6437</v>
      </c>
      <c r="H336" s="18" t="str">
        <f t="shared" si="11"/>
        <v>SET `idLocalidad`= '335',`idPartido`= '120',`nombre`= 'BERAZATEGUI',`codPostal`= '1884',`habilitado`= '1';</v>
      </c>
    </row>
    <row r="337" spans="1:8" hidden="1" x14ac:dyDescent="0.25">
      <c r="A337" t="s">
        <v>1027</v>
      </c>
      <c r="B337" t="str">
        <f t="shared" si="10"/>
        <v>VILLA ESPA#A</v>
      </c>
      <c r="C337" t="s">
        <v>1001</v>
      </c>
      <c r="D337" t="s">
        <v>180</v>
      </c>
      <c r="E337" t="s">
        <v>181</v>
      </c>
      <c r="F337" s="16" t="s">
        <v>1028</v>
      </c>
      <c r="G337" t="s">
        <v>6437</v>
      </c>
      <c r="H337" s="18" t="str">
        <f t="shared" si="11"/>
        <v>SET `idLocalidad`= '336',`idPartido`= '120',`nombre`= 'VILLA ESPA#A',`codPostal`= '1884',`habilitado`= '1';</v>
      </c>
    </row>
    <row r="338" spans="1:8" hidden="1" x14ac:dyDescent="0.25">
      <c r="A338" t="s">
        <v>1029</v>
      </c>
      <c r="B338" t="str">
        <f t="shared" si="10"/>
        <v>VILLA JULIA</v>
      </c>
      <c r="C338" t="s">
        <v>1001</v>
      </c>
      <c r="D338" t="s">
        <v>180</v>
      </c>
      <c r="E338" t="s">
        <v>181</v>
      </c>
      <c r="F338" s="16" t="s">
        <v>1030</v>
      </c>
      <c r="G338" t="s">
        <v>6437</v>
      </c>
      <c r="H338" s="18" t="str">
        <f t="shared" si="11"/>
        <v>SET `idLocalidad`= '337',`idPartido`= '120',`nombre`= 'VILLA JULIA',`codPostal`= '1884',`habilitado`= '1';</v>
      </c>
    </row>
    <row r="339" spans="1:8" hidden="1" x14ac:dyDescent="0.25">
      <c r="A339" t="s">
        <v>1031</v>
      </c>
      <c r="B339" t="str">
        <f t="shared" si="10"/>
        <v>VILLA MITRE</v>
      </c>
      <c r="C339" t="s">
        <v>1001</v>
      </c>
      <c r="D339" t="s">
        <v>180</v>
      </c>
      <c r="E339" t="s">
        <v>181</v>
      </c>
      <c r="F339" s="16" t="s">
        <v>1032</v>
      </c>
      <c r="G339" t="s">
        <v>6437</v>
      </c>
      <c r="H339" s="18" t="str">
        <f t="shared" si="11"/>
        <v>SET `idLocalidad`= '338',`idPartido`= '120',`nombre`= 'VILLA MITRE',`codPostal`= '1884',`habilitado`= '1';</v>
      </c>
    </row>
    <row r="340" spans="1:8" hidden="1" x14ac:dyDescent="0.25">
      <c r="A340" t="s">
        <v>1033</v>
      </c>
      <c r="B340" t="str">
        <f t="shared" si="10"/>
        <v>VILLA OLIVERO</v>
      </c>
      <c r="C340" t="s">
        <v>1001</v>
      </c>
      <c r="D340" t="s">
        <v>180</v>
      </c>
      <c r="E340" t="s">
        <v>181</v>
      </c>
      <c r="F340" s="16" t="s">
        <v>1034</v>
      </c>
      <c r="G340" t="s">
        <v>6437</v>
      </c>
      <c r="H340" s="18" t="str">
        <f t="shared" si="11"/>
        <v>SET `idLocalidad`= '339',`idPartido`= '120',`nombre`= 'VILLA OLIVERO',`codPostal`= '1884',`habilitado`= '1';</v>
      </c>
    </row>
    <row r="341" spans="1:8" hidden="1" x14ac:dyDescent="0.25">
      <c r="A341" t="s">
        <v>1035</v>
      </c>
      <c r="B341" t="str">
        <f t="shared" si="10"/>
        <v>VILLA SAN FRANCISCO</v>
      </c>
      <c r="C341" t="s">
        <v>1001</v>
      </c>
      <c r="D341" t="s">
        <v>180</v>
      </c>
      <c r="E341" t="s">
        <v>181</v>
      </c>
      <c r="F341" s="16" t="s">
        <v>1036</v>
      </c>
      <c r="G341" t="s">
        <v>6437</v>
      </c>
      <c r="H341" s="18" t="str">
        <f t="shared" si="11"/>
        <v>SET `idLocalidad`= '340',`idPartido`= '120',`nombre`= 'VILLA SAN FRANCISCO',`codPostal`= '1884',`habilitado`= '1';</v>
      </c>
    </row>
    <row r="342" spans="1:8" hidden="1" x14ac:dyDescent="0.25">
      <c r="A342" t="s">
        <v>1037</v>
      </c>
      <c r="B342" t="str">
        <f t="shared" si="10"/>
        <v>VILLA SOL</v>
      </c>
      <c r="C342" t="s">
        <v>1001</v>
      </c>
      <c r="D342" t="s">
        <v>180</v>
      </c>
      <c r="E342" t="s">
        <v>181</v>
      </c>
      <c r="F342" s="16" t="s">
        <v>1038</v>
      </c>
      <c r="G342" t="s">
        <v>6437</v>
      </c>
      <c r="H342" s="18" t="str">
        <f t="shared" si="11"/>
        <v>SET `idLocalidad`= '341',`idPartido`= '120',`nombre`= 'VILLA SOL',`codPostal`= '1884',`habilitado`= '1';</v>
      </c>
    </row>
    <row r="343" spans="1:8" hidden="1" x14ac:dyDescent="0.25">
      <c r="A343" t="s">
        <v>1039</v>
      </c>
      <c r="B343" t="str">
        <f t="shared" si="10"/>
        <v>BARRIO MARITIMO</v>
      </c>
      <c r="C343" t="s">
        <v>1040</v>
      </c>
      <c r="D343" t="s">
        <v>180</v>
      </c>
      <c r="E343" t="s">
        <v>181</v>
      </c>
      <c r="F343" s="16" t="s">
        <v>1041</v>
      </c>
      <c r="G343" t="s">
        <v>6437</v>
      </c>
      <c r="H343" s="18" t="str">
        <f t="shared" si="11"/>
        <v>SET `idLocalidad`= '342',`idPartido`= '120',`nombre`= 'BARRIO MARITIMO',`codPostal`= '1885',`habilitado`= '1';</v>
      </c>
    </row>
    <row r="344" spans="1:8" hidden="1" x14ac:dyDescent="0.25">
      <c r="A344" t="s">
        <v>1042</v>
      </c>
      <c r="B344" t="str">
        <f t="shared" si="10"/>
        <v>BARRIO SNIAFA</v>
      </c>
      <c r="C344" t="s">
        <v>1040</v>
      </c>
      <c r="D344" t="s">
        <v>180</v>
      </c>
      <c r="E344" t="s">
        <v>181</v>
      </c>
      <c r="F344" s="16" t="s">
        <v>1043</v>
      </c>
      <c r="G344" t="s">
        <v>6437</v>
      </c>
      <c r="H344" s="18" t="str">
        <f t="shared" si="11"/>
        <v>SET `idLocalidad`= '343',`idPartido`= '120',`nombre`= 'BARRIO SNIAFA',`codPostal`= '1885',`habilitado`= '1';</v>
      </c>
    </row>
    <row r="345" spans="1:8" hidden="1" x14ac:dyDescent="0.25">
      <c r="A345" t="s">
        <v>1044</v>
      </c>
      <c r="B345" t="str">
        <f t="shared" si="10"/>
        <v>GUILLERMO E. HUDSON</v>
      </c>
      <c r="C345" t="s">
        <v>1040</v>
      </c>
      <c r="D345" t="s">
        <v>180</v>
      </c>
      <c r="E345" t="s">
        <v>181</v>
      </c>
      <c r="F345" s="16" t="s">
        <v>1045</v>
      </c>
      <c r="G345" t="s">
        <v>6437</v>
      </c>
      <c r="H345" s="18" t="str">
        <f t="shared" si="11"/>
        <v>SET `idLocalidad`= '344',`idPartido`= '120',`nombre`= 'GUILLERMO E. HUDSON',`codPostal`= '1885',`habilitado`= '1';</v>
      </c>
    </row>
    <row r="346" spans="1:8" hidden="1" x14ac:dyDescent="0.25">
      <c r="A346" t="s">
        <v>1046</v>
      </c>
      <c r="B346" t="str">
        <f t="shared" si="10"/>
        <v>LOS MANZANOS</v>
      </c>
      <c r="C346" t="s">
        <v>1040</v>
      </c>
      <c r="D346" t="s">
        <v>180</v>
      </c>
      <c r="E346" t="s">
        <v>181</v>
      </c>
      <c r="F346" s="16" t="s">
        <v>1047</v>
      </c>
      <c r="G346" t="s">
        <v>6437</v>
      </c>
      <c r="H346" s="18" t="str">
        <f t="shared" si="11"/>
        <v>SET `idLocalidad`= '345',`idPartido`= '120',`nombre`= 'LOS MANZANOS',`codPostal`= '1885',`habilitado`= '1';</v>
      </c>
    </row>
    <row r="347" spans="1:8" hidden="1" x14ac:dyDescent="0.25">
      <c r="A347" t="s">
        <v>1048</v>
      </c>
      <c r="B347" t="str">
        <f t="shared" si="10"/>
        <v>PLATANOS</v>
      </c>
      <c r="C347" t="s">
        <v>1040</v>
      </c>
      <c r="D347" t="s">
        <v>180</v>
      </c>
      <c r="E347" t="s">
        <v>181</v>
      </c>
      <c r="F347" s="16" t="s">
        <v>1049</v>
      </c>
      <c r="G347" t="s">
        <v>6437</v>
      </c>
      <c r="H347" s="18" t="str">
        <f t="shared" si="11"/>
        <v>SET `idLocalidad`= '346',`idPartido`= '120',`nombre`= 'PLATANOS',`codPostal`= '1885',`habilitado`= '1';</v>
      </c>
    </row>
    <row r="348" spans="1:8" hidden="1" x14ac:dyDescent="0.25">
      <c r="A348" t="s">
        <v>1050</v>
      </c>
      <c r="B348" t="str">
        <f t="shared" si="10"/>
        <v>PUEBLO NUEVO (GUILLERMO E. HUDSON-PDO. BERAZATEGUI)</v>
      </c>
      <c r="C348" t="s">
        <v>1040</v>
      </c>
      <c r="D348" t="s">
        <v>180</v>
      </c>
      <c r="E348" t="s">
        <v>181</v>
      </c>
      <c r="F348" s="16" t="s">
        <v>1051</v>
      </c>
      <c r="G348" t="s">
        <v>6437</v>
      </c>
      <c r="H348" s="18" t="str">
        <f t="shared" si="11"/>
        <v>SET `idLocalidad`= '347',`idPartido`= '120',`nombre`= 'PUEBLO NUEVO (GUILLERMO E. HUDSON-PDO. BERAZATEGUI)',`codPostal`= '1885',`habilitado`= '1';</v>
      </c>
    </row>
    <row r="349" spans="1:8" hidden="1" x14ac:dyDescent="0.25">
      <c r="A349" t="s">
        <v>1052</v>
      </c>
      <c r="B349" t="str">
        <f t="shared" si="10"/>
        <v>PUEBLO VIEJO</v>
      </c>
      <c r="C349" t="s">
        <v>1040</v>
      </c>
      <c r="D349" t="s">
        <v>180</v>
      </c>
      <c r="E349" t="s">
        <v>181</v>
      </c>
      <c r="F349" s="16" t="s">
        <v>1053</v>
      </c>
      <c r="G349" t="s">
        <v>6437</v>
      </c>
      <c r="H349" s="18" t="str">
        <f t="shared" si="11"/>
        <v>SET `idLocalidad`= '348',`idPartido`= '120',`nombre`= 'PUEBLO VIEJO',`codPostal`= '1885',`habilitado`= '1';</v>
      </c>
    </row>
    <row r="350" spans="1:8" hidden="1" x14ac:dyDescent="0.25">
      <c r="A350" t="s">
        <v>1054</v>
      </c>
      <c r="B350" t="str">
        <f t="shared" si="10"/>
        <v>VILLA MATILDE</v>
      </c>
      <c r="C350" t="s">
        <v>1040</v>
      </c>
      <c r="D350" t="s">
        <v>180</v>
      </c>
      <c r="E350" t="s">
        <v>181</v>
      </c>
      <c r="F350" s="16" t="s">
        <v>1055</v>
      </c>
      <c r="G350" t="s">
        <v>6437</v>
      </c>
      <c r="H350" s="18" t="str">
        <f t="shared" si="11"/>
        <v>SET `idLocalidad`= '349',`idPartido`= '120',`nombre`= 'VILLA MATILDE',`codPostal`= '1885',`habilitado`= '1';</v>
      </c>
    </row>
    <row r="351" spans="1:8" hidden="1" x14ac:dyDescent="0.25">
      <c r="A351" t="s">
        <v>1056</v>
      </c>
      <c r="B351" t="str">
        <f t="shared" si="10"/>
        <v>VILLA REAL</v>
      </c>
      <c r="C351" t="s">
        <v>1040</v>
      </c>
      <c r="D351" t="s">
        <v>180</v>
      </c>
      <c r="E351" t="s">
        <v>181</v>
      </c>
      <c r="F351" s="16" t="s">
        <v>1057</v>
      </c>
      <c r="G351" t="s">
        <v>6437</v>
      </c>
      <c r="H351" s="18" t="str">
        <f t="shared" si="11"/>
        <v>SET `idLocalidad`= '350',`idPartido`= '120',`nombre`= 'VILLA REAL',`codPostal`= '1885',`habilitado`= '1';</v>
      </c>
    </row>
    <row r="352" spans="1:8" hidden="1" x14ac:dyDescent="0.25">
      <c r="A352" t="s">
        <v>1058</v>
      </c>
      <c r="B352" t="str">
        <f t="shared" si="10"/>
        <v>CAMINO GRAL. BELGRANO (KM. 27 AL 30,900)</v>
      </c>
      <c r="C352" t="s">
        <v>1059</v>
      </c>
      <c r="D352" t="s">
        <v>180</v>
      </c>
      <c r="E352" t="s">
        <v>181</v>
      </c>
      <c r="F352" s="16" t="s">
        <v>1060</v>
      </c>
      <c r="G352" t="s">
        <v>6437</v>
      </c>
      <c r="H352" s="18" t="str">
        <f t="shared" si="11"/>
        <v>SET `idLocalidad`= '351',`idPartido`= '120',`nombre`= 'CAMINO GRAL. BELGRANO (KM. 27 AL 30,900)',`codPostal`= '1886',`habilitado`= '1';</v>
      </c>
    </row>
    <row r="353" spans="1:8" hidden="1" x14ac:dyDescent="0.25">
      <c r="A353" t="s">
        <v>1061</v>
      </c>
      <c r="B353" t="str">
        <f t="shared" si="10"/>
        <v>CARLOS T. SOURIGUES</v>
      </c>
      <c r="C353" t="s">
        <v>1059</v>
      </c>
      <c r="D353" t="s">
        <v>180</v>
      </c>
      <c r="E353" t="s">
        <v>181</v>
      </c>
      <c r="F353" s="16" t="s">
        <v>1062</v>
      </c>
      <c r="G353" t="s">
        <v>6437</v>
      </c>
      <c r="H353" s="18" t="str">
        <f t="shared" si="11"/>
        <v>SET `idLocalidad`= '352',`idPartido`= '120',`nombre`= 'CARLOS T. SOURIGUES',`codPostal`= '1886',`habilitado`= '1';</v>
      </c>
    </row>
    <row r="354" spans="1:8" hidden="1" x14ac:dyDescent="0.25">
      <c r="A354" t="s">
        <v>1063</v>
      </c>
      <c r="B354" t="str">
        <f t="shared" si="10"/>
        <v>JOHN F. KENNEDY</v>
      </c>
      <c r="C354" t="s">
        <v>1059</v>
      </c>
      <c r="D354" t="s">
        <v>180</v>
      </c>
      <c r="E354" t="s">
        <v>181</v>
      </c>
      <c r="F354" s="16" t="s">
        <v>1064</v>
      </c>
      <c r="G354" t="s">
        <v>6437</v>
      </c>
      <c r="H354" s="18" t="str">
        <f t="shared" si="11"/>
        <v>SET `idLocalidad`= '353',`idPartido`= '120',`nombre`= 'JOHN F. KENNEDY',`codPostal`= '1886',`habilitado`= '1';</v>
      </c>
    </row>
    <row r="355" spans="1:8" hidden="1" x14ac:dyDescent="0.25">
      <c r="A355" t="s">
        <v>1065</v>
      </c>
      <c r="B355" t="str">
        <f t="shared" si="10"/>
        <v>RANELAGH</v>
      </c>
      <c r="C355" t="s">
        <v>1059</v>
      </c>
      <c r="D355" t="s">
        <v>180</v>
      </c>
      <c r="E355" t="s">
        <v>181</v>
      </c>
      <c r="F355" s="16" t="s">
        <v>1066</v>
      </c>
      <c r="G355" t="s">
        <v>6437</v>
      </c>
      <c r="H355" s="18" t="str">
        <f t="shared" si="11"/>
        <v>SET `idLocalidad`= '354',`idPartido`= '120',`nombre`= 'RANELAGH',`codPostal`= '1886',`habilitado`= '1';</v>
      </c>
    </row>
    <row r="356" spans="1:8" hidden="1" x14ac:dyDescent="0.25">
      <c r="A356" t="s">
        <v>1067</v>
      </c>
      <c r="B356" t="str">
        <f t="shared" si="10"/>
        <v>RIO ENCANTADO</v>
      </c>
      <c r="C356" t="s">
        <v>1059</v>
      </c>
      <c r="D356" t="s">
        <v>180</v>
      </c>
      <c r="E356" t="s">
        <v>181</v>
      </c>
      <c r="F356" s="16" t="s">
        <v>1068</v>
      </c>
      <c r="G356" t="s">
        <v>6437</v>
      </c>
      <c r="H356" s="18" t="str">
        <f t="shared" si="11"/>
        <v>SET `idLocalidad`= '355',`idPartido`= '120',`nombre`= 'RIO ENCANTADO',`codPostal`= '1886',`habilitado`= '1';</v>
      </c>
    </row>
    <row r="357" spans="1:8" hidden="1" x14ac:dyDescent="0.25">
      <c r="A357" t="s">
        <v>1069</v>
      </c>
      <c r="B357" t="str">
        <f t="shared" si="10"/>
        <v>VILLA CLARA</v>
      </c>
      <c r="C357" t="s">
        <v>1059</v>
      </c>
      <c r="D357" t="s">
        <v>180</v>
      </c>
      <c r="E357" t="s">
        <v>181</v>
      </c>
      <c r="F357" s="16" t="s">
        <v>1070</v>
      </c>
      <c r="G357" t="s">
        <v>6437</v>
      </c>
      <c r="H357" s="18" t="str">
        <f t="shared" si="11"/>
        <v>SET `idLocalidad`= '356',`idPartido`= '120',`nombre`= 'VILLA CLARA',`codPostal`= '1886',`habilitado`= '1';</v>
      </c>
    </row>
    <row r="358" spans="1:8" hidden="1" x14ac:dyDescent="0.25">
      <c r="A358" t="s">
        <v>1071</v>
      </c>
      <c r="B358" t="str">
        <f t="shared" si="10"/>
        <v>VILLA GIAMBRUNO</v>
      </c>
      <c r="C358" t="s">
        <v>1059</v>
      </c>
      <c r="D358" t="s">
        <v>180</v>
      </c>
      <c r="E358" t="s">
        <v>181</v>
      </c>
      <c r="F358" s="16" t="s">
        <v>1072</v>
      </c>
      <c r="G358" t="s">
        <v>6437</v>
      </c>
      <c r="H358" s="18" t="str">
        <f t="shared" si="11"/>
        <v>SET `idLocalidad`= '357',`idPartido`= '120',`nombre`= 'VILLA GIAMBRUNO',`codPostal`= '1886',`habilitado`= '1';</v>
      </c>
    </row>
    <row r="359" spans="1:8" hidden="1" x14ac:dyDescent="0.25">
      <c r="A359" t="s">
        <v>1073</v>
      </c>
      <c r="B359" t="str">
        <f t="shared" si="10"/>
        <v>BARRIO LAS HERMANAS</v>
      </c>
      <c r="C359" t="s">
        <v>1074</v>
      </c>
      <c r="D359" t="s">
        <v>180</v>
      </c>
      <c r="E359" t="s">
        <v>181</v>
      </c>
      <c r="F359" s="16" t="s">
        <v>1075</v>
      </c>
      <c r="G359" t="s">
        <v>6437</v>
      </c>
      <c r="H359" s="18" t="str">
        <f t="shared" si="11"/>
        <v>SET `idLocalidad`= '358',`idPartido`= '120',`nombre`= 'BARRIO LAS HERMANAS',`codPostal`= '1890',`habilitado`= '1';</v>
      </c>
    </row>
    <row r="360" spans="1:8" hidden="1" x14ac:dyDescent="0.25">
      <c r="A360" t="s">
        <v>1076</v>
      </c>
      <c r="B360" t="str">
        <f t="shared" si="10"/>
        <v>CAMINO GRAL. BELGRANO (KM. 31 AL 35)</v>
      </c>
      <c r="C360" t="s">
        <v>1074</v>
      </c>
      <c r="D360" t="s">
        <v>180</v>
      </c>
      <c r="E360" t="s">
        <v>181</v>
      </c>
      <c r="F360" s="16" t="s">
        <v>1077</v>
      </c>
      <c r="G360" t="s">
        <v>6437</v>
      </c>
      <c r="H360" s="18" t="str">
        <f t="shared" si="11"/>
        <v>SET `idLocalidad`= '359',`idPartido`= '120',`nombre`= 'CAMINO GRAL. BELGRANO (KM. 31 AL 35)',`codPostal`= '1890',`habilitado`= '1';</v>
      </c>
    </row>
    <row r="361" spans="1:8" hidden="1" x14ac:dyDescent="0.25">
      <c r="A361" t="s">
        <v>1078</v>
      </c>
      <c r="B361" t="str">
        <f t="shared" si="10"/>
        <v>JUAN MARIA GUTIERREZ</v>
      </c>
      <c r="C361" t="s">
        <v>1074</v>
      </c>
      <c r="D361" t="s">
        <v>180</v>
      </c>
      <c r="E361" t="s">
        <v>181</v>
      </c>
      <c r="F361" s="16" t="s">
        <v>1079</v>
      </c>
      <c r="G361" t="s">
        <v>6437</v>
      </c>
      <c r="H361" s="18" t="str">
        <f t="shared" si="11"/>
        <v>SET `idLocalidad`= '360',`idPartido`= '120',`nombre`= 'JUAN MARIA GUTIERREZ',`codPostal`= '1890',`habilitado`= '1';</v>
      </c>
    </row>
    <row r="362" spans="1:8" hidden="1" x14ac:dyDescent="0.25">
      <c r="A362" t="s">
        <v>1080</v>
      </c>
      <c r="B362" t="str">
        <f t="shared" si="10"/>
        <v>RUTA 2 KILOMETRO 32 AL 36,900</v>
      </c>
      <c r="C362" t="s">
        <v>1074</v>
      </c>
      <c r="D362" t="s">
        <v>180</v>
      </c>
      <c r="E362" t="s">
        <v>181</v>
      </c>
      <c r="F362" s="16" t="s">
        <v>1081</v>
      </c>
      <c r="G362" t="s">
        <v>6437</v>
      </c>
      <c r="H362" s="18" t="str">
        <f t="shared" si="11"/>
        <v>SET `idLocalidad`= '361',`idPartido`= '120',`nombre`= 'RUTA 2 KILOMETRO 32 AL 36,900',`codPostal`= '1890',`habilitado`= '1';</v>
      </c>
    </row>
    <row r="363" spans="1:8" hidden="1" x14ac:dyDescent="0.25">
      <c r="A363" t="s">
        <v>1082</v>
      </c>
      <c r="B363" t="str">
        <f t="shared" si="10"/>
        <v>CENTRO AGRICOLA EL PATO</v>
      </c>
      <c r="C363" t="s">
        <v>1083</v>
      </c>
      <c r="D363" t="s">
        <v>180</v>
      </c>
      <c r="E363" t="s">
        <v>181</v>
      </c>
      <c r="F363" s="16" t="s">
        <v>1084</v>
      </c>
      <c r="G363" t="s">
        <v>6437</v>
      </c>
      <c r="H363" s="18" t="str">
        <f t="shared" si="11"/>
        <v>SET `idLocalidad`= '362',`idPartido`= '120',`nombre`= 'CENTRO AGRICOLA EL PATO',`codPostal`= '1893',`habilitado`= '1';</v>
      </c>
    </row>
    <row r="364" spans="1:8" hidden="1" x14ac:dyDescent="0.25">
      <c r="A364" t="s">
        <v>1085</v>
      </c>
      <c r="B364" t="str">
        <f t="shared" si="10"/>
        <v>MONTARAZ</v>
      </c>
      <c r="C364" t="s">
        <v>1083</v>
      </c>
      <c r="D364" t="s">
        <v>180</v>
      </c>
      <c r="E364" t="s">
        <v>181</v>
      </c>
      <c r="F364" s="16" t="s">
        <v>1086</v>
      </c>
      <c r="G364" t="s">
        <v>6437</v>
      </c>
      <c r="H364" s="18" t="str">
        <f t="shared" si="11"/>
        <v>SET `idLocalidad`= '363',`idPartido`= '120',`nombre`= 'MONTARAZ',`codPostal`= '1893',`habilitado`= '1';</v>
      </c>
    </row>
    <row r="365" spans="1:8" hidden="1" x14ac:dyDescent="0.25">
      <c r="A365" t="s">
        <v>1087</v>
      </c>
      <c r="B365" t="str">
        <f t="shared" si="10"/>
        <v>RUTA 2 KILOMETRO 37 AL 45,900</v>
      </c>
      <c r="C365" t="s">
        <v>1083</v>
      </c>
      <c r="D365" t="s">
        <v>180</v>
      </c>
      <c r="E365" t="s">
        <v>181</v>
      </c>
      <c r="F365" s="16" t="s">
        <v>1088</v>
      </c>
      <c r="G365" t="s">
        <v>6437</v>
      </c>
      <c r="H365" s="18" t="str">
        <f t="shared" si="11"/>
        <v>SET `idLocalidad`= '364',`idPartido`= '120',`nombre`= 'RUTA 2 KILOMETRO 37 AL 45,900',`codPostal`= '1893',`habilitado`= '1';</v>
      </c>
    </row>
    <row r="366" spans="1:8" hidden="1" x14ac:dyDescent="0.25">
      <c r="A366" t="s">
        <v>1089</v>
      </c>
      <c r="B366" t="str">
        <f t="shared" si="10"/>
        <v>RUTA 2 KILOMETRO 44,500</v>
      </c>
      <c r="C366" t="s">
        <v>1083</v>
      </c>
      <c r="D366" t="s">
        <v>180</v>
      </c>
      <c r="E366" t="s">
        <v>181</v>
      </c>
      <c r="F366" s="16" t="s">
        <v>1090</v>
      </c>
      <c r="G366" t="s">
        <v>6437</v>
      </c>
      <c r="H366" s="18" t="str">
        <f t="shared" si="11"/>
        <v>SET `idLocalidad`= '365',`idPartido`= '120',`nombre`= 'RUTA 2 KILOMETRO 44,500',`codPostal`= '1893',`habilitado`= '1';</v>
      </c>
    </row>
    <row r="367" spans="1:8" hidden="1" x14ac:dyDescent="0.25">
      <c r="A367" t="s">
        <v>1091</v>
      </c>
      <c r="B367" t="str">
        <f t="shared" si="10"/>
        <v>ARROYO DEL PESCADO</v>
      </c>
      <c r="C367" t="s">
        <v>1092</v>
      </c>
      <c r="D367" t="s">
        <v>182</v>
      </c>
      <c r="E367" t="s">
        <v>183</v>
      </c>
      <c r="F367" s="16" t="s">
        <v>1093</v>
      </c>
      <c r="G367" t="s">
        <v>6437</v>
      </c>
      <c r="H367" s="18" t="str">
        <f t="shared" si="11"/>
        <v>SET `idLocalidad`= '366',`idPartido`= '114',`nombre`= 'ARROYO DEL PESCADO',`codPostal`= '1923',`habilitado`= '1';</v>
      </c>
    </row>
    <row r="368" spans="1:8" hidden="1" x14ac:dyDescent="0.25">
      <c r="A368" t="s">
        <v>1094</v>
      </c>
      <c r="B368" t="str">
        <f t="shared" si="10"/>
        <v>ARROYO LA MAZA</v>
      </c>
      <c r="C368" t="s">
        <v>1092</v>
      </c>
      <c r="D368" t="s">
        <v>182</v>
      </c>
      <c r="E368" t="s">
        <v>183</v>
      </c>
      <c r="F368" s="16" t="s">
        <v>1095</v>
      </c>
      <c r="G368" t="s">
        <v>6437</v>
      </c>
      <c r="H368" s="18" t="str">
        <f t="shared" si="11"/>
        <v>SET `idLocalidad`= '367',`idPartido`= '114',`nombre`= 'ARROYO LA MAZA',`codPostal`= '1923',`habilitado`= '1';</v>
      </c>
    </row>
    <row r="369" spans="1:8" hidden="1" x14ac:dyDescent="0.25">
      <c r="A369" t="s">
        <v>1096</v>
      </c>
      <c r="B369" t="str">
        <f t="shared" si="10"/>
        <v>BERISSO</v>
      </c>
      <c r="C369" t="s">
        <v>1092</v>
      </c>
      <c r="D369" t="s">
        <v>182</v>
      </c>
      <c r="E369" t="s">
        <v>183</v>
      </c>
      <c r="F369" s="16" t="s">
        <v>1097</v>
      </c>
      <c r="G369" t="s">
        <v>6437</v>
      </c>
      <c r="H369" s="18" t="str">
        <f t="shared" si="11"/>
        <v>SET `idLocalidad`= '368',`idPartido`= '114',`nombre`= 'BERISSO',`codPostal`= '1923',`habilitado`= '1';</v>
      </c>
    </row>
    <row r="370" spans="1:8" hidden="1" x14ac:dyDescent="0.25">
      <c r="A370" t="s">
        <v>1098</v>
      </c>
      <c r="B370" t="str">
        <f t="shared" si="10"/>
        <v>LOS TALAS</v>
      </c>
      <c r="C370" t="s">
        <v>1092</v>
      </c>
      <c r="D370" t="s">
        <v>182</v>
      </c>
      <c r="E370" t="s">
        <v>183</v>
      </c>
      <c r="F370" s="16" t="s">
        <v>1099</v>
      </c>
      <c r="G370" t="s">
        <v>6437</v>
      </c>
      <c r="H370" s="18" t="str">
        <f t="shared" si="11"/>
        <v>SET `idLocalidad`= '369',`idPartido`= '114',`nombre`= 'LOS TALAS',`codPostal`= '1923',`habilitado`= '1';</v>
      </c>
    </row>
    <row r="371" spans="1:8" hidden="1" x14ac:dyDescent="0.25">
      <c r="A371" t="s">
        <v>1100</v>
      </c>
      <c r="B371" t="str">
        <f t="shared" si="10"/>
        <v>ISLA PAULINO</v>
      </c>
      <c r="C371" t="s">
        <v>1101</v>
      </c>
      <c r="D371" t="s">
        <v>182</v>
      </c>
      <c r="E371" t="s">
        <v>183</v>
      </c>
      <c r="F371" s="16" t="s">
        <v>1102</v>
      </c>
      <c r="G371" t="s">
        <v>6437</v>
      </c>
      <c r="H371" s="18" t="str">
        <f t="shared" si="11"/>
        <v>SET `idLocalidad`= '370',`idPartido`= '114',`nombre`= 'ISLA PAULINO',`codPostal`= '1929',`habilitado`= '1';</v>
      </c>
    </row>
    <row r="372" spans="1:8" hidden="1" x14ac:dyDescent="0.25">
      <c r="A372" t="s">
        <v>1103</v>
      </c>
      <c r="B372" t="str">
        <f t="shared" si="10"/>
        <v>HALE</v>
      </c>
      <c r="C372" t="s">
        <v>1104</v>
      </c>
      <c r="D372" t="s">
        <v>184</v>
      </c>
      <c r="E372" t="s">
        <v>185</v>
      </c>
      <c r="F372" s="16" t="s">
        <v>1105</v>
      </c>
      <c r="G372" t="s">
        <v>6437</v>
      </c>
      <c r="H372" s="18" t="str">
        <f t="shared" si="11"/>
        <v>SET `idLocalidad`= '371',`idPartido`= '011',`nombre`= 'HALE',`codPostal`= '6511',`habilitado`= '1';</v>
      </c>
    </row>
    <row r="373" spans="1:8" hidden="1" x14ac:dyDescent="0.25">
      <c r="A373" t="s">
        <v>1106</v>
      </c>
      <c r="B373" t="str">
        <f t="shared" si="10"/>
        <v>HUETEL</v>
      </c>
      <c r="C373" t="s">
        <v>1104</v>
      </c>
      <c r="D373" t="s">
        <v>184</v>
      </c>
      <c r="E373" t="s">
        <v>185</v>
      </c>
      <c r="F373" s="16" t="s">
        <v>1107</v>
      </c>
      <c r="G373" t="s">
        <v>6437</v>
      </c>
      <c r="H373" s="18" t="str">
        <f t="shared" si="11"/>
        <v>SET `idLocalidad`= '372',`idPartido`= '011',`nombre`= 'HUETEL',`codPostal`= '6511',`habilitado`= '1';</v>
      </c>
    </row>
    <row r="374" spans="1:8" hidden="1" x14ac:dyDescent="0.25">
      <c r="A374" t="s">
        <v>1108</v>
      </c>
      <c r="B374" t="str">
        <f t="shared" si="10"/>
        <v>VILLA SANZ</v>
      </c>
      <c r="C374" t="s">
        <v>1104</v>
      </c>
      <c r="D374" t="s">
        <v>184</v>
      </c>
      <c r="E374" t="s">
        <v>185</v>
      </c>
      <c r="F374" s="16" t="s">
        <v>1109</v>
      </c>
      <c r="G374" t="s">
        <v>6437</v>
      </c>
      <c r="H374" s="18" t="str">
        <f t="shared" si="11"/>
        <v>SET `idLocalidad`= '373',`idPartido`= '011',`nombre`= 'VILLA SANZ',`codPostal`= '6511',`habilitado`= '1';</v>
      </c>
    </row>
    <row r="375" spans="1:8" hidden="1" x14ac:dyDescent="0.25">
      <c r="A375" t="s">
        <v>1110</v>
      </c>
      <c r="B375" t="str">
        <f t="shared" si="10"/>
        <v>BOLIVAR</v>
      </c>
      <c r="C375" t="s">
        <v>1111</v>
      </c>
      <c r="D375" t="s">
        <v>184</v>
      </c>
      <c r="E375" t="s">
        <v>185</v>
      </c>
      <c r="F375" s="16" t="s">
        <v>1112</v>
      </c>
      <c r="G375" t="s">
        <v>6437</v>
      </c>
      <c r="H375" s="18" t="str">
        <f t="shared" si="11"/>
        <v>SET `idLocalidad`= '374',`idPartido`= '011',`nombre`= 'BOLIVAR',`codPostal`= '6550',`habilitado`= '1';</v>
      </c>
    </row>
    <row r="376" spans="1:8" hidden="1" x14ac:dyDescent="0.25">
      <c r="A376" t="s">
        <v>1113</v>
      </c>
      <c r="B376" t="str">
        <f t="shared" si="10"/>
        <v>EL PORVENIR (BOLIVAR-PDO. BOLIVAR)</v>
      </c>
      <c r="C376" t="s">
        <v>1111</v>
      </c>
      <c r="D376" t="s">
        <v>184</v>
      </c>
      <c r="E376" t="s">
        <v>185</v>
      </c>
      <c r="F376" s="16" t="s">
        <v>1114</v>
      </c>
      <c r="G376" t="s">
        <v>6437</v>
      </c>
      <c r="H376" s="18" t="str">
        <f t="shared" si="11"/>
        <v>SET `idLocalidad`= '375',`idPartido`= '011',`nombre`= 'EL PORVENIR (BOLIVAR-PDO. BOLIVAR)',`codPostal`= '6550',`habilitado`= '1';</v>
      </c>
    </row>
    <row r="377" spans="1:8" hidden="1" x14ac:dyDescent="0.25">
      <c r="A377" t="s">
        <v>1115</v>
      </c>
      <c r="B377" t="str">
        <f t="shared" si="10"/>
        <v>LA PERLA</v>
      </c>
      <c r="C377" t="s">
        <v>1111</v>
      </c>
      <c r="D377" t="s">
        <v>184</v>
      </c>
      <c r="E377" t="s">
        <v>185</v>
      </c>
      <c r="F377" s="16" t="s">
        <v>1116</v>
      </c>
      <c r="G377" t="s">
        <v>6437</v>
      </c>
      <c r="H377" s="18" t="str">
        <f t="shared" si="11"/>
        <v>SET `idLocalidad`= '376',`idPartido`= '011',`nombre`= 'LA PERLA',`codPostal`= '6550',`habilitado`= '1';</v>
      </c>
    </row>
    <row r="378" spans="1:8" hidden="1" x14ac:dyDescent="0.25">
      <c r="A378" t="s">
        <v>1117</v>
      </c>
      <c r="B378" t="str">
        <f t="shared" si="10"/>
        <v>MIRAMAR (BOLIVAR-PDO. BOLIVAR)</v>
      </c>
      <c r="C378" t="s">
        <v>1111</v>
      </c>
      <c r="D378" t="s">
        <v>184</v>
      </c>
      <c r="E378" t="s">
        <v>185</v>
      </c>
      <c r="F378" s="16" t="s">
        <v>1118</v>
      </c>
      <c r="G378" t="s">
        <v>6437</v>
      </c>
      <c r="H378" s="18" t="str">
        <f t="shared" si="11"/>
        <v>SET `idLocalidad`= '377',`idPartido`= '011',`nombre`= 'MIRAMAR (BOLIVAR-PDO. BOLIVAR)',`codPostal`= '6550',`habilitado`= '1';</v>
      </c>
    </row>
    <row r="379" spans="1:8" hidden="1" x14ac:dyDescent="0.25">
      <c r="A379" t="s">
        <v>1119</v>
      </c>
      <c r="B379" t="str">
        <f t="shared" si="10"/>
        <v>JUAN F. IBARRA</v>
      </c>
      <c r="C379" t="s">
        <v>1120</v>
      </c>
      <c r="D379" t="s">
        <v>184</v>
      </c>
      <c r="E379" t="s">
        <v>185</v>
      </c>
      <c r="F379" s="16" t="s">
        <v>1121</v>
      </c>
      <c r="G379" t="s">
        <v>6437</v>
      </c>
      <c r="H379" s="18" t="str">
        <f t="shared" si="11"/>
        <v>SET `idLocalidad`= '378',`idPartido`= '011',`nombre`= 'JUAN F. IBARRA',`codPostal`= '6551',`habilitado`= '1';</v>
      </c>
    </row>
    <row r="380" spans="1:8" hidden="1" x14ac:dyDescent="0.25">
      <c r="A380" t="s">
        <v>1122</v>
      </c>
      <c r="B380" t="str">
        <f t="shared" si="10"/>
        <v>PIROVANO</v>
      </c>
      <c r="C380" t="s">
        <v>1120</v>
      </c>
      <c r="D380" t="s">
        <v>184</v>
      </c>
      <c r="E380" t="s">
        <v>185</v>
      </c>
      <c r="F380" s="16" t="s">
        <v>1123</v>
      </c>
      <c r="G380" t="s">
        <v>6437</v>
      </c>
      <c r="H380" s="18" t="str">
        <f t="shared" si="11"/>
        <v>SET `idLocalidad`= '379',`idPartido`= '011',`nombre`= 'PIROVANO',`codPostal`= '6551',`habilitado`= '1';</v>
      </c>
    </row>
    <row r="381" spans="1:8" hidden="1" x14ac:dyDescent="0.25">
      <c r="A381" t="s">
        <v>1124</v>
      </c>
      <c r="B381" t="str">
        <f t="shared" si="10"/>
        <v>UNZUE</v>
      </c>
      <c r="C381" t="s">
        <v>1120</v>
      </c>
      <c r="D381" t="s">
        <v>184</v>
      </c>
      <c r="E381" t="s">
        <v>185</v>
      </c>
      <c r="F381" s="16" t="s">
        <v>1125</v>
      </c>
      <c r="G381" t="s">
        <v>6437</v>
      </c>
      <c r="H381" s="18" t="str">
        <f t="shared" si="11"/>
        <v>SET `idLocalidad`= '380',`idPartido`= '011',`nombre`= 'UNZUE',`codPostal`= '6551',`habilitado`= '1';</v>
      </c>
    </row>
    <row r="382" spans="1:8" hidden="1" x14ac:dyDescent="0.25">
      <c r="A382" t="s">
        <v>1126</v>
      </c>
      <c r="B382" t="str">
        <f t="shared" si="10"/>
        <v>LA TORRECITA</v>
      </c>
      <c r="C382" t="s">
        <v>1127</v>
      </c>
      <c r="D382" t="s">
        <v>184</v>
      </c>
      <c r="E382" t="s">
        <v>185</v>
      </c>
      <c r="F382" s="16" t="s">
        <v>1128</v>
      </c>
      <c r="G382" t="s">
        <v>6437</v>
      </c>
      <c r="H382" s="18" t="str">
        <f t="shared" si="11"/>
        <v>SET `idLocalidad`= '381',`idPartido`= '011',`nombre`= 'LA TORRECITA',`codPostal`= '6553',`habilitado`= '1';</v>
      </c>
    </row>
    <row r="383" spans="1:8" hidden="1" x14ac:dyDescent="0.25">
      <c r="A383" t="s">
        <v>1129</v>
      </c>
      <c r="B383" t="str">
        <f t="shared" si="10"/>
        <v>NUEVA ESPA#A</v>
      </c>
      <c r="C383" t="s">
        <v>1127</v>
      </c>
      <c r="D383" t="s">
        <v>184</v>
      </c>
      <c r="E383" t="s">
        <v>185</v>
      </c>
      <c r="F383" s="16" t="s">
        <v>1130</v>
      </c>
      <c r="G383" t="s">
        <v>6437</v>
      </c>
      <c r="H383" s="18" t="str">
        <f t="shared" si="11"/>
        <v>SET `idLocalidad`= '382',`idPartido`= '011',`nombre`= 'NUEVA ESPA#A',`codPostal`= '6553',`habilitado`= '1';</v>
      </c>
    </row>
    <row r="384" spans="1:8" hidden="1" x14ac:dyDescent="0.25">
      <c r="A384" t="s">
        <v>1131</v>
      </c>
      <c r="B384" t="str">
        <f t="shared" si="10"/>
        <v>URDAMPILLETA</v>
      </c>
      <c r="C384" t="s">
        <v>1127</v>
      </c>
      <c r="D384" t="s">
        <v>184</v>
      </c>
      <c r="E384" t="s">
        <v>185</v>
      </c>
      <c r="F384" s="16" t="s">
        <v>1132</v>
      </c>
      <c r="G384" t="s">
        <v>6437</v>
      </c>
      <c r="H384" s="18" t="str">
        <f t="shared" si="11"/>
        <v>SET `idLocalidad`= '383',`idPartido`= '011',`nombre`= 'URDAMPILLETA',`codPostal`= '6553',`habilitado`= '1';</v>
      </c>
    </row>
    <row r="385" spans="1:8" hidden="1" x14ac:dyDescent="0.25">
      <c r="A385" t="s">
        <v>1133</v>
      </c>
      <c r="B385" t="str">
        <f t="shared" si="10"/>
        <v>VILLA LYNCH (URDAMPILLETA-PDO. BOLIVAR)</v>
      </c>
      <c r="C385" t="s">
        <v>1127</v>
      </c>
      <c r="D385" t="s">
        <v>184</v>
      </c>
      <c r="E385" t="s">
        <v>185</v>
      </c>
      <c r="F385" s="16" t="s">
        <v>1134</v>
      </c>
      <c r="G385" t="s">
        <v>6437</v>
      </c>
      <c r="H385" s="18" t="str">
        <f t="shared" si="11"/>
        <v>SET `idLocalidad`= '384',`idPartido`= '011',`nombre`= 'VILLA LYNCH (URDAMPILLETA-PDO. BOLIVAR)',`codPostal`= '6553',`habilitado`= '1';</v>
      </c>
    </row>
    <row r="386" spans="1:8" hidden="1" x14ac:dyDescent="0.25">
      <c r="A386" t="s">
        <v>1135</v>
      </c>
      <c r="B386" t="str">
        <f t="shared" ref="B386:B449" si="12">TRIM(A386)</f>
        <v>ITURREGUI</v>
      </c>
      <c r="C386" t="s">
        <v>1136</v>
      </c>
      <c r="D386" t="s">
        <v>184</v>
      </c>
      <c r="E386" t="s">
        <v>185</v>
      </c>
      <c r="F386" s="16" t="s">
        <v>1137</v>
      </c>
      <c r="G386" t="s">
        <v>6437</v>
      </c>
      <c r="H386" s="18" t="str">
        <f t="shared" si="11"/>
        <v>SET `idLocalidad`= '385',`idPartido`= '011',`nombre`= 'ITURREGUI',`codPostal`= '6557',`habilitado`= '1';</v>
      </c>
    </row>
    <row r="387" spans="1:8" hidden="1" x14ac:dyDescent="0.25">
      <c r="A387" t="s">
        <v>1138</v>
      </c>
      <c r="B387" t="str">
        <f t="shared" si="12"/>
        <v>MAPIS</v>
      </c>
      <c r="C387" t="s">
        <v>1136</v>
      </c>
      <c r="D387" t="s">
        <v>184</v>
      </c>
      <c r="E387" t="s">
        <v>185</v>
      </c>
      <c r="F387" s="16" t="s">
        <v>1139</v>
      </c>
      <c r="G387" t="s">
        <v>6437</v>
      </c>
      <c r="H387" s="18" t="str">
        <f t="shared" ref="H387:H450" si="13">CONCATENATE("SET `idLocalidad`= '",F387,"',`idPartido`= '",D387,"',`nombre`= '",B387,"',`codPostal`= '",C387,"',`habilitado`= '1';")</f>
        <v>SET `idLocalidad`= '386',`idPartido`= '011',`nombre`= 'MAPIS',`codPostal`= '6557',`habilitado`= '1';</v>
      </c>
    </row>
    <row r="388" spans="1:8" hidden="1" x14ac:dyDescent="0.25">
      <c r="A388" t="s">
        <v>1140</v>
      </c>
      <c r="B388" t="str">
        <f t="shared" si="12"/>
        <v>PAULA</v>
      </c>
      <c r="C388" t="s">
        <v>1136</v>
      </c>
      <c r="D388" t="s">
        <v>184</v>
      </c>
      <c r="E388" t="s">
        <v>185</v>
      </c>
      <c r="F388" s="16" t="s">
        <v>1141</v>
      </c>
      <c r="G388" t="s">
        <v>6437</v>
      </c>
      <c r="H388" s="18" t="str">
        <f t="shared" si="13"/>
        <v>SET `idLocalidad`= '387',`idPartido`= '011',`nombre`= 'PAULA',`codPostal`= '6557',`habilitado`= '1';</v>
      </c>
    </row>
    <row r="389" spans="1:8" hidden="1" x14ac:dyDescent="0.25">
      <c r="A389" t="s">
        <v>1142</v>
      </c>
      <c r="B389" t="str">
        <f t="shared" si="12"/>
        <v>VALLIMANCA</v>
      </c>
      <c r="C389" t="s">
        <v>1136</v>
      </c>
      <c r="D389" t="s">
        <v>184</v>
      </c>
      <c r="E389" t="s">
        <v>185</v>
      </c>
      <c r="F389" s="16" t="s">
        <v>1143</v>
      </c>
      <c r="G389" t="s">
        <v>6437</v>
      </c>
      <c r="H389" s="18" t="str">
        <f t="shared" si="13"/>
        <v>SET `idLocalidad`= '388',`idPartido`= '011',`nombre`= 'VALLIMANCA',`codPostal`= '6557',`habilitado`= '1';</v>
      </c>
    </row>
    <row r="390" spans="1:8" hidden="1" x14ac:dyDescent="0.25">
      <c r="A390" t="s">
        <v>1144</v>
      </c>
      <c r="B390" t="str">
        <f t="shared" si="12"/>
        <v>IRALA</v>
      </c>
      <c r="C390" t="s">
        <v>1145</v>
      </c>
      <c r="D390" t="s">
        <v>186</v>
      </c>
      <c r="E390" t="s">
        <v>187</v>
      </c>
      <c r="F390" s="16" t="s">
        <v>1146</v>
      </c>
      <c r="G390" t="s">
        <v>6437</v>
      </c>
      <c r="H390" s="18" t="str">
        <f t="shared" si="13"/>
        <v>SET `idLocalidad`= '389',`idPartido`= '012',`nombre`= 'IRALA',`codPostal`= '6013',`habilitado`= '1';</v>
      </c>
    </row>
    <row r="391" spans="1:8" hidden="1" x14ac:dyDescent="0.25">
      <c r="A391" t="s">
        <v>1147</v>
      </c>
      <c r="B391" t="str">
        <f t="shared" si="12"/>
        <v>ASAMBLEA</v>
      </c>
      <c r="C391" t="s">
        <v>1148</v>
      </c>
      <c r="D391" t="s">
        <v>186</v>
      </c>
      <c r="E391" t="s">
        <v>187</v>
      </c>
      <c r="F391" s="16" t="s">
        <v>1149</v>
      </c>
      <c r="G391" t="s">
        <v>6437</v>
      </c>
      <c r="H391" s="18" t="str">
        <f t="shared" si="13"/>
        <v>SET `idLocalidad`= '390',`idPartido`= '012',`nombre`= 'ASAMBLEA',`codPostal`= '6640',`habilitado`= '1';</v>
      </c>
    </row>
    <row r="392" spans="1:8" hidden="1" x14ac:dyDescent="0.25">
      <c r="A392" t="s">
        <v>1150</v>
      </c>
      <c r="B392" t="str">
        <f t="shared" si="12"/>
        <v>BRAGADO</v>
      </c>
      <c r="C392" t="s">
        <v>1148</v>
      </c>
      <c r="D392" t="s">
        <v>186</v>
      </c>
      <c r="E392" t="s">
        <v>187</v>
      </c>
      <c r="F392" s="16" t="s">
        <v>1151</v>
      </c>
      <c r="G392" t="s">
        <v>6437</v>
      </c>
      <c r="H392" s="18" t="str">
        <f t="shared" si="13"/>
        <v>SET `idLocalidad`= '391',`idPartido`= '012',`nombre`= 'BRAGADO',`codPostal`= '6640',`habilitado`= '1';</v>
      </c>
    </row>
    <row r="393" spans="1:8" hidden="1" x14ac:dyDescent="0.25">
      <c r="A393" t="s">
        <v>1152</v>
      </c>
      <c r="B393" t="str">
        <f t="shared" si="12"/>
        <v>LA MARIA</v>
      </c>
      <c r="C393" t="s">
        <v>1148</v>
      </c>
      <c r="D393" t="s">
        <v>186</v>
      </c>
      <c r="E393" t="s">
        <v>187</v>
      </c>
      <c r="F393" s="16" t="s">
        <v>1153</v>
      </c>
      <c r="G393" t="s">
        <v>6437</v>
      </c>
      <c r="H393" s="18" t="str">
        <f t="shared" si="13"/>
        <v>SET `idLocalidad`= '392',`idPartido`= '012',`nombre`= 'LA MARIA',`codPostal`= '6640',`habilitado`= '1';</v>
      </c>
    </row>
    <row r="394" spans="1:8" hidden="1" x14ac:dyDescent="0.25">
      <c r="A394" t="s">
        <v>1154</v>
      </c>
      <c r="B394" t="str">
        <f t="shared" si="12"/>
        <v>PALANTELEN</v>
      </c>
      <c r="C394" t="s">
        <v>1148</v>
      </c>
      <c r="D394" t="s">
        <v>186</v>
      </c>
      <c r="E394" t="s">
        <v>187</v>
      </c>
      <c r="F394" s="16" t="s">
        <v>1155</v>
      </c>
      <c r="G394" t="s">
        <v>6437</v>
      </c>
      <c r="H394" s="18" t="str">
        <f t="shared" si="13"/>
        <v>SET `idLocalidad`= '393',`idPartido`= '012',`nombre`= 'PALANTELEN',`codPostal`= '6640',`habilitado`= '1';</v>
      </c>
    </row>
    <row r="395" spans="1:8" hidden="1" x14ac:dyDescent="0.25">
      <c r="A395" t="s">
        <v>1156</v>
      </c>
      <c r="B395" t="str">
        <f t="shared" si="12"/>
        <v>COMODORO PY</v>
      </c>
      <c r="C395" t="s">
        <v>1157</v>
      </c>
      <c r="D395" t="s">
        <v>186</v>
      </c>
      <c r="E395" t="s">
        <v>187</v>
      </c>
      <c r="F395" s="16" t="s">
        <v>1158</v>
      </c>
      <c r="G395" t="s">
        <v>6437</v>
      </c>
      <c r="H395" s="18" t="str">
        <f t="shared" si="13"/>
        <v>SET `idLocalidad`= '394',`idPartido`= '012',`nombre`= 'COMODORO PY',`codPostal`= '6641',`habilitado`= '1';</v>
      </c>
    </row>
    <row r="396" spans="1:8" hidden="1" x14ac:dyDescent="0.25">
      <c r="A396" t="s">
        <v>1159</v>
      </c>
      <c r="B396" t="str">
        <f t="shared" si="12"/>
        <v>ARAUJO</v>
      </c>
      <c r="C396" t="s">
        <v>1160</v>
      </c>
      <c r="D396" t="s">
        <v>186</v>
      </c>
      <c r="E396" t="s">
        <v>187</v>
      </c>
      <c r="F396" s="16" t="s">
        <v>1161</v>
      </c>
      <c r="G396" t="s">
        <v>6437</v>
      </c>
      <c r="H396" s="18" t="str">
        <f t="shared" si="13"/>
        <v>SET `idLocalidad`= '395',`idPartido`= '012',`nombre`= 'ARAUJO',`codPostal`= '6643',`habilitado`= '1';</v>
      </c>
    </row>
    <row r="397" spans="1:8" hidden="1" x14ac:dyDescent="0.25">
      <c r="A397" t="s">
        <v>1162</v>
      </c>
      <c r="B397" t="str">
        <f t="shared" si="12"/>
        <v>BAUDRIX</v>
      </c>
      <c r="C397" t="s">
        <v>1160</v>
      </c>
      <c r="D397" t="s">
        <v>186</v>
      </c>
      <c r="E397" t="s">
        <v>187</v>
      </c>
      <c r="F397" s="16" t="s">
        <v>1163</v>
      </c>
      <c r="G397" t="s">
        <v>6437</v>
      </c>
      <c r="H397" s="18" t="str">
        <f t="shared" si="13"/>
        <v>SET `idLocalidad`= '396',`idPartido`= '012',`nombre`= 'BAUDRIX',`codPostal`= '6643',`habilitado`= '1';</v>
      </c>
    </row>
    <row r="398" spans="1:8" hidden="1" x14ac:dyDescent="0.25">
      <c r="A398" t="s">
        <v>1164</v>
      </c>
      <c r="B398" t="str">
        <f t="shared" si="12"/>
        <v>COLONIA PALANTELEN</v>
      </c>
      <c r="C398" t="s">
        <v>1160</v>
      </c>
      <c r="D398" t="s">
        <v>186</v>
      </c>
      <c r="E398" t="s">
        <v>187</v>
      </c>
      <c r="F398" s="16" t="s">
        <v>1165</v>
      </c>
      <c r="G398" t="s">
        <v>6437</v>
      </c>
      <c r="H398" s="18" t="str">
        <f t="shared" si="13"/>
        <v>SET `idLocalidad`= '397',`idPartido`= '012',`nombre`= 'COLONIA PALANTELEN',`codPostal`= '6643',`habilitado`= '1';</v>
      </c>
    </row>
    <row r="399" spans="1:8" hidden="1" x14ac:dyDescent="0.25">
      <c r="A399" t="s">
        <v>1166</v>
      </c>
      <c r="B399" t="str">
        <f t="shared" si="12"/>
        <v>SAN JOSE (BAUDRIX-PDO. ALBERTI)</v>
      </c>
      <c r="C399" t="s">
        <v>1160</v>
      </c>
      <c r="D399" t="s">
        <v>186</v>
      </c>
      <c r="E399" t="s">
        <v>187</v>
      </c>
      <c r="F399" s="16" t="s">
        <v>1167</v>
      </c>
      <c r="G399" t="s">
        <v>6437</v>
      </c>
      <c r="H399" s="18" t="str">
        <f t="shared" si="13"/>
        <v>SET `idLocalidad`= '398',`idPartido`= '012',`nombre`= 'SAN JOSE (BAUDRIX-PDO. ALBERTI)',`codPostal`= '6643',`habilitado`= '1';</v>
      </c>
    </row>
    <row r="400" spans="1:8" hidden="1" x14ac:dyDescent="0.25">
      <c r="A400" t="s">
        <v>1168</v>
      </c>
      <c r="B400" t="str">
        <f t="shared" si="12"/>
        <v>LA LIMPIA (PDO. BRAGADO)</v>
      </c>
      <c r="C400" t="s">
        <v>1169</v>
      </c>
      <c r="D400" t="s">
        <v>186</v>
      </c>
      <c r="E400" t="s">
        <v>187</v>
      </c>
      <c r="F400" s="16" t="s">
        <v>1170</v>
      </c>
      <c r="G400" t="s">
        <v>6437</v>
      </c>
      <c r="H400" s="18" t="str">
        <f t="shared" si="13"/>
        <v>SET `idLocalidad`= '399',`idPartido`= '012',`nombre`= 'LA LIMPIA (PDO. BRAGADO)',`codPostal`= '6645',`habilitado`= '1';</v>
      </c>
    </row>
    <row r="401" spans="1:8" hidden="1" x14ac:dyDescent="0.25">
      <c r="A401" t="s">
        <v>1171</v>
      </c>
      <c r="B401" t="str">
        <f t="shared" si="12"/>
        <v>MAXIMO FERNANDEZ</v>
      </c>
      <c r="C401" t="s">
        <v>1169</v>
      </c>
      <c r="D401" t="s">
        <v>186</v>
      </c>
      <c r="E401" t="s">
        <v>187</v>
      </c>
      <c r="F401" s="16" t="s">
        <v>1172</v>
      </c>
      <c r="G401" t="s">
        <v>6437</v>
      </c>
      <c r="H401" s="18" t="str">
        <f t="shared" si="13"/>
        <v>SET `idLocalidad`= '400',`idPartido`= '012',`nombre`= 'MAXIMO FERNANDEZ',`codPostal`= '6645',`habilitado`= '1';</v>
      </c>
    </row>
    <row r="402" spans="1:8" hidden="1" x14ac:dyDescent="0.25">
      <c r="A402" t="s">
        <v>1173</v>
      </c>
      <c r="B402" t="str">
        <f t="shared" si="12"/>
        <v>COLONIA SAN EDUARDO</v>
      </c>
      <c r="C402" t="s">
        <v>1174</v>
      </c>
      <c r="D402" t="s">
        <v>186</v>
      </c>
      <c r="E402" t="s">
        <v>187</v>
      </c>
      <c r="F402" s="16" t="s">
        <v>1175</v>
      </c>
      <c r="G402" t="s">
        <v>6437</v>
      </c>
      <c r="H402" s="18" t="str">
        <f t="shared" si="13"/>
        <v>SET `idLocalidad`= '401',`idPartido`= '012',`nombre`= 'COLONIA SAN EDUARDO',`codPostal`= '6646',`habilitado`= '1';</v>
      </c>
    </row>
    <row r="403" spans="1:8" hidden="1" x14ac:dyDescent="0.25">
      <c r="A403" t="s">
        <v>1176</v>
      </c>
      <c r="B403" t="str">
        <f t="shared" si="12"/>
        <v>GENERAL O BRIEN</v>
      </c>
      <c r="C403" t="s">
        <v>1174</v>
      </c>
      <c r="D403" t="s">
        <v>186</v>
      </c>
      <c r="E403" t="s">
        <v>187</v>
      </c>
      <c r="F403" s="16" t="s">
        <v>1177</v>
      </c>
      <c r="G403" t="s">
        <v>6437</v>
      </c>
      <c r="H403" s="18" t="str">
        <f t="shared" si="13"/>
        <v>SET `idLocalidad`= '402',`idPartido`= '012',`nombre`= 'GENERAL O BRIEN',`codPostal`= '6646',`habilitado`= '1';</v>
      </c>
    </row>
    <row r="404" spans="1:8" hidden="1" x14ac:dyDescent="0.25">
      <c r="A404" t="s">
        <v>1178</v>
      </c>
      <c r="B404" t="str">
        <f t="shared" si="12"/>
        <v>WARNES</v>
      </c>
      <c r="C404" t="s">
        <v>1174</v>
      </c>
      <c r="D404" t="s">
        <v>186</v>
      </c>
      <c r="E404" t="s">
        <v>187</v>
      </c>
      <c r="F404" s="16" t="s">
        <v>1179</v>
      </c>
      <c r="G404" t="s">
        <v>6437</v>
      </c>
      <c r="H404" s="18" t="str">
        <f t="shared" si="13"/>
        <v>SET `idLocalidad`= '403',`idPartido`= '012',`nombre`= 'WARNES',`codPostal`= '6646',`habilitado`= '1';</v>
      </c>
    </row>
    <row r="405" spans="1:8" hidden="1" x14ac:dyDescent="0.25">
      <c r="A405" t="s">
        <v>1180</v>
      </c>
      <c r="B405" t="str">
        <f t="shared" si="12"/>
        <v>MECHA</v>
      </c>
      <c r="C405" t="s">
        <v>1181</v>
      </c>
      <c r="D405" t="s">
        <v>186</v>
      </c>
      <c r="E405" t="s">
        <v>187</v>
      </c>
      <c r="F405" s="16" t="s">
        <v>1182</v>
      </c>
      <c r="G405" t="s">
        <v>6437</v>
      </c>
      <c r="H405" s="18" t="str">
        <f t="shared" si="13"/>
        <v>SET `idLocalidad`= '404',`idPartido`= '012',`nombre`= 'MECHA',`codPostal`= '6648',`habilitado`= '1';</v>
      </c>
    </row>
    <row r="406" spans="1:8" hidden="1" x14ac:dyDescent="0.25">
      <c r="A406" t="s">
        <v>1183</v>
      </c>
      <c r="B406" t="str">
        <f t="shared" si="12"/>
        <v>MECHITA</v>
      </c>
      <c r="C406" t="s">
        <v>1181</v>
      </c>
      <c r="D406" t="s">
        <v>186</v>
      </c>
      <c r="E406" t="s">
        <v>187</v>
      </c>
      <c r="F406" s="16" t="s">
        <v>1184</v>
      </c>
      <c r="G406" t="s">
        <v>6437</v>
      </c>
      <c r="H406" s="18" t="str">
        <f t="shared" si="13"/>
        <v>SET `idLocalidad`= '405',`idPartido`= '012',`nombre`= 'MECHITA',`codPostal`= '6648',`habilitado`= '1';</v>
      </c>
    </row>
    <row r="407" spans="1:8" hidden="1" x14ac:dyDescent="0.25">
      <c r="A407" t="s">
        <v>1185</v>
      </c>
      <c r="B407" t="str">
        <f t="shared" si="12"/>
        <v>OLASCOAGA</v>
      </c>
      <c r="C407" t="s">
        <v>1186</v>
      </c>
      <c r="D407" t="s">
        <v>186</v>
      </c>
      <c r="E407" t="s">
        <v>187</v>
      </c>
      <c r="F407" s="16" t="s">
        <v>1187</v>
      </c>
      <c r="G407" t="s">
        <v>6437</v>
      </c>
      <c r="H407" s="18" t="str">
        <f t="shared" si="13"/>
        <v>SET `idLocalidad`= '406',`idPartido`= '012',`nombre`= 'OLASCOAGA',`codPostal`= '6652',`habilitado`= '1';</v>
      </c>
    </row>
    <row r="408" spans="1:8" hidden="1" x14ac:dyDescent="0.25">
      <c r="A408" t="s">
        <v>1188</v>
      </c>
      <c r="B408" t="str">
        <f t="shared" si="12"/>
        <v>BARRIO LAS ACACIAS (CAMPANA-PDO. CAMPANA)</v>
      </c>
      <c r="C408" t="s">
        <v>1189</v>
      </c>
      <c r="D408" t="s">
        <v>188</v>
      </c>
      <c r="E408" t="s">
        <v>189</v>
      </c>
      <c r="F408" s="16" t="s">
        <v>1190</v>
      </c>
      <c r="G408" t="s">
        <v>6437</v>
      </c>
      <c r="H408" s="18" t="str">
        <f t="shared" si="13"/>
        <v>SET `idLocalidad`= '407',`idPartido`= '014',`nombre`= 'BARRIO LAS ACACIAS (CAMPANA-PDO. CAMPANA)',`codPostal`= '2804',`habilitado`= '1';</v>
      </c>
    </row>
    <row r="409" spans="1:8" hidden="1" x14ac:dyDescent="0.25">
      <c r="A409" t="s">
        <v>1191</v>
      </c>
      <c r="B409" t="str">
        <f t="shared" si="12"/>
        <v>BARRIO LUBO</v>
      </c>
      <c r="C409" t="s">
        <v>1189</v>
      </c>
      <c r="D409" t="s">
        <v>188</v>
      </c>
      <c r="E409" t="s">
        <v>189</v>
      </c>
      <c r="F409" s="16" t="s">
        <v>1192</v>
      </c>
      <c r="G409" t="s">
        <v>6437</v>
      </c>
      <c r="H409" s="18" t="str">
        <f t="shared" si="13"/>
        <v>SET `idLocalidad`= '408',`idPartido`= '014',`nombre`= 'BARRIO LUBO',`codPostal`= '2804',`habilitado`= '1';</v>
      </c>
    </row>
    <row r="410" spans="1:8" hidden="1" x14ac:dyDescent="0.25">
      <c r="A410" t="s">
        <v>1193</v>
      </c>
      <c r="B410" t="str">
        <f t="shared" si="12"/>
        <v>BARRIO VILLA NUEVA</v>
      </c>
      <c r="C410" t="s">
        <v>1189</v>
      </c>
      <c r="D410" t="s">
        <v>188</v>
      </c>
      <c r="E410" t="s">
        <v>189</v>
      </c>
      <c r="F410" s="16" t="s">
        <v>1194</v>
      </c>
      <c r="G410" t="s">
        <v>6437</v>
      </c>
      <c r="H410" s="18" t="str">
        <f t="shared" si="13"/>
        <v>SET `idLocalidad`= '409',`idPartido`= '014',`nombre`= 'BARRIO VILLA NUEVA',`codPostal`= '2804',`habilitado`= '1';</v>
      </c>
    </row>
    <row r="411" spans="1:8" hidden="1" x14ac:dyDescent="0.25">
      <c r="A411" t="s">
        <v>1195</v>
      </c>
      <c r="B411" t="str">
        <f t="shared" si="12"/>
        <v>CAMPANA</v>
      </c>
      <c r="C411" t="s">
        <v>1189</v>
      </c>
      <c r="D411" t="s">
        <v>188</v>
      </c>
      <c r="E411" t="s">
        <v>189</v>
      </c>
      <c r="F411" s="16" t="s">
        <v>1196</v>
      </c>
      <c r="G411" t="s">
        <v>6437</v>
      </c>
      <c r="H411" s="18" t="str">
        <f t="shared" si="13"/>
        <v>SET `idLocalidad`= '410',`idPartido`= '014',`nombre`= 'CAMPANA',`codPostal`= '2804',`habilitado`= '1';</v>
      </c>
    </row>
    <row r="412" spans="1:8" hidden="1" x14ac:dyDescent="0.25">
      <c r="A412" t="s">
        <v>1197</v>
      </c>
      <c r="B412" t="str">
        <f t="shared" si="12"/>
        <v>EL FENIX</v>
      </c>
      <c r="C412" t="s">
        <v>1189</v>
      </c>
      <c r="D412" t="s">
        <v>188</v>
      </c>
      <c r="E412" t="s">
        <v>189</v>
      </c>
      <c r="F412" s="16" t="s">
        <v>1198</v>
      </c>
      <c r="G412" t="s">
        <v>6437</v>
      </c>
      <c r="H412" s="18" t="str">
        <f t="shared" si="13"/>
        <v>SET `idLocalidad`= '411',`idPartido`= '014',`nombre`= 'EL FENIX',`codPostal`= '2804',`habilitado`= '1';</v>
      </c>
    </row>
    <row r="413" spans="1:8" hidden="1" x14ac:dyDescent="0.25">
      <c r="A413" t="s">
        <v>1199</v>
      </c>
      <c r="B413" t="str">
        <f t="shared" si="12"/>
        <v>KILOMETRO 88 (DESVIO PARTICULAR FCGM) (CAMPANA-PDO. CAMPANA)</v>
      </c>
      <c r="C413" t="s">
        <v>1189</v>
      </c>
      <c r="D413" t="s">
        <v>188</v>
      </c>
      <c r="E413" t="s">
        <v>189</v>
      </c>
      <c r="F413" s="16" t="s">
        <v>1200</v>
      </c>
      <c r="G413" t="s">
        <v>6437</v>
      </c>
      <c r="H413" s="18" t="str">
        <f t="shared" si="13"/>
        <v>SET `idLocalidad`= '412',`idPartido`= '014',`nombre`= 'KILOMETRO 88 (DESVIO PARTICULAR FCGM) (CAMPANA-PDO. CAMPANA)',`codPostal`= '2804',`habilitado`= '1';</v>
      </c>
    </row>
    <row r="414" spans="1:8" hidden="1" x14ac:dyDescent="0.25">
      <c r="A414" t="s">
        <v>1201</v>
      </c>
      <c r="B414" t="str">
        <f t="shared" si="12"/>
        <v>RUTA 9 KILOMETRO 72</v>
      </c>
      <c r="C414" t="s">
        <v>1189</v>
      </c>
      <c r="D414" t="s">
        <v>188</v>
      </c>
      <c r="E414" t="s">
        <v>189</v>
      </c>
      <c r="F414" s="16" t="s">
        <v>1202</v>
      </c>
      <c r="G414" t="s">
        <v>6437</v>
      </c>
      <c r="H414" s="18" t="str">
        <f t="shared" si="13"/>
        <v>SET `idLocalidad`= '413',`idPartido`= '014',`nombre`= 'RUTA 9 KILOMETRO 72',`codPostal`= '2804',`habilitado`= '1';</v>
      </c>
    </row>
    <row r="415" spans="1:8" hidden="1" x14ac:dyDescent="0.25">
      <c r="A415" t="s">
        <v>1203</v>
      </c>
      <c r="B415" t="str">
        <f t="shared" si="12"/>
        <v>ARROYO #ACURUTU CHICO</v>
      </c>
      <c r="C415" t="s">
        <v>1204</v>
      </c>
      <c r="D415" t="s">
        <v>188</v>
      </c>
      <c r="E415" t="s">
        <v>189</v>
      </c>
      <c r="F415" s="16" t="s">
        <v>1205</v>
      </c>
      <c r="G415" t="s">
        <v>6437</v>
      </c>
      <c r="H415" s="18" t="str">
        <f t="shared" si="13"/>
        <v>SET `idLocalidad`= '414',`idPartido`= '014',`nombre`= 'ARROYO #ACURUTU CHICO',`codPostal`= '2805',`habilitado`= '1';</v>
      </c>
    </row>
    <row r="416" spans="1:8" hidden="1" x14ac:dyDescent="0.25">
      <c r="A416" t="s">
        <v>1206</v>
      </c>
      <c r="B416" t="str">
        <f t="shared" si="12"/>
        <v>ARROYO ALELI</v>
      </c>
      <c r="C416" t="s">
        <v>1204</v>
      </c>
      <c r="D416" t="s">
        <v>188</v>
      </c>
      <c r="E416" t="s">
        <v>189</v>
      </c>
      <c r="F416" s="16" t="s">
        <v>1207</v>
      </c>
      <c r="G416" t="s">
        <v>6437</v>
      </c>
      <c r="H416" s="18" t="str">
        <f t="shared" si="13"/>
        <v>SET `idLocalidad`= '415',`idPartido`= '014',`nombre`= 'ARROYO ALELI',`codPostal`= '2805',`habilitado`= '1';</v>
      </c>
    </row>
    <row r="417" spans="1:8" hidden="1" x14ac:dyDescent="0.25">
      <c r="A417" t="s">
        <v>1208</v>
      </c>
      <c r="B417" t="str">
        <f t="shared" si="12"/>
        <v>ARROYO CARABELITAS</v>
      </c>
      <c r="C417" t="s">
        <v>1204</v>
      </c>
      <c r="D417" t="s">
        <v>188</v>
      </c>
      <c r="E417" t="s">
        <v>189</v>
      </c>
      <c r="F417" s="16" t="s">
        <v>1209</v>
      </c>
      <c r="G417" t="s">
        <v>6437</v>
      </c>
      <c r="H417" s="18" t="str">
        <f t="shared" si="13"/>
        <v>SET `idLocalidad`= '416',`idPartido`= '014',`nombre`= 'ARROYO CARABELITAS',`codPostal`= '2805',`habilitado`= '1';</v>
      </c>
    </row>
    <row r="418" spans="1:8" hidden="1" x14ac:dyDescent="0.25">
      <c r="A418" t="s">
        <v>1210</v>
      </c>
      <c r="B418" t="str">
        <f t="shared" si="12"/>
        <v>ARROYO EL AHOGADO</v>
      </c>
      <c r="C418" t="s">
        <v>1204</v>
      </c>
      <c r="D418" t="s">
        <v>188</v>
      </c>
      <c r="E418" t="s">
        <v>189</v>
      </c>
      <c r="F418" s="16" t="s">
        <v>1211</v>
      </c>
      <c r="G418" t="s">
        <v>6437</v>
      </c>
      <c r="H418" s="18" t="str">
        <f t="shared" si="13"/>
        <v>SET `idLocalidad`= '417',`idPartido`= '014',`nombre`= 'ARROYO EL AHOGADO',`codPostal`= '2805',`habilitado`= '1';</v>
      </c>
    </row>
    <row r="419" spans="1:8" hidden="1" x14ac:dyDescent="0.25">
      <c r="A419" t="s">
        <v>1212</v>
      </c>
      <c r="B419" t="str">
        <f t="shared" si="12"/>
        <v>ARROYO LAS ROSAS (CAMPANA-PDO. CAMPANA)</v>
      </c>
      <c r="C419" t="s">
        <v>1204</v>
      </c>
      <c r="D419" t="s">
        <v>188</v>
      </c>
      <c r="E419" t="s">
        <v>189</v>
      </c>
      <c r="F419" s="16" t="s">
        <v>1213</v>
      </c>
      <c r="G419" t="s">
        <v>6437</v>
      </c>
      <c r="H419" s="18" t="str">
        <f t="shared" si="13"/>
        <v>SET `idLocalidad`= '418',`idPartido`= '014',`nombre`= 'ARROYO LAS ROSAS (CAMPANA-PDO. CAMPANA)',`codPostal`= '2805',`habilitado`= '1';</v>
      </c>
    </row>
    <row r="420" spans="1:8" hidden="1" x14ac:dyDescent="0.25">
      <c r="A420" t="s">
        <v>1214</v>
      </c>
      <c r="B420" t="str">
        <f t="shared" si="12"/>
        <v>ARROYO LOS TIGRES</v>
      </c>
      <c r="C420" t="s">
        <v>1204</v>
      </c>
      <c r="D420" t="s">
        <v>188</v>
      </c>
      <c r="E420" t="s">
        <v>189</v>
      </c>
      <c r="F420" s="16" t="s">
        <v>1215</v>
      </c>
      <c r="G420" t="s">
        <v>6437</v>
      </c>
      <c r="H420" s="18" t="str">
        <f t="shared" si="13"/>
        <v>SET `idLocalidad`= '419',`idPartido`= '014',`nombre`= 'ARROYO LOS TIGRES',`codPostal`= '2805',`habilitado`= '1';</v>
      </c>
    </row>
    <row r="421" spans="1:8" hidden="1" x14ac:dyDescent="0.25">
      <c r="A421" t="s">
        <v>1216</v>
      </c>
      <c r="B421" t="str">
        <f t="shared" si="12"/>
        <v>ARROYO PESQUERIA</v>
      </c>
      <c r="C421" t="s">
        <v>1204</v>
      </c>
      <c r="D421" t="s">
        <v>188</v>
      </c>
      <c r="E421" t="s">
        <v>189</v>
      </c>
      <c r="F421" s="16" t="s">
        <v>1217</v>
      </c>
      <c r="G421" t="s">
        <v>6437</v>
      </c>
      <c r="H421" s="18" t="str">
        <f t="shared" si="13"/>
        <v>SET `idLocalidad`= '420',`idPartido`= '014',`nombre`= 'ARROYO PESQUERIA',`codPostal`= '2805',`habilitado`= '1';</v>
      </c>
    </row>
    <row r="422" spans="1:8" hidden="1" x14ac:dyDescent="0.25">
      <c r="A422" t="s">
        <v>1218</v>
      </c>
      <c r="B422" t="str">
        <f t="shared" si="12"/>
        <v>ARROYO TAJIBER</v>
      </c>
      <c r="C422" t="s">
        <v>1204</v>
      </c>
      <c r="D422" t="s">
        <v>188</v>
      </c>
      <c r="E422" t="s">
        <v>189</v>
      </c>
      <c r="F422" s="16" t="s">
        <v>1219</v>
      </c>
      <c r="G422" t="s">
        <v>6437</v>
      </c>
      <c r="H422" s="18" t="str">
        <f t="shared" si="13"/>
        <v>SET `idLocalidad`= '421',`idPartido`= '014',`nombre`= 'ARROYO TAJIBER',`codPostal`= '2805',`habilitado`= '1';</v>
      </c>
    </row>
    <row r="423" spans="1:8" hidden="1" x14ac:dyDescent="0.25">
      <c r="A423" t="s">
        <v>1220</v>
      </c>
      <c r="B423" t="str">
        <f t="shared" si="12"/>
        <v>ARROYO ZANJON</v>
      </c>
      <c r="C423" t="s">
        <v>1204</v>
      </c>
      <c r="D423" t="s">
        <v>188</v>
      </c>
      <c r="E423" t="s">
        <v>189</v>
      </c>
      <c r="F423" s="16" t="s">
        <v>1221</v>
      </c>
      <c r="G423" t="s">
        <v>6437</v>
      </c>
      <c r="H423" s="18" t="str">
        <f t="shared" si="13"/>
        <v>SET `idLocalidad`= '422',`idPartido`= '014',`nombre`= 'ARROYO ZANJON',`codPostal`= '2805',`habilitado`= '1';</v>
      </c>
    </row>
    <row r="424" spans="1:8" hidden="1" x14ac:dyDescent="0.25">
      <c r="A424" t="s">
        <v>1222</v>
      </c>
      <c r="B424" t="str">
        <f t="shared" si="12"/>
        <v>BLONDEAU</v>
      </c>
      <c r="C424" t="s">
        <v>1204</v>
      </c>
      <c r="D424" t="s">
        <v>188</v>
      </c>
      <c r="E424" t="s">
        <v>189</v>
      </c>
      <c r="F424" s="16" t="s">
        <v>1223</v>
      </c>
      <c r="G424" t="s">
        <v>6437</v>
      </c>
      <c r="H424" s="18" t="str">
        <f t="shared" si="13"/>
        <v>SET `idLocalidad`= '423',`idPartido`= '014',`nombre`= 'BLONDEAU',`codPostal`= '2805',`habilitado`= '1';</v>
      </c>
    </row>
    <row r="425" spans="1:8" hidden="1" x14ac:dyDescent="0.25">
      <c r="A425" t="s">
        <v>1224</v>
      </c>
      <c r="B425" t="str">
        <f t="shared" si="12"/>
        <v>CANAL LEANDRO N. ALEM. 1A. SECCION</v>
      </c>
      <c r="C425" t="s">
        <v>1204</v>
      </c>
      <c r="D425" t="s">
        <v>188</v>
      </c>
      <c r="E425" t="s">
        <v>189</v>
      </c>
      <c r="F425" s="16" t="s">
        <v>1225</v>
      </c>
      <c r="G425" t="s">
        <v>6437</v>
      </c>
      <c r="H425" s="18" t="str">
        <f t="shared" si="13"/>
        <v>SET `idLocalidad`= '424',`idPartido`= '014',`nombre`= 'CANAL LEANDRO N. ALEM. 1A. SECCION',`codPostal`= '2805',`habilitado`= '1';</v>
      </c>
    </row>
    <row r="426" spans="1:8" hidden="1" x14ac:dyDescent="0.25">
      <c r="A426" t="s">
        <v>1226</v>
      </c>
      <c r="B426" t="str">
        <f t="shared" si="12"/>
        <v>CANAL LEANDRO N. ALEM. 2A. SECCION</v>
      </c>
      <c r="C426" t="s">
        <v>1204</v>
      </c>
      <c r="D426" t="s">
        <v>188</v>
      </c>
      <c r="E426" t="s">
        <v>189</v>
      </c>
      <c r="F426" s="16" t="s">
        <v>1227</v>
      </c>
      <c r="G426" t="s">
        <v>6437</v>
      </c>
      <c r="H426" s="18" t="str">
        <f t="shared" si="13"/>
        <v>SET `idLocalidad`= '425',`idPartido`= '014',`nombre`= 'CANAL LEANDRO N. ALEM. 2A. SECCION',`codPostal`= '2805',`habilitado`= '1';</v>
      </c>
    </row>
    <row r="427" spans="1:8" hidden="1" x14ac:dyDescent="0.25">
      <c r="A427" t="s">
        <v>1228</v>
      </c>
      <c r="B427" t="str">
        <f t="shared" si="12"/>
        <v>LA HORQUETA (PDO. CAMPANA)</v>
      </c>
      <c r="C427" t="s">
        <v>1204</v>
      </c>
      <c r="D427" t="s">
        <v>188</v>
      </c>
      <c r="E427" t="s">
        <v>189</v>
      </c>
      <c r="F427" s="16" t="s">
        <v>1229</v>
      </c>
      <c r="G427" t="s">
        <v>6437</v>
      </c>
      <c r="H427" s="18" t="str">
        <f t="shared" si="13"/>
        <v>SET `idLocalidad`= '426',`idPartido`= '014',`nombre`= 'LA HORQUETA (PDO. CAMPANA)',`codPostal`= '2805',`habilitado`= '1';</v>
      </c>
    </row>
    <row r="428" spans="1:8" hidden="1" x14ac:dyDescent="0.25">
      <c r="A428" t="s">
        <v>1230</v>
      </c>
      <c r="B428" t="str">
        <f t="shared" si="12"/>
        <v>CAPILLA</v>
      </c>
      <c r="C428" t="s">
        <v>1231</v>
      </c>
      <c r="D428" t="s">
        <v>188</v>
      </c>
      <c r="E428" t="s">
        <v>189</v>
      </c>
      <c r="F428" s="16" t="s">
        <v>1232</v>
      </c>
      <c r="G428" t="s">
        <v>6437</v>
      </c>
      <c r="H428" s="18" t="str">
        <f t="shared" si="13"/>
        <v>SET `idLocalidad`= '427',`idPartido`= '014',`nombre`= 'CAPILLA',`codPostal`= '2812',`habilitado`= '1';</v>
      </c>
    </row>
    <row r="429" spans="1:8" hidden="1" x14ac:dyDescent="0.25">
      <c r="A429" t="s">
        <v>1233</v>
      </c>
      <c r="B429" t="str">
        <f t="shared" si="12"/>
        <v>ALEJANDRO PETION (APEADERO FCGR)</v>
      </c>
      <c r="C429" t="s">
        <v>1234</v>
      </c>
      <c r="D429" t="s">
        <v>190</v>
      </c>
      <c r="E429" t="s">
        <v>191</v>
      </c>
      <c r="F429" s="16" t="s">
        <v>1235</v>
      </c>
      <c r="G429" t="s">
        <v>6437</v>
      </c>
      <c r="H429" s="18" t="str">
        <f t="shared" si="13"/>
        <v>SET `idLocalidad`= '428',`idPartido`= '015',`nombre`= 'ALEJANDRO PETION (APEADERO FCGR)',`codPostal`= '1808',`habilitado`= '1';</v>
      </c>
    </row>
    <row r="430" spans="1:8" hidden="1" x14ac:dyDescent="0.25">
      <c r="A430" t="s">
        <v>1236</v>
      </c>
      <c r="B430" t="str">
        <f t="shared" si="12"/>
        <v>FRANCISCO CASAL</v>
      </c>
      <c r="C430" t="s">
        <v>1234</v>
      </c>
      <c r="D430" t="s">
        <v>190</v>
      </c>
      <c r="E430" t="s">
        <v>191</v>
      </c>
      <c r="F430" s="16" t="s">
        <v>1237</v>
      </c>
      <c r="G430" t="s">
        <v>6437</v>
      </c>
      <c r="H430" s="18" t="str">
        <f t="shared" si="13"/>
        <v>SET `idLocalidad`= '429',`idPartido`= '015',`nombre`= 'FRANCISCO CASAL',`codPostal`= '1808',`habilitado`= '1';</v>
      </c>
    </row>
    <row r="431" spans="1:8" hidden="1" x14ac:dyDescent="0.25">
      <c r="A431" t="s">
        <v>1238</v>
      </c>
      <c r="B431" t="str">
        <f t="shared" si="12"/>
        <v>VICENTE CASARES</v>
      </c>
      <c r="C431" t="s">
        <v>1234</v>
      </c>
      <c r="D431" t="s">
        <v>190</v>
      </c>
      <c r="E431" t="s">
        <v>191</v>
      </c>
      <c r="F431" s="16" t="s">
        <v>1239</v>
      </c>
      <c r="G431" t="s">
        <v>6437</v>
      </c>
      <c r="H431" s="18" t="str">
        <f t="shared" si="13"/>
        <v>SET `idLocalidad`= '430',`idPartido`= '015',`nombre`= 'VICENTE CASARES',`codPostal`= '1808',`habilitado`= '1';</v>
      </c>
    </row>
    <row r="432" spans="1:8" hidden="1" x14ac:dyDescent="0.25">
      <c r="A432" t="s">
        <v>1240</v>
      </c>
      <c r="B432" t="str">
        <f t="shared" si="12"/>
        <v>MAXIMO PAZ</v>
      </c>
      <c r="C432" t="s">
        <v>1241</v>
      </c>
      <c r="D432" t="s">
        <v>190</v>
      </c>
      <c r="E432" t="s">
        <v>191</v>
      </c>
      <c r="F432" s="16" t="s">
        <v>1242</v>
      </c>
      <c r="G432" t="s">
        <v>6437</v>
      </c>
      <c r="H432" s="18" t="str">
        <f t="shared" si="13"/>
        <v>SET `idLocalidad`= '431',`idPartido`= '015',`nombre`= 'MAXIMO PAZ',`codPostal`= '1812',`habilitado`= '1';</v>
      </c>
    </row>
    <row r="433" spans="1:8" hidden="1" x14ac:dyDescent="0.25">
      <c r="A433" t="s">
        <v>1243</v>
      </c>
      <c r="B433" t="str">
        <f t="shared" si="12"/>
        <v>BARRIO PRIMERO DE MAYO</v>
      </c>
      <c r="C433" t="s">
        <v>1244</v>
      </c>
      <c r="D433" t="s">
        <v>190</v>
      </c>
      <c r="E433" t="s">
        <v>191</v>
      </c>
      <c r="F433" s="16" t="s">
        <v>1245</v>
      </c>
      <c r="G433" t="s">
        <v>6437</v>
      </c>
      <c r="H433" s="18" t="str">
        <f t="shared" si="13"/>
        <v>SET `idLocalidad`= '432',`idPartido`= '015',`nombre`= 'BARRIO PRIMERO DE MAYO',`codPostal`= '1814',`habilitado`= '1';</v>
      </c>
    </row>
    <row r="434" spans="1:8" hidden="1" x14ac:dyDescent="0.25">
      <c r="A434" t="s">
        <v>1246</v>
      </c>
      <c r="B434" t="str">
        <f t="shared" si="12"/>
        <v>CA#UELAS</v>
      </c>
      <c r="C434" t="s">
        <v>1244</v>
      </c>
      <c r="D434" t="s">
        <v>190</v>
      </c>
      <c r="E434" t="s">
        <v>191</v>
      </c>
      <c r="F434" s="16" t="s">
        <v>1247</v>
      </c>
      <c r="G434" t="s">
        <v>6437</v>
      </c>
      <c r="H434" s="18" t="str">
        <f t="shared" si="13"/>
        <v>SET `idLocalidad`= '433',`idPartido`= '015',`nombre`= 'CA#UELAS',`codPostal`= '1814',`habilitado`= '1';</v>
      </c>
    </row>
    <row r="435" spans="1:8" hidden="1" x14ac:dyDescent="0.25">
      <c r="A435" t="s">
        <v>1248</v>
      </c>
      <c r="B435" t="str">
        <f t="shared" si="12"/>
        <v>KILOMETRO 59 (APEADERO FCGR)</v>
      </c>
      <c r="C435" t="s">
        <v>1244</v>
      </c>
      <c r="D435" t="s">
        <v>190</v>
      </c>
      <c r="E435" t="s">
        <v>191</v>
      </c>
      <c r="F435" s="16" t="s">
        <v>1249</v>
      </c>
      <c r="G435" t="s">
        <v>6437</v>
      </c>
      <c r="H435" s="18" t="str">
        <f t="shared" si="13"/>
        <v>SET `idLocalidad`= '434',`idPartido`= '015',`nombre`= 'KILOMETRO 59 (APEADERO FCGR)',`codPostal`= '1814',`habilitado`= '1';</v>
      </c>
    </row>
    <row r="436" spans="1:8" hidden="1" x14ac:dyDescent="0.25">
      <c r="A436" t="s">
        <v>1250</v>
      </c>
      <c r="B436" t="str">
        <f t="shared" si="12"/>
        <v>LA GARITA</v>
      </c>
      <c r="C436" t="s">
        <v>1244</v>
      </c>
      <c r="D436" t="s">
        <v>190</v>
      </c>
      <c r="E436" t="s">
        <v>191</v>
      </c>
      <c r="F436" s="16" t="s">
        <v>1251</v>
      </c>
      <c r="G436" t="s">
        <v>6437</v>
      </c>
      <c r="H436" s="18" t="str">
        <f t="shared" si="13"/>
        <v>SET `idLocalidad`= '435',`idPartido`= '015',`nombre`= 'LA GARITA',`codPostal`= '1814',`habilitado`= '1';</v>
      </c>
    </row>
    <row r="437" spans="1:8" hidden="1" x14ac:dyDescent="0.25">
      <c r="A437" t="s">
        <v>1252</v>
      </c>
      <c r="B437" t="str">
        <f t="shared" si="12"/>
        <v>LA NORIA</v>
      </c>
      <c r="C437" t="s">
        <v>1244</v>
      </c>
      <c r="D437" t="s">
        <v>190</v>
      </c>
      <c r="E437" t="s">
        <v>191</v>
      </c>
      <c r="F437" s="16" t="s">
        <v>1253</v>
      </c>
      <c r="G437" t="s">
        <v>6437</v>
      </c>
      <c r="H437" s="18" t="str">
        <f t="shared" si="13"/>
        <v>SET `idLocalidad`= '436',`idPartido`= '015',`nombre`= 'LA NORIA',`codPostal`= '1814',`habilitado`= '1';</v>
      </c>
    </row>
    <row r="438" spans="1:8" hidden="1" x14ac:dyDescent="0.25">
      <c r="A438" t="s">
        <v>1254</v>
      </c>
      <c r="B438" t="str">
        <f t="shared" si="12"/>
        <v>ESCUELA AGRICOLA DON BOSCO</v>
      </c>
      <c r="C438" t="s">
        <v>1255</v>
      </c>
      <c r="D438" t="s">
        <v>190</v>
      </c>
      <c r="E438" t="s">
        <v>191</v>
      </c>
      <c r="F438" s="16" t="s">
        <v>1256</v>
      </c>
      <c r="G438" t="s">
        <v>6437</v>
      </c>
      <c r="H438" s="18" t="str">
        <f t="shared" si="13"/>
        <v>SET `idLocalidad`= '437',`idPartido`= '015',`nombre`= 'ESCUELA AGRICOLA DON BOSCO',`codPostal`= '1815',`habilitado`= '1';</v>
      </c>
    </row>
    <row r="439" spans="1:8" hidden="1" x14ac:dyDescent="0.25">
      <c r="A439" t="s">
        <v>1257</v>
      </c>
      <c r="B439" t="str">
        <f t="shared" si="12"/>
        <v>KILOMETRO 88 (APEADERO FCGR) (URIBELARREA-PDO. LOBOS)</v>
      </c>
      <c r="C439" t="s">
        <v>1255</v>
      </c>
      <c r="D439" t="s">
        <v>190</v>
      </c>
      <c r="E439" t="s">
        <v>191</v>
      </c>
      <c r="F439" s="16" t="s">
        <v>1258</v>
      </c>
      <c r="G439" t="s">
        <v>6437</v>
      </c>
      <c r="H439" s="18" t="str">
        <f t="shared" si="13"/>
        <v>SET `idLocalidad`= '438',`idPartido`= '015',`nombre`= 'KILOMETRO 88 (APEADERO FCGR) (URIBELARREA-PDO. LOBOS)',`codPostal`= '1815',`habilitado`= '1';</v>
      </c>
    </row>
    <row r="440" spans="1:8" hidden="1" x14ac:dyDescent="0.25">
      <c r="A440" t="s">
        <v>1259</v>
      </c>
      <c r="B440" t="str">
        <f t="shared" si="12"/>
        <v>URIBELARREA</v>
      </c>
      <c r="C440" t="s">
        <v>1255</v>
      </c>
      <c r="D440" t="s">
        <v>190</v>
      </c>
      <c r="E440" t="s">
        <v>191</v>
      </c>
      <c r="F440" s="16" t="s">
        <v>1260</v>
      </c>
      <c r="G440" t="s">
        <v>6437</v>
      </c>
      <c r="H440" s="18" t="str">
        <f t="shared" si="13"/>
        <v>SET `idLocalidad`= '439',`idPartido`= '015',`nombre`= 'URIBELARREA',`codPostal`= '1815',`habilitado`= '1';</v>
      </c>
    </row>
    <row r="441" spans="1:8" hidden="1" x14ac:dyDescent="0.25">
      <c r="A441" t="s">
        <v>1261</v>
      </c>
      <c r="B441" t="str">
        <f t="shared" si="12"/>
        <v>COLONIA SANTA ROSA</v>
      </c>
      <c r="C441" t="s">
        <v>1262</v>
      </c>
      <c r="D441" t="s">
        <v>190</v>
      </c>
      <c r="E441" t="s">
        <v>191</v>
      </c>
      <c r="F441" s="16" t="s">
        <v>1263</v>
      </c>
      <c r="G441" t="s">
        <v>6437</v>
      </c>
      <c r="H441" s="18" t="str">
        <f t="shared" si="13"/>
        <v>SET `idLocalidad`= '440',`idPartido`= '015',`nombre`= 'COLONIA SANTA ROSA',`codPostal`= '1816',`habilitado`= '1';</v>
      </c>
    </row>
    <row r="442" spans="1:8" hidden="1" x14ac:dyDescent="0.25">
      <c r="A442" t="s">
        <v>1264</v>
      </c>
      <c r="B442" t="str">
        <f t="shared" si="12"/>
        <v>LOS AROMOS</v>
      </c>
      <c r="C442" t="s">
        <v>1262</v>
      </c>
      <c r="D442" t="s">
        <v>190</v>
      </c>
      <c r="E442" t="s">
        <v>191</v>
      </c>
      <c r="F442" s="16" t="s">
        <v>1265</v>
      </c>
      <c r="G442" t="s">
        <v>6437</v>
      </c>
      <c r="H442" s="18" t="str">
        <f t="shared" si="13"/>
        <v>SET `idLocalidad`= '441',`idPartido`= '015',`nombre`= 'LOS AROMOS',`codPostal`= '1816',`habilitado`= '1';</v>
      </c>
    </row>
    <row r="443" spans="1:8" hidden="1" x14ac:dyDescent="0.25">
      <c r="A443" t="s">
        <v>1266</v>
      </c>
      <c r="B443" t="str">
        <f t="shared" si="12"/>
        <v>RUTA 205 KILOMETRO 57</v>
      </c>
      <c r="C443" t="s">
        <v>1262</v>
      </c>
      <c r="D443" t="s">
        <v>190</v>
      </c>
      <c r="E443" t="s">
        <v>191</v>
      </c>
      <c r="F443" s="16" t="s">
        <v>1267</v>
      </c>
      <c r="G443" t="s">
        <v>6437</v>
      </c>
      <c r="H443" s="18" t="str">
        <f t="shared" si="13"/>
        <v>SET `idLocalidad`= '442',`idPartido`= '015',`nombre`= 'RUTA 205 KILOMETRO 57',`codPostal`= '1816',`habilitado`= '1';</v>
      </c>
    </row>
    <row r="444" spans="1:8" hidden="1" x14ac:dyDescent="0.25">
      <c r="A444" t="s">
        <v>1268</v>
      </c>
      <c r="B444" t="str">
        <f t="shared" si="12"/>
        <v>RUTA 3 KILOMETRO 75,500</v>
      </c>
      <c r="C444" t="s">
        <v>1262</v>
      </c>
      <c r="D444" t="s">
        <v>190</v>
      </c>
      <c r="E444" t="s">
        <v>191</v>
      </c>
      <c r="F444" s="16" t="s">
        <v>1269</v>
      </c>
      <c r="G444" t="s">
        <v>6437</v>
      </c>
      <c r="H444" s="18" t="str">
        <f t="shared" si="13"/>
        <v>SET `idLocalidad`= '443',`idPartido`= '015',`nombre`= 'RUTA 3 KILOMETRO 75,500',`codPostal`= '1816',`habilitado`= '1';</v>
      </c>
    </row>
    <row r="445" spans="1:8" hidden="1" x14ac:dyDescent="0.25">
      <c r="A445" t="s">
        <v>1270</v>
      </c>
      <c r="B445" t="str">
        <f t="shared" si="12"/>
        <v>VILLA ADRIANA</v>
      </c>
      <c r="C445" t="s">
        <v>1262</v>
      </c>
      <c r="D445" t="s">
        <v>190</v>
      </c>
      <c r="E445" t="s">
        <v>191</v>
      </c>
      <c r="F445" s="16" t="s">
        <v>1271</v>
      </c>
      <c r="G445" t="s">
        <v>6437</v>
      </c>
      <c r="H445" s="18" t="str">
        <f t="shared" si="13"/>
        <v>SET `idLocalidad`= '444',`idPartido`= '015',`nombre`= 'VILLA ADRIANA',`codPostal`= '1816',`habilitado`= '1';</v>
      </c>
    </row>
    <row r="446" spans="1:8" hidden="1" x14ac:dyDescent="0.25">
      <c r="A446" t="s">
        <v>1272</v>
      </c>
      <c r="B446" t="str">
        <f t="shared" si="12"/>
        <v>ALMACEN DEL DESCANSO</v>
      </c>
      <c r="C446" t="s">
        <v>1273</v>
      </c>
      <c r="D446" t="s">
        <v>192</v>
      </c>
      <c r="E446" t="s">
        <v>193</v>
      </c>
      <c r="F446" s="16" t="s">
        <v>1274</v>
      </c>
      <c r="G446" t="s">
        <v>6437</v>
      </c>
      <c r="H446" s="18" t="str">
        <f t="shared" si="13"/>
        <v>SET `idLocalidad`= '445',`idPartido`= '121',`nombre`= 'ALMACEN DEL DESCANSO',`codPostal`= '2752',`habilitado`= '1';</v>
      </c>
    </row>
    <row r="447" spans="1:8" hidden="1" x14ac:dyDescent="0.25">
      <c r="A447" t="s">
        <v>1275</v>
      </c>
      <c r="B447" t="str">
        <f t="shared" si="12"/>
        <v>ARROYO DE LUNA</v>
      </c>
      <c r="C447" t="s">
        <v>1273</v>
      </c>
      <c r="D447" t="s">
        <v>192</v>
      </c>
      <c r="E447" t="s">
        <v>193</v>
      </c>
      <c r="F447" s="16" t="s">
        <v>1276</v>
      </c>
      <c r="G447" t="s">
        <v>6437</v>
      </c>
      <c r="H447" s="18" t="str">
        <f t="shared" si="13"/>
        <v>SET `idLocalidad`= '446',`idPartido`= '121',`nombre`= 'ARROYO DE LUNA',`codPostal`= '2752',`habilitado`= '1';</v>
      </c>
    </row>
    <row r="448" spans="1:8" hidden="1" x14ac:dyDescent="0.25">
      <c r="A448" t="s">
        <v>1277</v>
      </c>
      <c r="B448" t="str">
        <f t="shared" si="12"/>
        <v>CAMPO LA ELISA</v>
      </c>
      <c r="C448" t="s">
        <v>1273</v>
      </c>
      <c r="D448" t="s">
        <v>192</v>
      </c>
      <c r="E448" t="s">
        <v>193</v>
      </c>
      <c r="F448" s="16" t="s">
        <v>1278</v>
      </c>
      <c r="G448" t="s">
        <v>6437</v>
      </c>
      <c r="H448" s="18" t="str">
        <f t="shared" si="13"/>
        <v>SET `idLocalidad`= '447',`idPartido`= '121',`nombre`= 'CAMPO LA ELISA',`codPostal`= '2752',`habilitado`= '1';</v>
      </c>
    </row>
    <row r="449" spans="1:8" hidden="1" x14ac:dyDescent="0.25">
      <c r="A449" t="s">
        <v>1279</v>
      </c>
      <c r="B449" t="str">
        <f t="shared" si="12"/>
        <v>CAPITAN SARMIENTO</v>
      </c>
      <c r="C449" t="s">
        <v>1273</v>
      </c>
      <c r="D449" t="s">
        <v>192</v>
      </c>
      <c r="E449" t="s">
        <v>193</v>
      </c>
      <c r="F449" s="16" t="s">
        <v>1280</v>
      </c>
      <c r="G449" t="s">
        <v>6437</v>
      </c>
      <c r="H449" s="18" t="str">
        <f t="shared" si="13"/>
        <v>SET `idLocalidad`= '448',`idPartido`= '121',`nombre`= 'CAPITAN SARMIENTO',`codPostal`= '2752',`habilitado`= '1';</v>
      </c>
    </row>
    <row r="450" spans="1:8" hidden="1" x14ac:dyDescent="0.25">
      <c r="A450" t="s">
        <v>1281</v>
      </c>
      <c r="B450" t="str">
        <f t="shared" ref="B450:B513" si="14">TRIM(A450)</f>
        <v>COLEGIO SAN PABLO</v>
      </c>
      <c r="C450" t="s">
        <v>1273</v>
      </c>
      <c r="D450" t="s">
        <v>192</v>
      </c>
      <c r="E450" t="s">
        <v>193</v>
      </c>
      <c r="F450" s="16" t="s">
        <v>1282</v>
      </c>
      <c r="G450" t="s">
        <v>6437</v>
      </c>
      <c r="H450" s="18" t="str">
        <f t="shared" si="13"/>
        <v>SET `idLocalidad`= '449',`idPartido`= '121',`nombre`= 'COLEGIO SAN PABLO',`codPostal`= '2752',`habilitado`= '1';</v>
      </c>
    </row>
    <row r="451" spans="1:8" hidden="1" x14ac:dyDescent="0.25">
      <c r="A451" t="s">
        <v>1283</v>
      </c>
      <c r="B451" t="str">
        <f t="shared" si="14"/>
        <v>EL SILENCIO</v>
      </c>
      <c r="C451" t="s">
        <v>1273</v>
      </c>
      <c r="D451" t="s">
        <v>192</v>
      </c>
      <c r="E451" t="s">
        <v>193</v>
      </c>
      <c r="F451" s="16" t="s">
        <v>1284</v>
      </c>
      <c r="G451" t="s">
        <v>6437</v>
      </c>
      <c r="H451" s="18" t="str">
        <f t="shared" ref="H451:H514" si="15">CONCATENATE("SET `idLocalidad`= '",F451,"',`idPartido`= '",D451,"',`nombre`= '",B451,"',`codPostal`= '",C451,"',`habilitado`= '1';")</f>
        <v>SET `idLocalidad`= '450',`idPartido`= '121',`nombre`= 'EL SILENCIO',`codPostal`= '2752',`habilitado`= '1';</v>
      </c>
    </row>
    <row r="452" spans="1:8" hidden="1" x14ac:dyDescent="0.25">
      <c r="A452" t="s">
        <v>1285</v>
      </c>
      <c r="B452" t="str">
        <f t="shared" si="14"/>
        <v>HARAS LOS CARDALES</v>
      </c>
      <c r="C452" t="s">
        <v>1273</v>
      </c>
      <c r="D452" t="s">
        <v>192</v>
      </c>
      <c r="E452" t="s">
        <v>193</v>
      </c>
      <c r="F452" s="16" t="s">
        <v>1286</v>
      </c>
      <c r="G452" t="s">
        <v>6437</v>
      </c>
      <c r="H452" s="18" t="str">
        <f t="shared" si="15"/>
        <v>SET `idLocalidad`= '451',`idPartido`= '121',`nombre`= 'HARAS LOS CARDALES',`codPostal`= '2752',`habilitado`= '1';</v>
      </c>
    </row>
    <row r="453" spans="1:8" hidden="1" x14ac:dyDescent="0.25">
      <c r="A453" t="s">
        <v>1287</v>
      </c>
      <c r="B453" t="str">
        <f t="shared" si="14"/>
        <v>LA LUISA</v>
      </c>
      <c r="C453" t="s">
        <v>1273</v>
      </c>
      <c r="D453" t="s">
        <v>192</v>
      </c>
      <c r="E453" t="s">
        <v>193</v>
      </c>
      <c r="F453" s="16" t="s">
        <v>1288</v>
      </c>
      <c r="G453" t="s">
        <v>6437</v>
      </c>
      <c r="H453" s="18" t="str">
        <f t="shared" si="15"/>
        <v>SET `idLocalidad`= '452',`idPartido`= '121',`nombre`= 'LA LUISA',`codPostal`= '2752',`habilitado`= '1';</v>
      </c>
    </row>
    <row r="454" spans="1:8" hidden="1" x14ac:dyDescent="0.25">
      <c r="A454" t="s">
        <v>1289</v>
      </c>
      <c r="B454" t="str">
        <f t="shared" si="14"/>
        <v>RETIRO SAN PABLO</v>
      </c>
      <c r="C454" t="s">
        <v>1273</v>
      </c>
      <c r="D454" t="s">
        <v>192</v>
      </c>
      <c r="E454" t="s">
        <v>193</v>
      </c>
      <c r="F454" s="16" t="s">
        <v>1290</v>
      </c>
      <c r="G454" t="s">
        <v>6437</v>
      </c>
      <c r="H454" s="18" t="str">
        <f t="shared" si="15"/>
        <v>SET `idLocalidad`= '453',`idPartido`= '121',`nombre`= 'RETIRO SAN PABLO',`codPostal`= '2752',`habilitado`= '1';</v>
      </c>
    </row>
    <row r="455" spans="1:8" hidden="1" x14ac:dyDescent="0.25">
      <c r="A455" t="s">
        <v>1291</v>
      </c>
      <c r="B455" t="str">
        <f t="shared" si="14"/>
        <v>CARLOS CASARES</v>
      </c>
      <c r="C455" t="s">
        <v>1292</v>
      </c>
      <c r="D455" t="s">
        <v>194</v>
      </c>
      <c r="E455" t="s">
        <v>195</v>
      </c>
      <c r="F455" s="16" t="s">
        <v>1293</v>
      </c>
      <c r="G455" t="s">
        <v>6437</v>
      </c>
      <c r="H455" s="18" t="str">
        <f t="shared" si="15"/>
        <v>SET `idLocalidad`= '454',`idPartido`= '016',`nombre`= 'CARLOS CASARES',`codPostal`= '6530',`habilitado`= '1';</v>
      </c>
    </row>
    <row r="456" spans="1:8" hidden="1" x14ac:dyDescent="0.25">
      <c r="A456" t="s">
        <v>1294</v>
      </c>
      <c r="B456" t="str">
        <f t="shared" si="14"/>
        <v>SAN JUAN DE NELSON</v>
      </c>
      <c r="C456" t="s">
        <v>1292</v>
      </c>
      <c r="D456" t="s">
        <v>194</v>
      </c>
      <c r="E456" t="s">
        <v>195</v>
      </c>
      <c r="F456" s="16" t="s">
        <v>1295</v>
      </c>
      <c r="G456" t="s">
        <v>6437</v>
      </c>
      <c r="H456" s="18" t="str">
        <f t="shared" si="15"/>
        <v>SET `idLocalidad`= '455',`idPartido`= '016',`nombre`= 'SAN JUAN DE NELSON',`codPostal`= '6530',`habilitado`= '1';</v>
      </c>
    </row>
    <row r="457" spans="1:8" hidden="1" x14ac:dyDescent="0.25">
      <c r="A457" t="s">
        <v>1296</v>
      </c>
      <c r="B457" t="str">
        <f t="shared" si="14"/>
        <v>SANTO TOMAS</v>
      </c>
      <c r="C457" t="s">
        <v>1292</v>
      </c>
      <c r="D457" t="s">
        <v>194</v>
      </c>
      <c r="E457" t="s">
        <v>195</v>
      </c>
      <c r="F457" s="16" t="s">
        <v>1297</v>
      </c>
      <c r="G457" t="s">
        <v>6437</v>
      </c>
      <c r="H457" s="18" t="str">
        <f t="shared" si="15"/>
        <v>SET `idLocalidad`= '456',`idPartido`= '016',`nombre`= 'SANTO TOMAS',`codPostal`= '6530',`habilitado`= '1';</v>
      </c>
    </row>
    <row r="458" spans="1:8" hidden="1" x14ac:dyDescent="0.25">
      <c r="A458" t="s">
        <v>1298</v>
      </c>
      <c r="B458" t="str">
        <f t="shared" si="14"/>
        <v>ALGARROBO (COLONIA MAURICIO-PDO. CARLOS CASARES)</v>
      </c>
      <c r="C458" t="s">
        <v>1299</v>
      </c>
      <c r="D458" t="s">
        <v>194</v>
      </c>
      <c r="E458" t="s">
        <v>195</v>
      </c>
      <c r="F458" s="16" t="s">
        <v>1300</v>
      </c>
      <c r="G458" t="s">
        <v>6437</v>
      </c>
      <c r="H458" s="18" t="str">
        <f t="shared" si="15"/>
        <v>SET `idLocalidad`= '457',`idPartido`= '016',`nombre`= 'ALGARROBO (COLONIA MAURICIO-PDO. CARLOS CASARES)',`codPostal`= '6531',`habilitado`= '1';</v>
      </c>
    </row>
    <row r="459" spans="1:8" hidden="1" x14ac:dyDescent="0.25">
      <c r="A459" t="s">
        <v>1301</v>
      </c>
      <c r="B459" t="str">
        <f t="shared" si="14"/>
        <v>COLONIA LA ESPERANZA</v>
      </c>
      <c r="C459" t="s">
        <v>1299</v>
      </c>
      <c r="D459" t="s">
        <v>194</v>
      </c>
      <c r="E459" t="s">
        <v>195</v>
      </c>
      <c r="F459" s="16" t="s">
        <v>1302</v>
      </c>
      <c r="G459" t="s">
        <v>6437</v>
      </c>
      <c r="H459" s="18" t="str">
        <f t="shared" si="15"/>
        <v>SET `idLocalidad`= '458',`idPartido`= '016',`nombre`= 'COLONIA LA ESPERANZA',`codPostal`= '6531',`habilitado`= '1';</v>
      </c>
    </row>
    <row r="460" spans="1:8" hidden="1" x14ac:dyDescent="0.25">
      <c r="A460" t="s">
        <v>1303</v>
      </c>
      <c r="B460" t="str">
        <f t="shared" si="14"/>
        <v>COLONIA MAURICIO</v>
      </c>
      <c r="C460" t="s">
        <v>1299</v>
      </c>
      <c r="D460" t="s">
        <v>194</v>
      </c>
      <c r="E460" t="s">
        <v>195</v>
      </c>
      <c r="F460" s="16" t="s">
        <v>1304</v>
      </c>
      <c r="G460" t="s">
        <v>6437</v>
      </c>
      <c r="H460" s="18" t="str">
        <f t="shared" si="15"/>
        <v>SET `idLocalidad`= '459',`idPartido`= '016',`nombre`= 'COLONIA MAURICIO',`codPostal`= '6531',`habilitado`= '1';</v>
      </c>
    </row>
    <row r="461" spans="1:8" hidden="1" x14ac:dyDescent="0.25">
      <c r="A461" t="s">
        <v>1305</v>
      </c>
      <c r="B461" t="str">
        <f t="shared" si="14"/>
        <v>EL JABALI</v>
      </c>
      <c r="C461" t="s">
        <v>1299</v>
      </c>
      <c r="D461" t="s">
        <v>194</v>
      </c>
      <c r="E461" t="s">
        <v>195</v>
      </c>
      <c r="F461" s="16" t="s">
        <v>1306</v>
      </c>
      <c r="G461" t="s">
        <v>6437</v>
      </c>
      <c r="H461" s="18" t="str">
        <f t="shared" si="15"/>
        <v>SET `idLocalidad`= '460',`idPartido`= '016',`nombre`= 'EL JABALI',`codPostal`= '6531',`habilitado`= '1';</v>
      </c>
    </row>
    <row r="462" spans="1:8" hidden="1" x14ac:dyDescent="0.25">
      <c r="A462" t="s">
        <v>1307</v>
      </c>
      <c r="B462" t="str">
        <f t="shared" si="14"/>
        <v>GOBERNADOR ARIAS</v>
      </c>
      <c r="C462" t="s">
        <v>1299</v>
      </c>
      <c r="D462" t="s">
        <v>194</v>
      </c>
      <c r="E462" t="s">
        <v>195</v>
      </c>
      <c r="F462" s="16" t="s">
        <v>1308</v>
      </c>
      <c r="G462" t="s">
        <v>6437</v>
      </c>
      <c r="H462" s="18" t="str">
        <f t="shared" si="15"/>
        <v>SET `idLocalidad`= '461',`idPartido`= '016',`nombre`= 'GOBERNADOR ARIAS',`codPostal`= '6531',`habilitado`= '1';</v>
      </c>
    </row>
    <row r="463" spans="1:8" hidden="1" x14ac:dyDescent="0.25">
      <c r="A463" t="s">
        <v>1309</v>
      </c>
      <c r="B463" t="str">
        <f t="shared" si="14"/>
        <v>MAURICIO HIRSCH</v>
      </c>
      <c r="C463" t="s">
        <v>1299</v>
      </c>
      <c r="D463" t="s">
        <v>194</v>
      </c>
      <c r="E463" t="s">
        <v>195</v>
      </c>
      <c r="F463" s="16" t="s">
        <v>1310</v>
      </c>
      <c r="G463" t="s">
        <v>6437</v>
      </c>
      <c r="H463" s="18" t="str">
        <f t="shared" si="15"/>
        <v>SET `idLocalidad`= '462',`idPartido`= '016',`nombre`= 'MAURICIO HIRSCH',`codPostal`= '6531',`habilitado`= '1';</v>
      </c>
    </row>
    <row r="464" spans="1:8" hidden="1" x14ac:dyDescent="0.25">
      <c r="A464" t="s">
        <v>1311</v>
      </c>
      <c r="B464" t="str">
        <f t="shared" si="14"/>
        <v>MOCTEZUMA</v>
      </c>
      <c r="C464" t="s">
        <v>1299</v>
      </c>
      <c r="D464" t="s">
        <v>194</v>
      </c>
      <c r="E464" t="s">
        <v>195</v>
      </c>
      <c r="F464" s="16" t="s">
        <v>1312</v>
      </c>
      <c r="G464" t="s">
        <v>6437</v>
      </c>
      <c r="H464" s="18" t="str">
        <f t="shared" si="15"/>
        <v>SET `idLocalidad`= '463',`idPartido`= '016',`nombre`= 'MOCTEZUMA',`codPostal`= '6531',`habilitado`= '1';</v>
      </c>
    </row>
    <row r="465" spans="1:8" hidden="1" x14ac:dyDescent="0.25">
      <c r="A465" t="s">
        <v>1313</v>
      </c>
      <c r="B465" t="str">
        <f t="shared" si="14"/>
        <v>SMITH</v>
      </c>
      <c r="C465" t="s">
        <v>1299</v>
      </c>
      <c r="D465" t="s">
        <v>194</v>
      </c>
      <c r="E465" t="s">
        <v>195</v>
      </c>
      <c r="F465" s="16" t="s">
        <v>1314</v>
      </c>
      <c r="G465" t="s">
        <v>6437</v>
      </c>
      <c r="H465" s="18" t="str">
        <f t="shared" si="15"/>
        <v>SET `idLocalidad`= '464',`idPartido`= '016',`nombre`= 'SMITH',`codPostal`= '6531',`habilitado`= '1';</v>
      </c>
    </row>
    <row r="466" spans="1:8" hidden="1" x14ac:dyDescent="0.25">
      <c r="A466" t="s">
        <v>1315</v>
      </c>
      <c r="B466" t="str">
        <f t="shared" si="14"/>
        <v>BELLOCQ</v>
      </c>
      <c r="C466" t="s">
        <v>1316</v>
      </c>
      <c r="D466" t="s">
        <v>194</v>
      </c>
      <c r="E466" t="s">
        <v>195</v>
      </c>
      <c r="F466" s="16" t="s">
        <v>1317</v>
      </c>
      <c r="G466" t="s">
        <v>6437</v>
      </c>
      <c r="H466" s="18" t="str">
        <f t="shared" si="15"/>
        <v>SET `idLocalidad`= '465',`idPartido`= '016',`nombre`= 'BELLOCQ',`codPostal`= '6535',`habilitado`= '1';</v>
      </c>
    </row>
    <row r="467" spans="1:8" hidden="1" x14ac:dyDescent="0.25">
      <c r="A467" t="s">
        <v>1318</v>
      </c>
      <c r="B467" t="str">
        <f t="shared" si="14"/>
        <v>CADRET</v>
      </c>
      <c r="C467" t="s">
        <v>1316</v>
      </c>
      <c r="D467" t="s">
        <v>194</v>
      </c>
      <c r="E467" t="s">
        <v>195</v>
      </c>
      <c r="F467" s="16" t="s">
        <v>1319</v>
      </c>
      <c r="G467" t="s">
        <v>6437</v>
      </c>
      <c r="H467" s="18" t="str">
        <f t="shared" si="15"/>
        <v>SET `idLocalidad`= '466',`idPartido`= '016',`nombre`= 'CADRET',`codPostal`= '6535',`habilitado`= '1';</v>
      </c>
    </row>
    <row r="468" spans="1:8" hidden="1" x14ac:dyDescent="0.25">
      <c r="A468" t="s">
        <v>1320</v>
      </c>
      <c r="B468" t="str">
        <f t="shared" si="14"/>
        <v>CENTENARIO</v>
      </c>
      <c r="C468" t="s">
        <v>1316</v>
      </c>
      <c r="D468" t="s">
        <v>194</v>
      </c>
      <c r="E468" t="s">
        <v>195</v>
      </c>
      <c r="F468" s="16" t="s">
        <v>1321</v>
      </c>
      <c r="G468" t="s">
        <v>6437</v>
      </c>
      <c r="H468" s="18" t="str">
        <f t="shared" si="15"/>
        <v>SET `idLocalidad`= '467',`idPartido`= '016',`nombre`= 'CENTENARIO',`codPostal`= '6535',`habilitado`= '1';</v>
      </c>
    </row>
    <row r="469" spans="1:8" hidden="1" x14ac:dyDescent="0.25">
      <c r="A469" t="s">
        <v>1322</v>
      </c>
      <c r="B469" t="str">
        <f t="shared" si="14"/>
        <v>COLONIA SANTA MARIA</v>
      </c>
      <c r="C469" t="s">
        <v>1316</v>
      </c>
      <c r="D469" t="s">
        <v>194</v>
      </c>
      <c r="E469" t="s">
        <v>195</v>
      </c>
      <c r="F469" s="16" t="s">
        <v>1323</v>
      </c>
      <c r="G469" t="s">
        <v>6437</v>
      </c>
      <c r="H469" s="18" t="str">
        <f t="shared" si="15"/>
        <v>SET `idLocalidad`= '468',`idPartido`= '016',`nombre`= 'COLONIA SANTA MARIA',`codPostal`= '6535',`habilitado`= '1';</v>
      </c>
    </row>
    <row r="470" spans="1:8" hidden="1" x14ac:dyDescent="0.25">
      <c r="A470" t="s">
        <v>1324</v>
      </c>
      <c r="B470" t="str">
        <f t="shared" si="14"/>
        <v>LA SOFIA</v>
      </c>
      <c r="C470" t="s">
        <v>1316</v>
      </c>
      <c r="D470" t="s">
        <v>194</v>
      </c>
      <c r="E470" t="s">
        <v>195</v>
      </c>
      <c r="F470" s="16" t="s">
        <v>1325</v>
      </c>
      <c r="G470" t="s">
        <v>6437</v>
      </c>
      <c r="H470" s="18" t="str">
        <f t="shared" si="15"/>
        <v>SET `idLocalidad`= '469',`idPartido`= '016',`nombre`= 'LA SOFIA',`codPostal`= '6535',`habilitado`= '1';</v>
      </c>
    </row>
    <row r="471" spans="1:8" hidden="1" x14ac:dyDescent="0.25">
      <c r="A471" t="s">
        <v>1326</v>
      </c>
      <c r="B471" t="str">
        <f t="shared" si="14"/>
        <v>SANTA MARIA DE BELLOCQ</v>
      </c>
      <c r="C471" t="s">
        <v>1316</v>
      </c>
      <c r="D471" t="s">
        <v>194</v>
      </c>
      <c r="E471" t="s">
        <v>195</v>
      </c>
      <c r="F471" s="16" t="s">
        <v>1327</v>
      </c>
      <c r="G471" t="s">
        <v>6437</v>
      </c>
      <c r="H471" s="18" t="str">
        <f t="shared" si="15"/>
        <v>SET `idLocalidad`= '470',`idPartido`= '016',`nombre`= 'SANTA MARIA DE BELLOCQ',`codPostal`= '6535',`habilitado`= '1';</v>
      </c>
    </row>
    <row r="472" spans="1:8" hidden="1" x14ac:dyDescent="0.25">
      <c r="A472" t="s">
        <v>1328</v>
      </c>
      <c r="B472" t="str">
        <f t="shared" si="14"/>
        <v>EL CAMOATI</v>
      </c>
      <c r="C472" t="s">
        <v>1329</v>
      </c>
      <c r="D472" t="s">
        <v>194</v>
      </c>
      <c r="E472" t="s">
        <v>195</v>
      </c>
      <c r="F472" s="16" t="s">
        <v>1330</v>
      </c>
      <c r="G472" t="s">
        <v>6437</v>
      </c>
      <c r="H472" s="18" t="str">
        <f t="shared" si="15"/>
        <v>SET `idLocalidad`= '471',`idPartido`= '016',`nombre`= 'EL CAMOATI',`codPostal`= '6537',`habilitado`= '1';</v>
      </c>
    </row>
    <row r="473" spans="1:8" hidden="1" x14ac:dyDescent="0.25">
      <c r="A473" t="s">
        <v>1331</v>
      </c>
      <c r="B473" t="str">
        <f t="shared" si="14"/>
        <v>EL CARPINCHO</v>
      </c>
      <c r="C473" t="s">
        <v>1329</v>
      </c>
      <c r="D473" t="s">
        <v>194</v>
      </c>
      <c r="E473" t="s">
        <v>195</v>
      </c>
      <c r="F473" s="16" t="s">
        <v>1332</v>
      </c>
      <c r="G473" t="s">
        <v>6437</v>
      </c>
      <c r="H473" s="18" t="str">
        <f t="shared" si="15"/>
        <v>SET `idLocalidad`= '472',`idPartido`= '016',`nombre`= 'EL CARPINCHO',`codPostal`= '6537',`habilitado`= '1';</v>
      </c>
    </row>
    <row r="474" spans="1:8" hidden="1" x14ac:dyDescent="0.25">
      <c r="A474" t="s">
        <v>1333</v>
      </c>
      <c r="B474" t="str">
        <f t="shared" si="14"/>
        <v>ESTANCIA SAN CLAUDIO</v>
      </c>
      <c r="C474" t="s">
        <v>1329</v>
      </c>
      <c r="D474" t="s">
        <v>194</v>
      </c>
      <c r="E474" t="s">
        <v>195</v>
      </c>
      <c r="F474" s="16" t="s">
        <v>1334</v>
      </c>
      <c r="G474" t="s">
        <v>6437</v>
      </c>
      <c r="H474" s="18" t="str">
        <f t="shared" si="15"/>
        <v>SET `idLocalidad`= '473',`idPartido`= '016',`nombre`= 'ESTANCIA SAN CLAUDIO',`codPostal`= '6537',`habilitado`= '1';</v>
      </c>
    </row>
    <row r="475" spans="1:8" hidden="1" x14ac:dyDescent="0.25">
      <c r="A475" t="s">
        <v>1335</v>
      </c>
      <c r="B475" t="str">
        <f t="shared" si="14"/>
        <v>HORTENSIA</v>
      </c>
      <c r="C475" t="s">
        <v>1329</v>
      </c>
      <c r="D475" t="s">
        <v>194</v>
      </c>
      <c r="E475" t="s">
        <v>195</v>
      </c>
      <c r="F475" s="16" t="s">
        <v>1336</v>
      </c>
      <c r="G475" t="s">
        <v>6437</v>
      </c>
      <c r="H475" s="18" t="str">
        <f t="shared" si="15"/>
        <v>SET `idLocalidad`= '474',`idPartido`= '016',`nombre`= 'HORTENSIA',`codPostal`= '6537',`habilitado`= '1';</v>
      </c>
    </row>
    <row r="476" spans="1:8" hidden="1" x14ac:dyDescent="0.25">
      <c r="A476" t="s">
        <v>1337</v>
      </c>
      <c r="B476" t="str">
        <f t="shared" si="14"/>
        <v>ORDOQUI</v>
      </c>
      <c r="C476" t="s">
        <v>1329</v>
      </c>
      <c r="D476" t="s">
        <v>194</v>
      </c>
      <c r="E476" t="s">
        <v>195</v>
      </c>
      <c r="F476" s="16" t="s">
        <v>1338</v>
      </c>
      <c r="G476" t="s">
        <v>6437</v>
      </c>
      <c r="H476" s="18" t="str">
        <f t="shared" si="15"/>
        <v>SET `idLocalidad`= '475',`idPartido`= '016',`nombre`= 'ORDOQUI',`codPostal`= '6537',`habilitado`= '1';</v>
      </c>
    </row>
    <row r="477" spans="1:8" hidden="1" x14ac:dyDescent="0.25">
      <c r="A477" t="s">
        <v>1339</v>
      </c>
      <c r="B477" t="str">
        <f t="shared" si="14"/>
        <v>LA DORITA</v>
      </c>
      <c r="C477" t="s">
        <v>1340</v>
      </c>
      <c r="D477" t="s">
        <v>194</v>
      </c>
      <c r="E477" t="s">
        <v>195</v>
      </c>
      <c r="F477" s="16" t="s">
        <v>1341</v>
      </c>
      <c r="G477" t="s">
        <v>6437</v>
      </c>
      <c r="H477" s="18" t="str">
        <f t="shared" si="15"/>
        <v>SET `idLocalidad`= '476',`idPartido`= '016',`nombre`= 'LA DORITA',`codPostal`= '6538',`habilitado`= '1';</v>
      </c>
    </row>
    <row r="478" spans="1:8" hidden="1" x14ac:dyDescent="0.25">
      <c r="A478" t="s">
        <v>1342</v>
      </c>
      <c r="B478" t="str">
        <f t="shared" si="14"/>
        <v>SANTO TOMAS CHICO</v>
      </c>
      <c r="C478" t="s">
        <v>1340</v>
      </c>
      <c r="D478" t="s">
        <v>194</v>
      </c>
      <c r="E478" t="s">
        <v>195</v>
      </c>
      <c r="F478" s="16" t="s">
        <v>1343</v>
      </c>
      <c r="G478" t="s">
        <v>6437</v>
      </c>
      <c r="H478" s="18" t="str">
        <f t="shared" si="15"/>
        <v>SET `idLocalidad`= '477',`idPartido`= '016',`nombre`= 'SANTO TOMAS CHICO',`codPostal`= '6538',`habilitado`= '1';</v>
      </c>
    </row>
    <row r="479" spans="1:8" hidden="1" x14ac:dyDescent="0.25">
      <c r="A479" t="s">
        <v>1344</v>
      </c>
      <c r="B479" t="str">
        <f t="shared" si="14"/>
        <v>CUENCA</v>
      </c>
      <c r="C479" t="s">
        <v>1345</v>
      </c>
      <c r="D479" t="s">
        <v>196</v>
      </c>
      <c r="E479" t="s">
        <v>197</v>
      </c>
      <c r="F479" s="16" t="s">
        <v>1346</v>
      </c>
      <c r="G479" t="s">
        <v>6437</v>
      </c>
      <c r="H479" s="18" t="str">
        <f t="shared" si="15"/>
        <v>SET `idLocalidad`= '478',`idPartido`= '017',`nombre`= 'CUENCA',`codPostal`= '6231',`habilitado`= '1';</v>
      </c>
    </row>
    <row r="480" spans="1:8" hidden="1" x14ac:dyDescent="0.25">
      <c r="A480" t="s">
        <v>1347</v>
      </c>
      <c r="B480" t="str">
        <f t="shared" si="14"/>
        <v>PRADERE</v>
      </c>
      <c r="C480" t="s">
        <v>1345</v>
      </c>
      <c r="D480" t="s">
        <v>196</v>
      </c>
      <c r="E480" t="s">
        <v>197</v>
      </c>
      <c r="F480" s="16" t="s">
        <v>1348</v>
      </c>
      <c r="G480" t="s">
        <v>6437</v>
      </c>
      <c r="H480" s="18" t="str">
        <f t="shared" si="15"/>
        <v>SET `idLocalidad`= '479',`idPartido`= '017',`nombre`= 'PRADERE',`codPostal`= '6231',`habilitado`= '1';</v>
      </c>
    </row>
    <row r="481" spans="1:8" hidden="1" x14ac:dyDescent="0.25">
      <c r="A481" t="s">
        <v>1349</v>
      </c>
      <c r="B481" t="str">
        <f t="shared" si="14"/>
        <v>TRES ALGARROBOS</v>
      </c>
      <c r="C481" t="s">
        <v>1345</v>
      </c>
      <c r="D481" t="s">
        <v>196</v>
      </c>
      <c r="E481" t="s">
        <v>197</v>
      </c>
      <c r="F481" s="16" t="s">
        <v>1350</v>
      </c>
      <c r="G481" t="s">
        <v>6437</v>
      </c>
      <c r="H481" s="18" t="str">
        <f t="shared" si="15"/>
        <v>SET `idLocalidad`= '480',`idPartido`= '017',`nombre`= 'TRES ALGARROBOS',`codPostal`= '6231',`habilitado`= '1';</v>
      </c>
    </row>
    <row r="482" spans="1:8" hidden="1" x14ac:dyDescent="0.25">
      <c r="A482" t="s">
        <v>1351</v>
      </c>
      <c r="B482" t="str">
        <f t="shared" si="14"/>
        <v>CURARU</v>
      </c>
      <c r="C482" t="s">
        <v>1352</v>
      </c>
      <c r="D482" t="s">
        <v>196</v>
      </c>
      <c r="E482" t="s">
        <v>197</v>
      </c>
      <c r="F482" s="16" t="s">
        <v>1353</v>
      </c>
      <c r="G482" t="s">
        <v>6437</v>
      </c>
      <c r="H482" s="18" t="str">
        <f t="shared" si="15"/>
        <v>SET `idLocalidad`= '481',`idPartido`= '017',`nombre`= 'CURARU',`codPostal`= '6451',`habilitado`= '1';</v>
      </c>
    </row>
    <row r="483" spans="1:8" hidden="1" x14ac:dyDescent="0.25">
      <c r="A483" t="s">
        <v>1354</v>
      </c>
      <c r="B483" t="str">
        <f t="shared" si="14"/>
        <v>LOS INDIOS (CURARU-PDO. CARLOS TEJEDOR)</v>
      </c>
      <c r="C483" t="s">
        <v>1352</v>
      </c>
      <c r="D483" t="s">
        <v>196</v>
      </c>
      <c r="E483" t="s">
        <v>197</v>
      </c>
      <c r="F483" s="16" t="s">
        <v>1355</v>
      </c>
      <c r="G483" t="s">
        <v>6437</v>
      </c>
      <c r="H483" s="18" t="str">
        <f t="shared" si="15"/>
        <v>SET `idLocalidad`= '482',`idPartido`= '017',`nombre`= 'LOS INDIOS (CURARU-PDO. CARLOS TEJEDOR)',`codPostal`= '6451',`habilitado`= '1';</v>
      </c>
    </row>
    <row r="484" spans="1:8" hidden="1" x14ac:dyDescent="0.25">
      <c r="A484" t="s">
        <v>1356</v>
      </c>
      <c r="B484" t="str">
        <f t="shared" si="14"/>
        <v>MARUCHA (ESTACION FCGM)</v>
      </c>
      <c r="C484" t="s">
        <v>1352</v>
      </c>
      <c r="D484" t="s">
        <v>196</v>
      </c>
      <c r="E484" t="s">
        <v>197</v>
      </c>
      <c r="F484" s="16" t="s">
        <v>1357</v>
      </c>
      <c r="G484" t="s">
        <v>6437</v>
      </c>
      <c r="H484" s="18" t="str">
        <f t="shared" si="15"/>
        <v>SET `idLocalidad`= '483',`idPartido`= '017',`nombre`= 'MARUCHA (ESTACION FCGM)',`codPostal`= '6451',`habilitado`= '1';</v>
      </c>
    </row>
    <row r="485" spans="1:8" hidden="1" x14ac:dyDescent="0.25">
      <c r="A485" t="s">
        <v>1358</v>
      </c>
      <c r="B485" t="str">
        <f t="shared" si="14"/>
        <v>SAN CARLOS</v>
      </c>
      <c r="C485" t="s">
        <v>1352</v>
      </c>
      <c r="D485" t="s">
        <v>196</v>
      </c>
      <c r="E485" t="s">
        <v>197</v>
      </c>
      <c r="F485" s="16" t="s">
        <v>1359</v>
      </c>
      <c r="G485" t="s">
        <v>6437</v>
      </c>
      <c r="H485" s="18" t="str">
        <f t="shared" si="15"/>
        <v>SET `idLocalidad`= '484',`idPartido`= '017',`nombre`= 'SAN CARLOS',`codPostal`= '6451',`habilitado`= '1';</v>
      </c>
    </row>
    <row r="486" spans="1:8" hidden="1" x14ac:dyDescent="0.25">
      <c r="A486" t="s">
        <v>1360</v>
      </c>
      <c r="B486" t="str">
        <f t="shared" si="14"/>
        <v>CARLOS TEJEDOR</v>
      </c>
      <c r="C486" t="s">
        <v>1361</v>
      </c>
      <c r="D486" t="s">
        <v>196</v>
      </c>
      <c r="E486" t="s">
        <v>197</v>
      </c>
      <c r="F486" s="16" t="s">
        <v>1362</v>
      </c>
      <c r="G486" t="s">
        <v>6437</v>
      </c>
      <c r="H486" s="18" t="str">
        <f t="shared" si="15"/>
        <v>SET `idLocalidad`= '485',`idPartido`= '017',`nombre`= 'CARLOS TEJEDOR',`codPostal`= '6455',`habilitado`= '1';</v>
      </c>
    </row>
    <row r="487" spans="1:8" hidden="1" x14ac:dyDescent="0.25">
      <c r="A487" t="s">
        <v>1363</v>
      </c>
      <c r="B487" t="str">
        <f t="shared" si="14"/>
        <v>DRYSDALE</v>
      </c>
      <c r="C487" t="s">
        <v>1361</v>
      </c>
      <c r="D487" t="s">
        <v>196</v>
      </c>
      <c r="E487" t="s">
        <v>197</v>
      </c>
      <c r="F487" s="16" t="s">
        <v>1364</v>
      </c>
      <c r="G487" t="s">
        <v>6437</v>
      </c>
      <c r="H487" s="18" t="str">
        <f t="shared" si="15"/>
        <v>SET `idLocalidad`= '486',`idPartido`= '017',`nombre`= 'DRYSDALE',`codPostal`= '6455',`habilitado`= '1';</v>
      </c>
    </row>
    <row r="488" spans="1:8" hidden="1" x14ac:dyDescent="0.25">
      <c r="A488" t="s">
        <v>1365</v>
      </c>
      <c r="B488" t="str">
        <f t="shared" si="14"/>
        <v>HUSARES</v>
      </c>
      <c r="C488" t="s">
        <v>1361</v>
      </c>
      <c r="D488" t="s">
        <v>196</v>
      </c>
      <c r="E488" t="s">
        <v>197</v>
      </c>
      <c r="F488" s="16" t="s">
        <v>1366</v>
      </c>
      <c r="G488" t="s">
        <v>6437</v>
      </c>
      <c r="H488" s="18" t="str">
        <f t="shared" si="15"/>
        <v>SET `idLocalidad`= '487',`idPartido`= '017',`nombre`= 'HUSARES',`codPostal`= '6455',`habilitado`= '1';</v>
      </c>
    </row>
    <row r="489" spans="1:8" hidden="1" x14ac:dyDescent="0.25">
      <c r="A489" t="s">
        <v>1367</v>
      </c>
      <c r="B489" t="str">
        <f t="shared" si="14"/>
        <v>INGENIERO BEAUGEY</v>
      </c>
      <c r="C489" t="s">
        <v>1368</v>
      </c>
      <c r="D489" t="s">
        <v>196</v>
      </c>
      <c r="E489" t="s">
        <v>197</v>
      </c>
      <c r="F489" s="16" t="s">
        <v>1369</v>
      </c>
      <c r="G489" t="s">
        <v>6437</v>
      </c>
      <c r="H489" s="18" t="str">
        <f t="shared" si="15"/>
        <v>SET `idLocalidad`= '488',`idPartido`= '017',`nombre`= 'INGENIERO BEAUGEY',`codPostal`= '6457',`habilitado`= '1';</v>
      </c>
    </row>
    <row r="490" spans="1:8" hidden="1" x14ac:dyDescent="0.25">
      <c r="A490" t="s">
        <v>1370</v>
      </c>
      <c r="B490" t="str">
        <f t="shared" si="14"/>
        <v>KILOMETRO 386 (APEADERO FCDFS)</v>
      </c>
      <c r="C490" t="s">
        <v>1368</v>
      </c>
      <c r="D490" t="s">
        <v>196</v>
      </c>
      <c r="E490" t="s">
        <v>197</v>
      </c>
      <c r="F490" s="16" t="s">
        <v>1371</v>
      </c>
      <c r="G490" t="s">
        <v>6437</v>
      </c>
      <c r="H490" s="18" t="str">
        <f t="shared" si="15"/>
        <v>SET `idLocalidad`= '489',`idPartido`= '017',`nombre`= 'KILOMETRO 386 (APEADERO FCDFS)',`codPostal`= '6457',`habilitado`= '1';</v>
      </c>
    </row>
    <row r="491" spans="1:8" hidden="1" x14ac:dyDescent="0.25">
      <c r="A491" t="s">
        <v>1372</v>
      </c>
      <c r="B491" t="str">
        <f t="shared" si="14"/>
        <v>TIMOTE</v>
      </c>
      <c r="C491" t="s">
        <v>1368</v>
      </c>
      <c r="D491" t="s">
        <v>196</v>
      </c>
      <c r="E491" t="s">
        <v>197</v>
      </c>
      <c r="F491" s="16" t="s">
        <v>1373</v>
      </c>
      <c r="G491" t="s">
        <v>6437</v>
      </c>
      <c r="H491" s="18" t="str">
        <f t="shared" si="15"/>
        <v>SET `idLocalidad`= '490',`idPartido`= '017',`nombre`= 'TIMOTE',`codPostal`= '6457',`habilitado`= '1';</v>
      </c>
    </row>
    <row r="492" spans="1:8" hidden="1" x14ac:dyDescent="0.25">
      <c r="A492" t="s">
        <v>1374</v>
      </c>
      <c r="B492" t="str">
        <f t="shared" si="14"/>
        <v>COLONIA SERE</v>
      </c>
      <c r="C492" t="s">
        <v>1375</v>
      </c>
      <c r="D492" t="s">
        <v>196</v>
      </c>
      <c r="E492" t="s">
        <v>197</v>
      </c>
      <c r="F492" s="16" t="s">
        <v>1376</v>
      </c>
      <c r="G492" t="s">
        <v>6437</v>
      </c>
      <c r="H492" s="18" t="str">
        <f t="shared" si="15"/>
        <v>SET `idLocalidad`= '491',`idPartido`= '017',`nombre`= 'COLONIA SERE',`codPostal`= '6459',`habilitado`= '1';</v>
      </c>
    </row>
    <row r="493" spans="1:8" hidden="1" x14ac:dyDescent="0.25">
      <c r="A493" t="s">
        <v>1377</v>
      </c>
      <c r="B493" t="str">
        <f t="shared" si="14"/>
        <v>SANTA INES (PDO. CARLOS TEJEDOR)</v>
      </c>
      <c r="C493" t="s">
        <v>1375</v>
      </c>
      <c r="D493" t="s">
        <v>196</v>
      </c>
      <c r="E493" t="s">
        <v>197</v>
      </c>
      <c r="F493" s="16" t="s">
        <v>1378</v>
      </c>
      <c r="G493" t="s">
        <v>6437</v>
      </c>
      <c r="H493" s="18" t="str">
        <f t="shared" si="15"/>
        <v>SET `idLocalidad`= '492',`idPartido`= '017',`nombre`= 'SANTA INES (PDO. CARLOS TEJEDOR)',`codPostal`= '6459',`habilitado`= '1';</v>
      </c>
    </row>
    <row r="494" spans="1:8" hidden="1" x14ac:dyDescent="0.25">
      <c r="A494" t="s">
        <v>1379</v>
      </c>
      <c r="B494" t="str">
        <f t="shared" si="14"/>
        <v>ENRIQUE LAVALLE</v>
      </c>
      <c r="C494" t="s">
        <v>1380</v>
      </c>
      <c r="D494" t="s">
        <v>196</v>
      </c>
      <c r="E494" t="s">
        <v>197</v>
      </c>
      <c r="F494" s="16" t="s">
        <v>1381</v>
      </c>
      <c r="G494" t="s">
        <v>6437</v>
      </c>
      <c r="H494" s="18" t="str">
        <f t="shared" si="15"/>
        <v>SET `idLocalidad`= '493',`idPartido`= '017',`nombre`= 'ENRIQUE LAVALLE',`codPostal`= '6467',`habilitado`= '1';</v>
      </c>
    </row>
    <row r="495" spans="1:8" hidden="1" x14ac:dyDescent="0.25">
      <c r="A495" t="s">
        <v>1382</v>
      </c>
      <c r="B495" t="str">
        <f t="shared" si="14"/>
        <v>KILOMETRO 393 (APEADERO FCDFS)</v>
      </c>
      <c r="C495" t="s">
        <v>1380</v>
      </c>
      <c r="D495" t="s">
        <v>196</v>
      </c>
      <c r="E495" t="s">
        <v>197</v>
      </c>
      <c r="F495" s="16" t="s">
        <v>1383</v>
      </c>
      <c r="G495" t="s">
        <v>6437</v>
      </c>
      <c r="H495" s="18" t="str">
        <f t="shared" si="15"/>
        <v>SET `idLocalidad`= '494',`idPartido`= '017',`nombre`= 'KILOMETRO 393 (APEADERO FCDFS)',`codPostal`= '6467',`habilitado`= '1';</v>
      </c>
    </row>
    <row r="496" spans="1:8" hidden="1" x14ac:dyDescent="0.25">
      <c r="A496" t="s">
        <v>1384</v>
      </c>
      <c r="B496" t="str">
        <f t="shared" si="14"/>
        <v>ESTEBAN DE LUCA</v>
      </c>
      <c r="C496" t="s">
        <v>1385</v>
      </c>
      <c r="D496" t="s">
        <v>196</v>
      </c>
      <c r="E496" t="s">
        <v>197</v>
      </c>
      <c r="F496" s="16" t="s">
        <v>1386</v>
      </c>
      <c r="G496" t="s">
        <v>6437</v>
      </c>
      <c r="H496" s="18" t="str">
        <f t="shared" si="15"/>
        <v>SET `idLocalidad`= '495',`idPartido`= '017',`nombre`= 'ESTEBAN DE LUCA',`codPostal`= '6475',`habilitado`= '1';</v>
      </c>
    </row>
    <row r="497" spans="1:8" hidden="1" x14ac:dyDescent="0.25">
      <c r="A497" t="s">
        <v>1387</v>
      </c>
      <c r="B497" t="str">
        <f t="shared" si="14"/>
        <v>LA HIGUERA</v>
      </c>
      <c r="C497" t="s">
        <v>1385</v>
      </c>
      <c r="D497" t="s">
        <v>196</v>
      </c>
      <c r="E497" t="s">
        <v>197</v>
      </c>
      <c r="F497" s="16" t="s">
        <v>1388</v>
      </c>
      <c r="G497" t="s">
        <v>6437</v>
      </c>
      <c r="H497" s="18" t="str">
        <f t="shared" si="15"/>
        <v>SET `idLocalidad`= '496',`idPartido`= '017',`nombre`= 'LA HIGUERA',`codPostal`= '6475',`habilitado`= '1';</v>
      </c>
    </row>
    <row r="498" spans="1:8" hidden="1" x14ac:dyDescent="0.25">
      <c r="A498" t="s">
        <v>1389</v>
      </c>
      <c r="B498" t="str">
        <f t="shared" si="14"/>
        <v>LOS CHA#ARES</v>
      </c>
      <c r="C498" t="s">
        <v>1385</v>
      </c>
      <c r="D498" t="s">
        <v>196</v>
      </c>
      <c r="E498" t="s">
        <v>197</v>
      </c>
      <c r="F498" s="16" t="s">
        <v>1390</v>
      </c>
      <c r="G498" t="s">
        <v>6437</v>
      </c>
      <c r="H498" s="18" t="str">
        <f t="shared" si="15"/>
        <v>SET `idLocalidad`= '497',`idPartido`= '017',`nombre`= 'LOS CHA#ARES',`codPostal`= '6475',`habilitado`= '1';</v>
      </c>
    </row>
    <row r="499" spans="1:8" hidden="1" x14ac:dyDescent="0.25">
      <c r="A499" t="s">
        <v>1391</v>
      </c>
      <c r="B499" t="str">
        <f t="shared" si="14"/>
        <v>CARMEN DE ARECO</v>
      </c>
      <c r="C499" t="s">
        <v>1392</v>
      </c>
      <c r="D499" t="s">
        <v>198</v>
      </c>
      <c r="E499" t="s">
        <v>199</v>
      </c>
      <c r="F499" s="16" t="s">
        <v>1393</v>
      </c>
      <c r="G499" t="s">
        <v>6437</v>
      </c>
      <c r="H499" s="18" t="str">
        <f t="shared" si="15"/>
        <v>SET `idLocalidad`= '498',`idPartido`= '018',`nombre`= 'CARMEN DE ARECO',`codPostal`= '6725',`habilitado`= '1';</v>
      </c>
    </row>
    <row r="500" spans="1:8" hidden="1" x14ac:dyDescent="0.25">
      <c r="A500" t="s">
        <v>1394</v>
      </c>
      <c r="B500" t="str">
        <f t="shared" si="14"/>
        <v>ESTRELLA NACIENTE</v>
      </c>
      <c r="C500" t="s">
        <v>1392</v>
      </c>
      <c r="D500" t="s">
        <v>198</v>
      </c>
      <c r="E500" t="s">
        <v>199</v>
      </c>
      <c r="F500" s="16" t="s">
        <v>1395</v>
      </c>
      <c r="G500" t="s">
        <v>6437</v>
      </c>
      <c r="H500" s="18" t="str">
        <f t="shared" si="15"/>
        <v>SET `idLocalidad`= '499',`idPartido`= '018',`nombre`= 'ESTRELLA NACIENTE',`codPostal`= '6725',`habilitado`= '1';</v>
      </c>
    </row>
    <row r="501" spans="1:8" hidden="1" x14ac:dyDescent="0.25">
      <c r="A501" t="s">
        <v>1396</v>
      </c>
      <c r="B501" t="str">
        <f t="shared" si="14"/>
        <v>LA CENTRAL</v>
      </c>
      <c r="C501" t="s">
        <v>1392</v>
      </c>
      <c r="D501" t="s">
        <v>198</v>
      </c>
      <c r="E501" t="s">
        <v>199</v>
      </c>
      <c r="F501" s="16" t="s">
        <v>1397</v>
      </c>
      <c r="G501" t="s">
        <v>6437</v>
      </c>
      <c r="H501" s="18" t="str">
        <f t="shared" si="15"/>
        <v>SET `idLocalidad`= '500',`idPartido`= '018',`nombre`= 'LA CENTRAL',`codPostal`= '6725',`habilitado`= '1';</v>
      </c>
    </row>
    <row r="502" spans="1:8" hidden="1" x14ac:dyDescent="0.25">
      <c r="A502" t="s">
        <v>1398</v>
      </c>
      <c r="B502" t="str">
        <f t="shared" si="14"/>
        <v>PARADA TATAY</v>
      </c>
      <c r="C502" t="s">
        <v>1392</v>
      </c>
      <c r="D502" t="s">
        <v>198</v>
      </c>
      <c r="E502" t="s">
        <v>199</v>
      </c>
      <c r="F502" s="16" t="s">
        <v>1399</v>
      </c>
      <c r="G502" t="s">
        <v>6437</v>
      </c>
      <c r="H502" s="18" t="str">
        <f t="shared" si="15"/>
        <v>SET `idLocalidad`= '501',`idPartido`= '018',`nombre`= 'PARADA TATAY',`codPostal`= '6725',`habilitado`= '1';</v>
      </c>
    </row>
    <row r="503" spans="1:8" hidden="1" x14ac:dyDescent="0.25">
      <c r="A503" t="s">
        <v>1400</v>
      </c>
      <c r="B503" t="str">
        <f t="shared" si="14"/>
        <v>SAN ERNESTO</v>
      </c>
      <c r="C503" t="s">
        <v>1392</v>
      </c>
      <c r="D503" t="s">
        <v>198</v>
      </c>
      <c r="E503" t="s">
        <v>199</v>
      </c>
      <c r="F503" s="16" t="s">
        <v>1401</v>
      </c>
      <c r="G503" t="s">
        <v>6437</v>
      </c>
      <c r="H503" s="18" t="str">
        <f t="shared" si="15"/>
        <v>SET `idLocalidad`= '502',`idPartido`= '018',`nombre`= 'SAN ERNESTO',`codPostal`= '6725',`habilitado`= '1';</v>
      </c>
    </row>
    <row r="504" spans="1:8" hidden="1" x14ac:dyDescent="0.25">
      <c r="A504" t="s">
        <v>1402</v>
      </c>
      <c r="B504" t="str">
        <f t="shared" si="14"/>
        <v>TATAY</v>
      </c>
      <c r="C504" t="s">
        <v>1392</v>
      </c>
      <c r="D504" t="s">
        <v>198</v>
      </c>
      <c r="E504" t="s">
        <v>199</v>
      </c>
      <c r="F504" s="16" t="s">
        <v>1403</v>
      </c>
      <c r="G504" t="s">
        <v>6437</v>
      </c>
      <c r="H504" s="18" t="str">
        <f t="shared" si="15"/>
        <v>SET `idLocalidad`= '503',`idPartido`= '018',`nombre`= 'TATAY',`codPostal`= '6725',`habilitado`= '1';</v>
      </c>
    </row>
    <row r="505" spans="1:8" hidden="1" x14ac:dyDescent="0.25">
      <c r="A505" t="s">
        <v>1404</v>
      </c>
      <c r="B505" t="str">
        <f t="shared" si="14"/>
        <v>GOUIN</v>
      </c>
      <c r="C505" t="s">
        <v>1405</v>
      </c>
      <c r="D505" t="s">
        <v>198</v>
      </c>
      <c r="E505" t="s">
        <v>199</v>
      </c>
      <c r="F505" s="16" t="s">
        <v>1406</v>
      </c>
      <c r="G505" t="s">
        <v>6437</v>
      </c>
      <c r="H505" s="18" t="str">
        <f t="shared" si="15"/>
        <v>SET `idLocalidad`= '504',`idPartido`= '018',`nombre`= 'GOUIN',`codPostal`= '6727',`habilitado`= '1';</v>
      </c>
    </row>
    <row r="506" spans="1:8" hidden="1" x14ac:dyDescent="0.25">
      <c r="A506" t="s">
        <v>1407</v>
      </c>
      <c r="B506" t="str">
        <f t="shared" si="14"/>
        <v>TRES SARGENTOS</v>
      </c>
      <c r="C506" t="s">
        <v>1405</v>
      </c>
      <c r="D506" t="s">
        <v>198</v>
      </c>
      <c r="E506" t="s">
        <v>199</v>
      </c>
      <c r="F506" s="16" t="s">
        <v>1408</v>
      </c>
      <c r="G506" t="s">
        <v>6437</v>
      </c>
      <c r="H506" s="18" t="str">
        <f t="shared" si="15"/>
        <v>SET `idLocalidad`= '505',`idPartido`= '018',`nombre`= 'TRES SARGENTOS',`codPostal`= '6727',`habilitado`= '1';</v>
      </c>
    </row>
    <row r="507" spans="1:8" hidden="1" x14ac:dyDescent="0.25">
      <c r="A507" t="s">
        <v>1409</v>
      </c>
      <c r="B507" t="str">
        <f t="shared" si="14"/>
        <v>COLONIA BARGA</v>
      </c>
      <c r="C507" t="s">
        <v>1410</v>
      </c>
      <c r="D507" t="s">
        <v>200</v>
      </c>
      <c r="E507" t="s">
        <v>201</v>
      </c>
      <c r="F507" s="16" t="s">
        <v>1411</v>
      </c>
      <c r="G507" t="s">
        <v>6437</v>
      </c>
      <c r="H507" s="18" t="str">
        <f t="shared" si="15"/>
        <v>SET `idLocalidad`= '506',`idPartido`= '079',`nombre`= 'COLONIA BARGA',`codPostal`= '8142',`habilitado`= '1';</v>
      </c>
    </row>
    <row r="508" spans="1:8" hidden="1" x14ac:dyDescent="0.25">
      <c r="A508" t="s">
        <v>1412</v>
      </c>
      <c r="B508" t="str">
        <f t="shared" si="14"/>
        <v>COLONIA EL GUANACO</v>
      </c>
      <c r="C508" t="s">
        <v>1410</v>
      </c>
      <c r="D508" t="s">
        <v>200</v>
      </c>
      <c r="E508" t="s">
        <v>201</v>
      </c>
      <c r="F508" s="16" t="s">
        <v>1413</v>
      </c>
      <c r="G508" t="s">
        <v>6437</v>
      </c>
      <c r="H508" s="18" t="str">
        <f t="shared" si="15"/>
        <v>SET `idLocalidad`= '507',`idPartido`= '079',`nombre`= 'COLONIA EL GUANACO',`codPostal`= '8142',`habilitado`= '1';</v>
      </c>
    </row>
    <row r="509" spans="1:8" hidden="1" x14ac:dyDescent="0.25">
      <c r="A509" t="s">
        <v>1414</v>
      </c>
      <c r="B509" t="str">
        <f t="shared" si="14"/>
        <v>COLONIA LA GRACIELA</v>
      </c>
      <c r="C509" t="s">
        <v>1410</v>
      </c>
      <c r="D509" t="s">
        <v>200</v>
      </c>
      <c r="E509" t="s">
        <v>201</v>
      </c>
      <c r="F509" s="16" t="s">
        <v>1415</v>
      </c>
      <c r="G509" t="s">
        <v>6437</v>
      </c>
      <c r="H509" s="18" t="str">
        <f t="shared" si="15"/>
        <v>SET `idLocalidad`= '508',`idPartido`= '079',`nombre`= 'COLONIA LA GRACIELA',`codPostal`= '8142',`habilitado`= '1';</v>
      </c>
    </row>
    <row r="510" spans="1:8" hidden="1" x14ac:dyDescent="0.25">
      <c r="A510" t="s">
        <v>1416</v>
      </c>
      <c r="B510" t="str">
        <f t="shared" si="14"/>
        <v>COLONIA LOS ALAMOS</v>
      </c>
      <c r="C510" t="s">
        <v>1410</v>
      </c>
      <c r="D510" t="s">
        <v>200</v>
      </c>
      <c r="E510" t="s">
        <v>201</v>
      </c>
      <c r="F510" s="16" t="s">
        <v>1417</v>
      </c>
      <c r="G510" t="s">
        <v>6437</v>
      </c>
      <c r="H510" s="18" t="str">
        <f t="shared" si="15"/>
        <v>SET `idLocalidad`= '509',`idPartido`= '079',`nombre`= 'COLONIA LOS ALAMOS',`codPostal`= '8142',`habilitado`= '1';</v>
      </c>
    </row>
    <row r="511" spans="1:8" hidden="1" x14ac:dyDescent="0.25">
      <c r="A511" t="s">
        <v>1418</v>
      </c>
      <c r="B511" t="str">
        <f t="shared" si="14"/>
        <v>COLONIA SAN FRANCISCO (JUAN A. PRADERE-PDO. PATAGONES)</v>
      </c>
      <c r="C511" t="s">
        <v>1410</v>
      </c>
      <c r="D511" t="s">
        <v>200</v>
      </c>
      <c r="E511" t="s">
        <v>201</v>
      </c>
      <c r="F511" s="16" t="s">
        <v>1419</v>
      </c>
      <c r="G511" t="s">
        <v>6437</v>
      </c>
      <c r="H511" s="18" t="str">
        <f t="shared" si="15"/>
        <v>SET `idLocalidad`= '510',`idPartido`= '079',`nombre`= 'COLONIA SAN FRANCISCO (JUAN A. PRADERE-PDO. PATAGONES)',`codPostal`= '8142',`habilitado`= '1';</v>
      </c>
    </row>
    <row r="512" spans="1:8" hidden="1" x14ac:dyDescent="0.25">
      <c r="A512" t="s">
        <v>1420</v>
      </c>
      <c r="B512" t="str">
        <f t="shared" si="14"/>
        <v>COLONIA TAPATTA</v>
      </c>
      <c r="C512" t="s">
        <v>1410</v>
      </c>
      <c r="D512" t="s">
        <v>200</v>
      </c>
      <c r="E512" t="s">
        <v>201</v>
      </c>
      <c r="F512" s="16" t="s">
        <v>1421</v>
      </c>
      <c r="G512" t="s">
        <v>6437</v>
      </c>
      <c r="H512" s="18" t="str">
        <f t="shared" si="15"/>
        <v>SET `idLocalidad`= '511',`idPartido`= '079',`nombre`= 'COLONIA TAPATTA',`codPostal`= '8142',`habilitado`= '1';</v>
      </c>
    </row>
    <row r="513" spans="1:8" hidden="1" x14ac:dyDescent="0.25">
      <c r="A513" t="s">
        <v>1422</v>
      </c>
      <c r="B513" t="str">
        <f t="shared" si="14"/>
        <v>JUAN A. PRADERE</v>
      </c>
      <c r="C513" t="s">
        <v>1410</v>
      </c>
      <c r="D513" t="s">
        <v>200</v>
      </c>
      <c r="E513" t="s">
        <v>201</v>
      </c>
      <c r="F513" s="16" t="s">
        <v>1423</v>
      </c>
      <c r="G513" t="s">
        <v>6437</v>
      </c>
      <c r="H513" s="18" t="str">
        <f t="shared" si="15"/>
        <v>SET `idLocalidad`= '512',`idPartido`= '079',`nombre`= 'JUAN A. PRADERE',`codPostal`= '8142',`habilitado`= '1';</v>
      </c>
    </row>
    <row r="514" spans="1:8" hidden="1" x14ac:dyDescent="0.25">
      <c r="A514" t="s">
        <v>1424</v>
      </c>
      <c r="B514" t="str">
        <f t="shared" ref="B514:B577" si="16">TRIM(A514)</f>
        <v>PASO ALSINA</v>
      </c>
      <c r="C514" t="s">
        <v>1410</v>
      </c>
      <c r="D514" t="s">
        <v>200</v>
      </c>
      <c r="E514" t="s">
        <v>201</v>
      </c>
      <c r="F514" s="16" t="s">
        <v>1425</v>
      </c>
      <c r="G514" t="s">
        <v>6437</v>
      </c>
      <c r="H514" s="18" t="str">
        <f t="shared" si="15"/>
        <v>SET `idLocalidad`= '513',`idPartido`= '079',`nombre`= 'PASO ALSINA',`codPostal`= '8142',`habilitado`= '1';</v>
      </c>
    </row>
    <row r="515" spans="1:8" hidden="1" x14ac:dyDescent="0.25">
      <c r="A515" t="s">
        <v>1426</v>
      </c>
      <c r="B515" t="str">
        <f t="shared" si="16"/>
        <v>CARMEN DE PATAGONES</v>
      </c>
      <c r="C515" t="s">
        <v>1427</v>
      </c>
      <c r="D515" t="s">
        <v>200</v>
      </c>
      <c r="E515" t="s">
        <v>201</v>
      </c>
      <c r="F515" s="16" t="s">
        <v>1428</v>
      </c>
      <c r="G515" t="s">
        <v>6437</v>
      </c>
      <c r="H515" s="18" t="str">
        <f t="shared" ref="H515:H578" si="17">CONCATENATE("SET `idLocalidad`= '",F515,"',`idPartido`= '",D515,"',`nombre`= '",B515,"',`codPostal`= '",C515,"',`habilitado`= '1';")</f>
        <v>SET `idLocalidad`= '514',`idPartido`= '079',`nombre`= 'CARMEN DE PATAGONES',`codPostal`= '8504',`habilitado`= '1';</v>
      </c>
    </row>
    <row r="516" spans="1:8" hidden="1" x14ac:dyDescent="0.25">
      <c r="A516" t="s">
        <v>1429</v>
      </c>
      <c r="B516" t="str">
        <f t="shared" si="16"/>
        <v>FARO SEGUNDA BARRANCA</v>
      </c>
      <c r="C516" t="s">
        <v>1427</v>
      </c>
      <c r="D516" t="s">
        <v>200</v>
      </c>
      <c r="E516" t="s">
        <v>201</v>
      </c>
      <c r="F516" s="16" t="s">
        <v>1430</v>
      </c>
      <c r="G516" t="s">
        <v>6437</v>
      </c>
      <c r="H516" s="18" t="str">
        <f t="shared" si="17"/>
        <v>SET `idLocalidad`= '515',`idPartido`= '079',`nombre`= 'FARO SEGUNDA BARRANCA',`codPostal`= '8504',`habilitado`= '1';</v>
      </c>
    </row>
    <row r="517" spans="1:8" hidden="1" x14ac:dyDescent="0.25">
      <c r="A517" t="s">
        <v>1431</v>
      </c>
      <c r="B517" t="str">
        <f t="shared" si="16"/>
        <v>LAS CORTADERAS (CARMEN DE PATAGONES-PDO. PATAGONES)</v>
      </c>
      <c r="C517" t="s">
        <v>1427</v>
      </c>
      <c r="D517" t="s">
        <v>200</v>
      </c>
      <c r="E517" t="s">
        <v>201</v>
      </c>
      <c r="F517" s="16" t="s">
        <v>1432</v>
      </c>
      <c r="G517" t="s">
        <v>6437</v>
      </c>
      <c r="H517" s="18" t="str">
        <f t="shared" si="17"/>
        <v>SET `idLocalidad`= '516',`idPartido`= '079',`nombre`= 'LAS CORTADERAS (CARMEN DE PATAGONES-PDO. PATAGONES)',`codPostal`= '8504',`habilitado`= '1';</v>
      </c>
    </row>
    <row r="518" spans="1:8" hidden="1" x14ac:dyDescent="0.25">
      <c r="A518" t="s">
        <v>1433</v>
      </c>
      <c r="B518" t="str">
        <f t="shared" si="16"/>
        <v>PATAGONES</v>
      </c>
      <c r="C518" t="s">
        <v>1427</v>
      </c>
      <c r="D518" t="s">
        <v>200</v>
      </c>
      <c r="E518" t="s">
        <v>201</v>
      </c>
      <c r="F518" s="16" t="s">
        <v>1434</v>
      </c>
      <c r="G518" t="s">
        <v>6437</v>
      </c>
      <c r="H518" s="18" t="str">
        <f t="shared" si="17"/>
        <v>SET `idLocalidad`= '517',`idPartido`= '079',`nombre`= 'PATAGONES',`codPostal`= '8504',`habilitado`= '1';</v>
      </c>
    </row>
    <row r="519" spans="1:8" hidden="1" x14ac:dyDescent="0.25">
      <c r="A519" t="s">
        <v>1435</v>
      </c>
      <c r="B519" t="str">
        <f t="shared" si="16"/>
        <v>BAHIA SAN BLAS</v>
      </c>
      <c r="C519" t="s">
        <v>1436</v>
      </c>
      <c r="D519" t="s">
        <v>200</v>
      </c>
      <c r="E519" t="s">
        <v>201</v>
      </c>
      <c r="F519" s="16" t="s">
        <v>1437</v>
      </c>
      <c r="G519" t="s">
        <v>6437</v>
      </c>
      <c r="H519" s="18" t="str">
        <f t="shared" si="17"/>
        <v>SET `idLocalidad`= '518',`idPartido`= '079',`nombre`= 'BAHIA SAN BLAS',`codPostal`= '8506',`habilitado`= '1';</v>
      </c>
    </row>
    <row r="520" spans="1:8" hidden="1" x14ac:dyDescent="0.25">
      <c r="A520" t="s">
        <v>1438</v>
      </c>
      <c r="B520" t="str">
        <f t="shared" si="16"/>
        <v>CARDENAL CAGLIERO</v>
      </c>
      <c r="C520" t="s">
        <v>1436</v>
      </c>
      <c r="D520" t="s">
        <v>200</v>
      </c>
      <c r="E520" t="s">
        <v>201</v>
      </c>
      <c r="F520" s="16" t="s">
        <v>1439</v>
      </c>
      <c r="G520" t="s">
        <v>6437</v>
      </c>
      <c r="H520" s="18" t="str">
        <f t="shared" si="17"/>
        <v>SET `idLocalidad`= '519',`idPartido`= '079',`nombre`= 'CARDENAL CAGLIERO',`codPostal`= '8506',`habilitado`= '1';</v>
      </c>
    </row>
    <row r="521" spans="1:8" hidden="1" x14ac:dyDescent="0.25">
      <c r="A521" t="s">
        <v>1440</v>
      </c>
      <c r="B521" t="str">
        <f t="shared" si="16"/>
        <v>PUERTO WASSERMANN</v>
      </c>
      <c r="C521" t="s">
        <v>1436</v>
      </c>
      <c r="D521" t="s">
        <v>200</v>
      </c>
      <c r="E521" t="s">
        <v>201</v>
      </c>
      <c r="F521" s="16" t="s">
        <v>1441</v>
      </c>
      <c r="G521" t="s">
        <v>6437</v>
      </c>
      <c r="H521" s="18" t="str">
        <f t="shared" si="17"/>
        <v>SET `idLocalidad`= '520',`idPartido`= '079',`nombre`= 'PUERTO WASSERMANN',`codPostal`= '8506',`habilitado`= '1';</v>
      </c>
    </row>
    <row r="522" spans="1:8" hidden="1" x14ac:dyDescent="0.25">
      <c r="A522" t="s">
        <v>1442</v>
      </c>
      <c r="B522" t="str">
        <f t="shared" si="16"/>
        <v>SALINA DE PIEDRA</v>
      </c>
      <c r="C522" t="s">
        <v>1436</v>
      </c>
      <c r="D522" t="s">
        <v>200</v>
      </c>
      <c r="E522" t="s">
        <v>201</v>
      </c>
      <c r="F522" s="16" t="s">
        <v>1443</v>
      </c>
      <c r="G522" t="s">
        <v>6437</v>
      </c>
      <c r="H522" s="18" t="str">
        <f t="shared" si="17"/>
        <v>SET `idLocalidad`= '521',`idPartido`= '079',`nombre`= 'SALINA DE PIEDRA',`codPostal`= '8506',`habilitado`= '1';</v>
      </c>
    </row>
    <row r="523" spans="1:8" hidden="1" x14ac:dyDescent="0.25">
      <c r="A523" t="s">
        <v>1444</v>
      </c>
      <c r="B523" t="str">
        <f t="shared" si="16"/>
        <v>AMBROSIO P. LEZICA</v>
      </c>
      <c r="C523" t="s">
        <v>1445</v>
      </c>
      <c r="D523" t="s">
        <v>200</v>
      </c>
      <c r="E523" t="s">
        <v>201</v>
      </c>
      <c r="F523" s="16" t="s">
        <v>1446</v>
      </c>
      <c r="G523" t="s">
        <v>6437</v>
      </c>
      <c r="H523" s="18" t="str">
        <f t="shared" si="17"/>
        <v>SET `idLocalidad`= '522',`idPartido`= '079',`nombre`= 'AMBROSIO P. LEZICA',`codPostal`= '8508',`habilitado`= '1';</v>
      </c>
    </row>
    <row r="524" spans="1:8" hidden="1" x14ac:dyDescent="0.25">
      <c r="A524" t="s">
        <v>1447</v>
      </c>
      <c r="B524" t="str">
        <f t="shared" si="16"/>
        <v>COLONIA LA CELINA</v>
      </c>
      <c r="C524" t="s">
        <v>1445</v>
      </c>
      <c r="D524" t="s">
        <v>200</v>
      </c>
      <c r="E524" t="s">
        <v>201</v>
      </c>
      <c r="F524" s="16" t="s">
        <v>1448</v>
      </c>
      <c r="G524" t="s">
        <v>6437</v>
      </c>
      <c r="H524" s="18" t="str">
        <f t="shared" si="17"/>
        <v>SET `idLocalidad`= '523',`idPartido`= '079',`nombre`= 'COLONIA LA CELINA',`codPostal`= '8508',`habilitado`= '1';</v>
      </c>
    </row>
    <row r="525" spans="1:8" hidden="1" x14ac:dyDescent="0.25">
      <c r="A525" t="s">
        <v>1449</v>
      </c>
      <c r="B525" t="str">
        <f t="shared" si="16"/>
        <v>COLONIA MIGUEL ESTEVERENA</v>
      </c>
      <c r="C525" t="s">
        <v>1445</v>
      </c>
      <c r="D525" t="s">
        <v>200</v>
      </c>
      <c r="E525" t="s">
        <v>201</v>
      </c>
      <c r="F525" s="16" t="s">
        <v>1450</v>
      </c>
      <c r="G525" t="s">
        <v>6437</v>
      </c>
      <c r="H525" s="18" t="str">
        <f t="shared" si="17"/>
        <v>SET `idLocalidad`= '524',`idPartido`= '079',`nombre`= 'COLONIA MIGUEL ESTEVERENA',`codPostal`= '8508',`habilitado`= '1';</v>
      </c>
    </row>
    <row r="526" spans="1:8" hidden="1" x14ac:dyDescent="0.25">
      <c r="A526" t="s">
        <v>1451</v>
      </c>
      <c r="B526" t="str">
        <f t="shared" si="16"/>
        <v>EMILIO LAMARCA</v>
      </c>
      <c r="C526" t="s">
        <v>1445</v>
      </c>
      <c r="D526" t="s">
        <v>200</v>
      </c>
      <c r="E526" t="s">
        <v>201</v>
      </c>
      <c r="F526" s="16" t="s">
        <v>1452</v>
      </c>
      <c r="G526" t="s">
        <v>6437</v>
      </c>
      <c r="H526" s="18" t="str">
        <f t="shared" si="17"/>
        <v>SET `idLocalidad`= '525',`idPartido`= '079',`nombre`= 'EMILIO LAMARCA',`codPostal`= '8508',`habilitado`= '1';</v>
      </c>
    </row>
    <row r="527" spans="1:8" hidden="1" x14ac:dyDescent="0.25">
      <c r="A527" t="s">
        <v>1453</v>
      </c>
      <c r="B527" t="str">
        <f t="shared" si="16"/>
        <v>EMPORIO STROEDER</v>
      </c>
      <c r="C527" t="s">
        <v>1445</v>
      </c>
      <c r="D527" t="s">
        <v>200</v>
      </c>
      <c r="E527" t="s">
        <v>201</v>
      </c>
      <c r="F527" s="16" t="s">
        <v>1454</v>
      </c>
      <c r="G527" t="s">
        <v>6437</v>
      </c>
      <c r="H527" s="18" t="str">
        <f t="shared" si="17"/>
        <v>SET `idLocalidad`= '526',`idPartido`= '079',`nombre`= 'EMPORIO STROEDER',`codPostal`= '8508',`habilitado`= '1';</v>
      </c>
    </row>
    <row r="528" spans="1:8" hidden="1" x14ac:dyDescent="0.25">
      <c r="A528" t="s">
        <v>1455</v>
      </c>
      <c r="B528" t="str">
        <f t="shared" si="16"/>
        <v>JARILLA</v>
      </c>
      <c r="C528" t="s">
        <v>1445</v>
      </c>
      <c r="D528" t="s">
        <v>200</v>
      </c>
      <c r="E528" t="s">
        <v>201</v>
      </c>
      <c r="F528" s="16" t="s">
        <v>1456</v>
      </c>
      <c r="G528" t="s">
        <v>6437</v>
      </c>
      <c r="H528" s="18" t="str">
        <f t="shared" si="17"/>
        <v>SET `idLocalidad`= '527',`idPartido`= '079',`nombre`= 'JARILLA',`codPostal`= '8508',`habilitado`= '1';</v>
      </c>
    </row>
    <row r="529" spans="1:8" hidden="1" x14ac:dyDescent="0.25">
      <c r="A529" t="s">
        <v>1457</v>
      </c>
      <c r="B529" t="str">
        <f t="shared" si="16"/>
        <v>JOSE B. CASAS</v>
      </c>
      <c r="C529" t="s">
        <v>1445</v>
      </c>
      <c r="D529" t="s">
        <v>200</v>
      </c>
      <c r="E529" t="s">
        <v>201</v>
      </c>
      <c r="F529" s="16" t="s">
        <v>1458</v>
      </c>
      <c r="G529" t="s">
        <v>6437</v>
      </c>
      <c r="H529" s="18" t="str">
        <f t="shared" si="17"/>
        <v>SET `idLocalidad`= '528',`idPartido`= '079',`nombre`= 'JOSE B. CASAS',`codPostal`= '8508',`habilitado`= '1';</v>
      </c>
    </row>
    <row r="530" spans="1:8" hidden="1" x14ac:dyDescent="0.25">
      <c r="A530" t="s">
        <v>1459</v>
      </c>
      <c r="B530" t="str">
        <f t="shared" si="16"/>
        <v>PUERTO TRES BONETES</v>
      </c>
      <c r="C530" t="s">
        <v>1445</v>
      </c>
      <c r="D530" t="s">
        <v>200</v>
      </c>
      <c r="E530" t="s">
        <v>201</v>
      </c>
      <c r="F530" s="16" t="s">
        <v>1460</v>
      </c>
      <c r="G530" t="s">
        <v>6437</v>
      </c>
      <c r="H530" s="18" t="str">
        <f t="shared" si="17"/>
        <v>SET `idLocalidad`= '529',`idPartido`= '079',`nombre`= 'PUERTO TRES BONETES',`codPostal`= '8508',`habilitado`= '1';</v>
      </c>
    </row>
    <row r="531" spans="1:8" hidden="1" x14ac:dyDescent="0.25">
      <c r="A531" t="s">
        <v>1461</v>
      </c>
      <c r="B531" t="str">
        <f t="shared" si="16"/>
        <v>STROEDER</v>
      </c>
      <c r="C531" t="s">
        <v>1445</v>
      </c>
      <c r="D531" t="s">
        <v>200</v>
      </c>
      <c r="E531" t="s">
        <v>201</v>
      </c>
      <c r="F531" s="16" t="s">
        <v>1462</v>
      </c>
      <c r="G531" t="s">
        <v>6437</v>
      </c>
      <c r="H531" s="18" t="str">
        <f t="shared" si="17"/>
        <v>SET `idLocalidad`= '530',`idPartido`= '079',`nombre`= 'STROEDER',`codPostal`= '8508',`habilitado`= '1';</v>
      </c>
    </row>
    <row r="532" spans="1:8" hidden="1" x14ac:dyDescent="0.25">
      <c r="A532" t="s">
        <v>1463</v>
      </c>
      <c r="B532" t="str">
        <f t="shared" si="16"/>
        <v>IGARZABAL</v>
      </c>
      <c r="C532" t="s">
        <v>1464</v>
      </c>
      <c r="D532" t="s">
        <v>200</v>
      </c>
      <c r="E532" t="s">
        <v>201</v>
      </c>
      <c r="F532" s="16" t="s">
        <v>1465</v>
      </c>
      <c r="G532" t="s">
        <v>6437</v>
      </c>
      <c r="H532" s="18" t="str">
        <f t="shared" si="17"/>
        <v>SET `idLocalidad`= '531',`idPartido`= '079',`nombre`= 'IGARZABAL',`codPostal`= '8512',`habilitado`= '1';</v>
      </c>
    </row>
    <row r="533" spans="1:8" hidden="1" x14ac:dyDescent="0.25">
      <c r="A533" t="s">
        <v>1466</v>
      </c>
      <c r="B533" t="str">
        <f t="shared" si="16"/>
        <v>LOS POZOS</v>
      </c>
      <c r="C533" t="s">
        <v>1464</v>
      </c>
      <c r="D533" t="s">
        <v>200</v>
      </c>
      <c r="E533" t="s">
        <v>201</v>
      </c>
      <c r="F533" s="16" t="s">
        <v>1467</v>
      </c>
      <c r="G533" t="s">
        <v>6437</v>
      </c>
      <c r="H533" s="18" t="str">
        <f t="shared" si="17"/>
        <v>SET `idLocalidad`= '532',`idPartido`= '079',`nombre`= 'LOS POZOS',`codPostal`= '8512',`habilitado`= '1';</v>
      </c>
    </row>
    <row r="534" spans="1:8" hidden="1" x14ac:dyDescent="0.25">
      <c r="A534" t="s">
        <v>1468</v>
      </c>
      <c r="B534" t="str">
        <f t="shared" si="16"/>
        <v>VILLA ELENA (VILLALONGA-PDO. PATAGONES)</v>
      </c>
      <c r="C534" t="s">
        <v>1464</v>
      </c>
      <c r="D534" t="s">
        <v>200</v>
      </c>
      <c r="E534" t="s">
        <v>201</v>
      </c>
      <c r="F534" s="16" t="s">
        <v>1469</v>
      </c>
      <c r="G534" t="s">
        <v>6437</v>
      </c>
      <c r="H534" s="18" t="str">
        <f t="shared" si="17"/>
        <v>SET `idLocalidad`= '533',`idPartido`= '079',`nombre`= 'VILLA ELENA (VILLALONGA-PDO. PATAGONES)',`codPostal`= '8512',`habilitado`= '1';</v>
      </c>
    </row>
    <row r="535" spans="1:8" hidden="1" x14ac:dyDescent="0.25">
      <c r="A535" t="s">
        <v>1470</v>
      </c>
      <c r="B535" t="str">
        <f t="shared" si="16"/>
        <v>VILLA LONGA</v>
      </c>
      <c r="C535" t="s">
        <v>1464</v>
      </c>
      <c r="D535" t="s">
        <v>200</v>
      </c>
      <c r="E535" t="s">
        <v>201</v>
      </c>
      <c r="F535" s="16" t="s">
        <v>1471</v>
      </c>
      <c r="G535" t="s">
        <v>6437</v>
      </c>
      <c r="H535" s="18" t="str">
        <f t="shared" si="17"/>
        <v>SET `idLocalidad`= '534',`idPartido`= '079',`nombre`= 'VILLA LONGA',`codPostal`= '8512',`habilitado`= '1';</v>
      </c>
    </row>
    <row r="536" spans="1:8" hidden="1" x14ac:dyDescent="0.25">
      <c r="A536" t="s">
        <v>1472</v>
      </c>
      <c r="B536" t="str">
        <f t="shared" si="16"/>
        <v>CASTELLI</v>
      </c>
      <c r="C536" t="s">
        <v>1473</v>
      </c>
      <c r="D536" t="s">
        <v>202</v>
      </c>
      <c r="E536" t="s">
        <v>203</v>
      </c>
      <c r="F536" s="16" t="s">
        <v>1474</v>
      </c>
      <c r="G536" t="s">
        <v>6437</v>
      </c>
      <c r="H536" s="18" t="str">
        <f t="shared" si="17"/>
        <v>SET `idLocalidad`= '535',`idPartido`= '020',`nombre`= 'CASTELLI',`codPostal`= '7114',`habilitado`= '1';</v>
      </c>
    </row>
    <row r="537" spans="1:8" hidden="1" x14ac:dyDescent="0.25">
      <c r="A537" t="s">
        <v>1475</v>
      </c>
      <c r="B537" t="str">
        <f t="shared" si="16"/>
        <v>CENTRAL GUERRERO</v>
      </c>
      <c r="C537" t="s">
        <v>1473</v>
      </c>
      <c r="D537" t="s">
        <v>202</v>
      </c>
      <c r="E537" t="s">
        <v>203</v>
      </c>
      <c r="F537" s="16" t="s">
        <v>1476</v>
      </c>
      <c r="G537" t="s">
        <v>6437</v>
      </c>
      <c r="H537" s="18" t="str">
        <f t="shared" si="17"/>
        <v>SET `idLocalidad`= '536',`idPartido`= '020',`nombre`= 'CENTRAL GUERRERO',`codPostal`= '7114',`habilitado`= '1';</v>
      </c>
    </row>
    <row r="538" spans="1:8" hidden="1" x14ac:dyDescent="0.25">
      <c r="A538" t="s">
        <v>1477</v>
      </c>
      <c r="B538" t="str">
        <f t="shared" si="16"/>
        <v>LA CORINCO</v>
      </c>
      <c r="C538" t="s">
        <v>1473</v>
      </c>
      <c r="D538" t="s">
        <v>202</v>
      </c>
      <c r="E538" t="s">
        <v>203</v>
      </c>
      <c r="F538" s="16" t="s">
        <v>1478</v>
      </c>
      <c r="G538" t="s">
        <v>6437</v>
      </c>
      <c r="H538" s="18" t="str">
        <f t="shared" si="17"/>
        <v>SET `idLocalidad`= '537',`idPartido`= '020',`nombre`= 'LA CORINCO',`codPostal`= '7114',`habilitado`= '1';</v>
      </c>
    </row>
    <row r="539" spans="1:8" hidden="1" x14ac:dyDescent="0.25">
      <c r="A539" t="s">
        <v>1479</v>
      </c>
      <c r="B539" t="str">
        <f t="shared" si="16"/>
        <v>LA COSTA (CASTELLI-PDO. CASTELLI)</v>
      </c>
      <c r="C539" t="s">
        <v>1473</v>
      </c>
      <c r="D539" t="s">
        <v>202</v>
      </c>
      <c r="E539" t="s">
        <v>203</v>
      </c>
      <c r="F539" s="16" t="s">
        <v>1480</v>
      </c>
      <c r="G539" t="s">
        <v>6437</v>
      </c>
      <c r="H539" s="18" t="str">
        <f t="shared" si="17"/>
        <v>SET `idLocalidad`= '538',`idPartido`= '020',`nombre`= 'LA COSTA (CASTELLI-PDO. CASTELLI)',`codPostal`= '7114',`habilitado`= '1';</v>
      </c>
    </row>
    <row r="540" spans="1:8" hidden="1" x14ac:dyDescent="0.25">
      <c r="A540" t="s">
        <v>1481</v>
      </c>
      <c r="B540" t="str">
        <f t="shared" si="16"/>
        <v>LA INDIA</v>
      </c>
      <c r="C540" t="s">
        <v>1473</v>
      </c>
      <c r="D540" t="s">
        <v>202</v>
      </c>
      <c r="E540" t="s">
        <v>203</v>
      </c>
      <c r="F540" s="16" t="s">
        <v>1482</v>
      </c>
      <c r="G540" t="s">
        <v>6437</v>
      </c>
      <c r="H540" s="18" t="str">
        <f t="shared" si="17"/>
        <v>SET `idLocalidad`= '539',`idPartido`= '020',`nombre`= 'LA INDIA',`codPostal`= '7114',`habilitado`= '1';</v>
      </c>
    </row>
    <row r="541" spans="1:8" hidden="1" x14ac:dyDescent="0.25">
      <c r="A541" t="s">
        <v>1483</v>
      </c>
      <c r="B541" t="str">
        <f t="shared" si="16"/>
        <v>PARQUE TAILLADE</v>
      </c>
      <c r="C541" t="s">
        <v>1473</v>
      </c>
      <c r="D541" t="s">
        <v>202</v>
      </c>
      <c r="E541" t="s">
        <v>203</v>
      </c>
      <c r="F541" s="16" t="s">
        <v>1484</v>
      </c>
      <c r="G541" t="s">
        <v>6437</v>
      </c>
      <c r="H541" s="18" t="str">
        <f t="shared" si="17"/>
        <v>SET `idLocalidad`= '540',`idPartido`= '020',`nombre`= 'PARQUE TAILLADE',`codPostal`= '7114',`habilitado`= '1';</v>
      </c>
    </row>
    <row r="542" spans="1:8" hidden="1" x14ac:dyDescent="0.25">
      <c r="A542" t="s">
        <v>1485</v>
      </c>
      <c r="B542" t="str">
        <f t="shared" si="16"/>
        <v>SAN JOSE DE GALI</v>
      </c>
      <c r="C542" t="s">
        <v>1473</v>
      </c>
      <c r="D542" t="s">
        <v>202</v>
      </c>
      <c r="E542" t="s">
        <v>203</v>
      </c>
      <c r="F542" s="16" t="s">
        <v>1486</v>
      </c>
      <c r="G542" t="s">
        <v>6437</v>
      </c>
      <c r="H542" s="18" t="str">
        <f t="shared" si="17"/>
        <v>SET `idLocalidad`= '541',`idPartido`= '020',`nombre`= 'SAN JOSE DE GALI',`codPostal`= '7114',`habilitado`= '1';</v>
      </c>
    </row>
    <row r="543" spans="1:8" hidden="1" x14ac:dyDescent="0.25">
      <c r="A543" t="s">
        <v>1487</v>
      </c>
      <c r="B543" t="str">
        <f t="shared" si="16"/>
        <v>TAILLADE</v>
      </c>
      <c r="C543" t="s">
        <v>1473</v>
      </c>
      <c r="D543" t="s">
        <v>202</v>
      </c>
      <c r="E543" t="s">
        <v>203</v>
      </c>
      <c r="F543" s="16" t="s">
        <v>1488</v>
      </c>
      <c r="G543" t="s">
        <v>6437</v>
      </c>
      <c r="H543" s="18" t="str">
        <f t="shared" si="17"/>
        <v>SET `idLocalidad`= '542',`idPartido`= '020',`nombre`= 'TAILLADE',`codPostal`= '7114',`habilitado`= '1';</v>
      </c>
    </row>
    <row r="544" spans="1:8" hidden="1" x14ac:dyDescent="0.25">
      <c r="A544" t="s">
        <v>1489</v>
      </c>
      <c r="B544" t="str">
        <f t="shared" si="16"/>
        <v>GUERRERO</v>
      </c>
      <c r="C544" t="s">
        <v>1490</v>
      </c>
      <c r="D544" t="s">
        <v>202</v>
      </c>
      <c r="E544" t="s">
        <v>203</v>
      </c>
      <c r="F544" s="16" t="s">
        <v>1491</v>
      </c>
      <c r="G544" t="s">
        <v>6437</v>
      </c>
      <c r="H544" s="18" t="str">
        <f t="shared" si="17"/>
        <v>SET `idLocalidad`= '543',`idPartido`= '020',`nombre`= 'GUERRERO',`codPostal`= '7116',`habilitado`= '1';</v>
      </c>
    </row>
    <row r="545" spans="1:8" hidden="1" x14ac:dyDescent="0.25">
      <c r="A545" t="s">
        <v>1492</v>
      </c>
      <c r="B545" t="str">
        <f t="shared" si="16"/>
        <v>CASTILLA</v>
      </c>
      <c r="C545" t="s">
        <v>1493</v>
      </c>
      <c r="D545" t="s">
        <v>204</v>
      </c>
      <c r="E545" t="s">
        <v>205</v>
      </c>
      <c r="F545" s="16" t="s">
        <v>1494</v>
      </c>
      <c r="G545" t="s">
        <v>6437</v>
      </c>
      <c r="H545" s="18" t="str">
        <f t="shared" si="17"/>
        <v>SET `idLocalidad`= '544',`idPartido`= '026',`nombre`= 'CASTILLA',`codPostal`= '6616',`habilitado`= '1';</v>
      </c>
    </row>
    <row r="546" spans="1:8" hidden="1" x14ac:dyDescent="0.25">
      <c r="A546" t="s">
        <v>1495</v>
      </c>
      <c r="B546" t="str">
        <f t="shared" si="16"/>
        <v>LA CALIFORNIA ARGENTINA</v>
      </c>
      <c r="C546" t="s">
        <v>1493</v>
      </c>
      <c r="D546" t="s">
        <v>204</v>
      </c>
      <c r="E546" t="s">
        <v>205</v>
      </c>
      <c r="F546" s="16" t="s">
        <v>1496</v>
      </c>
      <c r="G546" t="s">
        <v>6437</v>
      </c>
      <c r="H546" s="18" t="str">
        <f t="shared" si="17"/>
        <v>SET `idLocalidad`= '545',`idPartido`= '026',`nombre`= 'LA CALIFORNIA ARGENTINA',`codPostal`= '6616',`habilitado`= '1';</v>
      </c>
    </row>
    <row r="547" spans="1:8" hidden="1" x14ac:dyDescent="0.25">
      <c r="A547" t="s">
        <v>1497</v>
      </c>
      <c r="B547" t="str">
        <f t="shared" si="16"/>
        <v>RAWSON</v>
      </c>
      <c r="C547" t="s">
        <v>1498</v>
      </c>
      <c r="D547" t="s">
        <v>204</v>
      </c>
      <c r="E547" t="s">
        <v>205</v>
      </c>
      <c r="F547" s="16" t="s">
        <v>1499</v>
      </c>
      <c r="G547" t="s">
        <v>6437</v>
      </c>
      <c r="H547" s="18" t="str">
        <f t="shared" si="17"/>
        <v>SET `idLocalidad`= '546',`idPartido`= '026',`nombre`= 'RAWSON',`codPostal`= '6734',`habilitado`= '1';</v>
      </c>
    </row>
    <row r="548" spans="1:8" hidden="1" x14ac:dyDescent="0.25">
      <c r="A548" t="s">
        <v>1500</v>
      </c>
      <c r="B548" t="str">
        <f t="shared" si="16"/>
        <v>SAN PATRICIO</v>
      </c>
      <c r="C548" t="s">
        <v>1498</v>
      </c>
      <c r="D548" t="s">
        <v>204</v>
      </c>
      <c r="E548" t="s">
        <v>205</v>
      </c>
      <c r="F548" s="16" t="s">
        <v>1501</v>
      </c>
      <c r="G548" t="s">
        <v>6437</v>
      </c>
      <c r="H548" s="18" t="str">
        <f t="shared" si="17"/>
        <v>SET `idLocalidad`= '547',`idPartido`= '026',`nombre`= 'SAN PATRICIO',`codPostal`= '6734',`habilitado`= '1';</v>
      </c>
    </row>
    <row r="549" spans="1:8" hidden="1" x14ac:dyDescent="0.25">
      <c r="A549" t="s">
        <v>1502</v>
      </c>
      <c r="B549" t="str">
        <f t="shared" si="16"/>
        <v>CHACABUCO</v>
      </c>
      <c r="C549" t="s">
        <v>1503</v>
      </c>
      <c r="D549" t="s">
        <v>204</v>
      </c>
      <c r="E549" t="s">
        <v>205</v>
      </c>
      <c r="F549" s="16" t="s">
        <v>1504</v>
      </c>
      <c r="G549" t="s">
        <v>6437</v>
      </c>
      <c r="H549" s="18" t="str">
        <f t="shared" si="17"/>
        <v>SET `idLocalidad`= '548',`idPartido`= '026',`nombre`= 'CHACABUCO',`codPostal`= '6740',`habilitado`= '1';</v>
      </c>
    </row>
    <row r="550" spans="1:8" hidden="1" x14ac:dyDescent="0.25">
      <c r="A550" t="s">
        <v>1505</v>
      </c>
      <c r="B550" t="str">
        <f t="shared" si="16"/>
        <v>VILLAFA#E</v>
      </c>
      <c r="C550" t="s">
        <v>1503</v>
      </c>
      <c r="D550" t="s">
        <v>204</v>
      </c>
      <c r="E550" t="s">
        <v>205</v>
      </c>
      <c r="F550" s="16" t="s">
        <v>1506</v>
      </c>
      <c r="G550" t="s">
        <v>6437</v>
      </c>
      <c r="H550" s="18" t="str">
        <f t="shared" si="17"/>
        <v>SET `idLocalidad`= '549',`idPartido`= '026',`nombre`= 'VILLAFA#E',`codPostal`= '6740',`habilitado`= '1';</v>
      </c>
    </row>
    <row r="551" spans="1:8" hidden="1" x14ac:dyDescent="0.25">
      <c r="A551" t="s">
        <v>1507</v>
      </c>
      <c r="B551" t="str">
        <f t="shared" si="16"/>
        <v>COLIQUEO</v>
      </c>
      <c r="C551" t="s">
        <v>1508</v>
      </c>
      <c r="D551" t="s">
        <v>204</v>
      </c>
      <c r="E551" t="s">
        <v>205</v>
      </c>
      <c r="F551" s="16" t="s">
        <v>1509</v>
      </c>
      <c r="G551" t="s">
        <v>6437</v>
      </c>
      <c r="H551" s="18" t="str">
        <f t="shared" si="17"/>
        <v>SET `idLocalidad`= '550',`idPartido`= '026',`nombre`= 'COLIQUEO',`codPostal`= '6743',`habilitado`= '1';</v>
      </c>
    </row>
    <row r="552" spans="1:8" hidden="1" x14ac:dyDescent="0.25">
      <c r="A552" t="s">
        <v>1510</v>
      </c>
      <c r="B552" t="str">
        <f t="shared" si="16"/>
        <v>INGENIERO SILVEYRA</v>
      </c>
      <c r="C552" t="s">
        <v>1508</v>
      </c>
      <c r="D552" t="s">
        <v>204</v>
      </c>
      <c r="E552" t="s">
        <v>205</v>
      </c>
      <c r="F552" s="16" t="s">
        <v>1511</v>
      </c>
      <c r="G552" t="s">
        <v>6437</v>
      </c>
      <c r="H552" s="18" t="str">
        <f t="shared" si="17"/>
        <v>SET `idLocalidad`= '551',`idPartido`= '026',`nombre`= 'INGENIERO SILVEYRA',`codPostal`= '6743',`habilitado`= '1';</v>
      </c>
    </row>
    <row r="553" spans="1:8" hidden="1" x14ac:dyDescent="0.25">
      <c r="A553" t="s">
        <v>1512</v>
      </c>
      <c r="B553" t="str">
        <f t="shared" si="16"/>
        <v>CUCHA CUCHA</v>
      </c>
      <c r="C553" t="s">
        <v>1513</v>
      </c>
      <c r="D553" t="s">
        <v>204</v>
      </c>
      <c r="E553" t="s">
        <v>205</v>
      </c>
      <c r="F553" s="16" t="s">
        <v>1514</v>
      </c>
      <c r="G553" t="s">
        <v>6437</v>
      </c>
      <c r="H553" s="18" t="str">
        <f t="shared" si="17"/>
        <v>SET `idLocalidad`= '552',`idPartido`= '026',`nombre`= 'CUCHA CUCHA',`codPostal`= '6746',`habilitado`= '1';</v>
      </c>
    </row>
    <row r="554" spans="1:8" hidden="1" x14ac:dyDescent="0.25">
      <c r="A554" t="s">
        <v>1515</v>
      </c>
      <c r="B554" t="str">
        <f t="shared" si="16"/>
        <v>MEMBRILLAR</v>
      </c>
      <c r="C554" t="s">
        <v>1516</v>
      </c>
      <c r="D554" t="s">
        <v>204</v>
      </c>
      <c r="E554" t="s">
        <v>205</v>
      </c>
      <c r="F554" s="16" t="s">
        <v>1517</v>
      </c>
      <c r="G554" t="s">
        <v>6437</v>
      </c>
      <c r="H554" s="18" t="str">
        <f t="shared" si="17"/>
        <v>SET `idLocalidad`= '553',`idPartido`= '026',`nombre`= 'MEMBRILLAR',`codPostal`= '6748',`habilitado`= '1';</v>
      </c>
    </row>
    <row r="555" spans="1:8" hidden="1" x14ac:dyDescent="0.25">
      <c r="A555" t="s">
        <v>1518</v>
      </c>
      <c r="B555" t="str">
        <f t="shared" si="16"/>
        <v>O HIGGINS</v>
      </c>
      <c r="C555" t="s">
        <v>1516</v>
      </c>
      <c r="D555" t="s">
        <v>204</v>
      </c>
      <c r="E555" t="s">
        <v>205</v>
      </c>
      <c r="F555" s="16" t="s">
        <v>1519</v>
      </c>
      <c r="G555" t="s">
        <v>6437</v>
      </c>
      <c r="H555" s="18" t="str">
        <f t="shared" si="17"/>
        <v>SET `idLocalidad`= '554',`idPartido`= '026',`nombre`= 'O HIGGINS',`codPostal`= '6748',`habilitado`= '1';</v>
      </c>
    </row>
    <row r="556" spans="1:8" hidden="1" x14ac:dyDescent="0.25">
      <c r="A556" t="s">
        <v>1520</v>
      </c>
      <c r="B556" t="str">
        <f t="shared" si="16"/>
        <v>EL DESTINO</v>
      </c>
      <c r="C556" t="s">
        <v>1490</v>
      </c>
      <c r="D556" t="s">
        <v>206</v>
      </c>
      <c r="E556" t="s">
        <v>207</v>
      </c>
      <c r="F556" s="16" t="s">
        <v>1521</v>
      </c>
      <c r="G556" t="s">
        <v>6437</v>
      </c>
      <c r="H556" s="18" t="str">
        <f t="shared" si="17"/>
        <v>SET `idLocalidad`= '555',`idPartido`= '027',`nombre`= 'EL DESTINO',`codPostal`= '7116',`habilitado`= '1';</v>
      </c>
    </row>
    <row r="557" spans="1:8" hidden="1" x14ac:dyDescent="0.25">
      <c r="A557" t="s">
        <v>1522</v>
      </c>
      <c r="B557" t="str">
        <f t="shared" si="16"/>
        <v>BARRIO EL HUECO</v>
      </c>
      <c r="C557" t="s">
        <v>1523</v>
      </c>
      <c r="D557" t="s">
        <v>206</v>
      </c>
      <c r="E557" t="s">
        <v>207</v>
      </c>
      <c r="F557" s="16" t="s">
        <v>1524</v>
      </c>
      <c r="G557" t="s">
        <v>6437</v>
      </c>
      <c r="H557" s="18" t="str">
        <f t="shared" si="17"/>
        <v>SET `idLocalidad`= '556',`idPartido`= '027',`nombre`= 'BARRIO EL HUECO',`codPostal`= '7130',`habilitado`= '1';</v>
      </c>
    </row>
    <row r="558" spans="1:8" hidden="1" x14ac:dyDescent="0.25">
      <c r="A558" t="s">
        <v>1525</v>
      </c>
      <c r="B558" t="str">
        <f t="shared" si="16"/>
        <v>CAMINERA SAMBOROMBON</v>
      </c>
      <c r="C558" t="s">
        <v>1523</v>
      </c>
      <c r="D558" t="s">
        <v>206</v>
      </c>
      <c r="E558" t="s">
        <v>207</v>
      </c>
      <c r="F558" s="16" t="s">
        <v>1526</v>
      </c>
      <c r="G558" t="s">
        <v>6437</v>
      </c>
      <c r="H558" s="18" t="str">
        <f t="shared" si="17"/>
        <v>SET `idLocalidad`= '557',`idPartido`= '027',`nombre`= 'CAMINERA SAMBOROMBON',`codPostal`= '7130',`habilitado`= '1';</v>
      </c>
    </row>
    <row r="559" spans="1:8" hidden="1" x14ac:dyDescent="0.25">
      <c r="A559" t="s">
        <v>1527</v>
      </c>
      <c r="B559" t="str">
        <f t="shared" si="16"/>
        <v>CHASCOMUS</v>
      </c>
      <c r="C559" t="s">
        <v>1523</v>
      </c>
      <c r="D559" t="s">
        <v>206</v>
      </c>
      <c r="E559" t="s">
        <v>207</v>
      </c>
      <c r="F559" s="16" t="s">
        <v>1528</v>
      </c>
      <c r="G559" t="s">
        <v>6437</v>
      </c>
      <c r="H559" s="18" t="str">
        <f t="shared" si="17"/>
        <v>SET `idLocalidad`= '558',`idPartido`= '027',`nombre`= 'CHASCOMUS',`codPostal`= '7130',`habilitado`= '1';</v>
      </c>
    </row>
    <row r="560" spans="1:8" hidden="1" x14ac:dyDescent="0.25">
      <c r="A560" t="s">
        <v>1529</v>
      </c>
      <c r="B560" t="str">
        <f t="shared" si="16"/>
        <v>EL EUCALIPTUS</v>
      </c>
      <c r="C560" t="s">
        <v>1523</v>
      </c>
      <c r="D560" t="s">
        <v>206</v>
      </c>
      <c r="E560" t="s">
        <v>207</v>
      </c>
      <c r="F560" s="16" t="s">
        <v>1530</v>
      </c>
      <c r="G560" t="s">
        <v>6437</v>
      </c>
      <c r="H560" s="18" t="str">
        <f t="shared" si="17"/>
        <v>SET `idLocalidad`= '559',`idPartido`= '027',`nombre`= 'EL EUCALIPTUS',`codPostal`= '7130',`habilitado`= '1';</v>
      </c>
    </row>
    <row r="561" spans="1:8" hidden="1" x14ac:dyDescent="0.25">
      <c r="A561" t="s">
        <v>1531</v>
      </c>
      <c r="B561" t="str">
        <f t="shared" si="16"/>
        <v>EL RINCON (CHASCOMUS-PDO. CHASCOMUS)</v>
      </c>
      <c r="C561" t="s">
        <v>1523</v>
      </c>
      <c r="D561" t="s">
        <v>206</v>
      </c>
      <c r="E561" t="s">
        <v>207</v>
      </c>
      <c r="F561" s="16" t="s">
        <v>1532</v>
      </c>
      <c r="G561" t="s">
        <v>6437</v>
      </c>
      <c r="H561" s="18" t="str">
        <f t="shared" si="17"/>
        <v>SET `idLocalidad`= '560',`idPartido`= '027',`nombre`= 'EL RINCON (CHASCOMUS-PDO. CHASCOMUS)',`codPostal`= '7130',`habilitado`= '1';</v>
      </c>
    </row>
    <row r="562" spans="1:8" hidden="1" x14ac:dyDescent="0.25">
      <c r="A562" t="s">
        <v>1533</v>
      </c>
      <c r="B562" t="str">
        <f t="shared" si="16"/>
        <v>ESTANCIA SAN RAFAEL</v>
      </c>
      <c r="C562" t="s">
        <v>1523</v>
      </c>
      <c r="D562" t="s">
        <v>206</v>
      </c>
      <c r="E562" t="s">
        <v>207</v>
      </c>
      <c r="F562" s="16" t="s">
        <v>1534</v>
      </c>
      <c r="G562" t="s">
        <v>6437</v>
      </c>
      <c r="H562" s="18" t="str">
        <f t="shared" si="17"/>
        <v>SET `idLocalidad`= '561',`idPartido`= '027',`nombre`= 'ESTANCIA SAN RAFAEL',`codPostal`= '7130',`habilitado`= '1';</v>
      </c>
    </row>
    <row r="563" spans="1:8" hidden="1" x14ac:dyDescent="0.25">
      <c r="A563" t="s">
        <v>1535</v>
      </c>
      <c r="B563" t="str">
        <f t="shared" si="16"/>
        <v>LA ALAMEDA</v>
      </c>
      <c r="C563" t="s">
        <v>1523</v>
      </c>
      <c r="D563" t="s">
        <v>206</v>
      </c>
      <c r="E563" t="s">
        <v>207</v>
      </c>
      <c r="F563" s="16" t="s">
        <v>1536</v>
      </c>
      <c r="G563" t="s">
        <v>6437</v>
      </c>
      <c r="H563" s="18" t="str">
        <f t="shared" si="17"/>
        <v>SET `idLocalidad`= '562',`idPartido`= '027',`nombre`= 'LA ALAMEDA',`codPostal`= '7130',`habilitado`= '1';</v>
      </c>
    </row>
    <row r="564" spans="1:8" hidden="1" x14ac:dyDescent="0.25">
      <c r="A564" t="s">
        <v>1537</v>
      </c>
      <c r="B564" t="str">
        <f t="shared" si="16"/>
        <v>LA AMALIA</v>
      </c>
      <c r="C564" t="s">
        <v>1523</v>
      </c>
      <c r="D564" t="s">
        <v>206</v>
      </c>
      <c r="E564" t="s">
        <v>207</v>
      </c>
      <c r="F564" s="16" t="s">
        <v>1538</v>
      </c>
      <c r="G564" t="s">
        <v>6437</v>
      </c>
      <c r="H564" s="18" t="str">
        <f t="shared" si="17"/>
        <v>SET `idLocalidad`= '563',`idPartido`= '027',`nombre`= 'LA AMALIA',`codPostal`= '7130',`habilitado`= '1';</v>
      </c>
    </row>
    <row r="565" spans="1:8" hidden="1" x14ac:dyDescent="0.25">
      <c r="A565" t="s">
        <v>1539</v>
      </c>
      <c r="B565" t="str">
        <f t="shared" si="16"/>
        <v>LA AMISTAD</v>
      </c>
      <c r="C565" t="s">
        <v>1523</v>
      </c>
      <c r="D565" t="s">
        <v>206</v>
      </c>
      <c r="E565" t="s">
        <v>207</v>
      </c>
      <c r="F565" s="16" t="s">
        <v>1540</v>
      </c>
      <c r="G565" t="s">
        <v>6437</v>
      </c>
      <c r="H565" s="18" t="str">
        <f t="shared" si="17"/>
        <v>SET `idLocalidad`= '564',`idPartido`= '027',`nombre`= 'LA AMISTAD',`codPostal`= '7130',`habilitado`= '1';</v>
      </c>
    </row>
    <row r="566" spans="1:8" hidden="1" x14ac:dyDescent="0.25">
      <c r="A566" t="s">
        <v>1541</v>
      </c>
      <c r="B566" t="str">
        <f t="shared" si="16"/>
        <v>LA AZOTEA GRANDE</v>
      </c>
      <c r="C566" t="s">
        <v>1523</v>
      </c>
      <c r="D566" t="s">
        <v>206</v>
      </c>
      <c r="E566" t="s">
        <v>207</v>
      </c>
      <c r="F566" s="16" t="s">
        <v>1542</v>
      </c>
      <c r="G566" t="s">
        <v>6437</v>
      </c>
      <c r="H566" s="18" t="str">
        <f t="shared" si="17"/>
        <v>SET `idLocalidad`= '565',`idPartido`= '027',`nombre`= 'LA AZOTEA GRANDE',`codPostal`= '7130',`habilitado`= '1';</v>
      </c>
    </row>
    <row r="567" spans="1:8" hidden="1" x14ac:dyDescent="0.25">
      <c r="A567" t="s">
        <v>1543</v>
      </c>
      <c r="B567" t="str">
        <f t="shared" si="16"/>
        <v>LA HORQUETA (PDO. CHASCOMUS)</v>
      </c>
      <c r="C567" t="s">
        <v>1523</v>
      </c>
      <c r="D567" t="s">
        <v>206</v>
      </c>
      <c r="E567" t="s">
        <v>207</v>
      </c>
      <c r="F567" s="16" t="s">
        <v>1544</v>
      </c>
      <c r="G567" t="s">
        <v>6437</v>
      </c>
      <c r="H567" s="18" t="str">
        <f t="shared" si="17"/>
        <v>SET `idLocalidad`= '566',`idPartido`= '027',`nombre`= 'LA HORQUETA (PDO. CHASCOMUS)',`codPostal`= '7130',`habilitado`= '1';</v>
      </c>
    </row>
    <row r="568" spans="1:8" hidden="1" x14ac:dyDescent="0.25">
      <c r="A568" t="s">
        <v>1545</v>
      </c>
      <c r="B568" t="str">
        <f t="shared" si="16"/>
        <v>LA LIMPIA (CHASCOMUS-PDO. CHACOMUS)</v>
      </c>
      <c r="C568" t="s">
        <v>1523</v>
      </c>
      <c r="D568" t="s">
        <v>206</v>
      </c>
      <c r="E568" t="s">
        <v>207</v>
      </c>
      <c r="F568" s="16" t="s">
        <v>1546</v>
      </c>
      <c r="G568" t="s">
        <v>6437</v>
      </c>
      <c r="H568" s="18" t="str">
        <f t="shared" si="17"/>
        <v>SET `idLocalidad`= '567',`idPartido`= '027',`nombre`= 'LA LIMPIA (CHASCOMUS-PDO. CHACOMUS)',`codPostal`= '7130',`habilitado`= '1';</v>
      </c>
    </row>
    <row r="569" spans="1:8" hidden="1" x14ac:dyDescent="0.25">
      <c r="A569" t="s">
        <v>1547</v>
      </c>
      <c r="B569" t="str">
        <f t="shared" si="16"/>
        <v>LA REFORMA CHASCOMUS</v>
      </c>
      <c r="C569" t="s">
        <v>1523</v>
      </c>
      <c r="D569" t="s">
        <v>206</v>
      </c>
      <c r="E569" t="s">
        <v>207</v>
      </c>
      <c r="F569" s="16" t="s">
        <v>1548</v>
      </c>
      <c r="G569" t="s">
        <v>6437</v>
      </c>
      <c r="H569" s="18" t="str">
        <f t="shared" si="17"/>
        <v>SET `idLocalidad`= '568',`idPartido`= '027',`nombre`= 'LA REFORMA CHASCOMUS',`codPostal`= '7130',`habilitado`= '1';</v>
      </c>
    </row>
    <row r="570" spans="1:8" hidden="1" x14ac:dyDescent="0.25">
      <c r="A570" t="s">
        <v>1549</v>
      </c>
      <c r="B570" t="str">
        <f t="shared" si="16"/>
        <v>LAS BRUSCAS</v>
      </c>
      <c r="C570" t="s">
        <v>1523</v>
      </c>
      <c r="D570" t="s">
        <v>206</v>
      </c>
      <c r="E570" t="s">
        <v>207</v>
      </c>
      <c r="F570" s="16" t="s">
        <v>1550</v>
      </c>
      <c r="G570" t="s">
        <v>6437</v>
      </c>
      <c r="H570" s="18" t="str">
        <f t="shared" si="17"/>
        <v>SET `idLocalidad`= '569',`idPartido`= '027',`nombre`= 'LAS BRUSCAS',`codPostal`= '7130',`habilitado`= '1';</v>
      </c>
    </row>
    <row r="571" spans="1:8" hidden="1" x14ac:dyDescent="0.25">
      <c r="A571" t="s">
        <v>1551</v>
      </c>
      <c r="B571" t="str">
        <f t="shared" si="16"/>
        <v>LAS MULAS</v>
      </c>
      <c r="C571" t="s">
        <v>1523</v>
      </c>
      <c r="D571" t="s">
        <v>206</v>
      </c>
      <c r="E571" t="s">
        <v>207</v>
      </c>
      <c r="F571" s="16" t="s">
        <v>1552</v>
      </c>
      <c r="G571" t="s">
        <v>6437</v>
      </c>
      <c r="H571" s="18" t="str">
        <f t="shared" si="17"/>
        <v>SET `idLocalidad`= '570',`idPartido`= '027',`nombre`= 'LAS MULAS',`codPostal`= '7130',`habilitado`= '1';</v>
      </c>
    </row>
    <row r="572" spans="1:8" hidden="1" x14ac:dyDescent="0.25">
      <c r="A572" t="s">
        <v>1553</v>
      </c>
      <c r="B572" t="str">
        <f t="shared" si="16"/>
        <v>LEGARISTI</v>
      </c>
      <c r="C572" t="s">
        <v>1523</v>
      </c>
      <c r="D572" t="s">
        <v>206</v>
      </c>
      <c r="E572" t="s">
        <v>207</v>
      </c>
      <c r="F572" s="16" t="s">
        <v>1554</v>
      </c>
      <c r="G572" t="s">
        <v>6437</v>
      </c>
      <c r="H572" s="18" t="str">
        <f t="shared" si="17"/>
        <v>SET `idLocalidad`= '571',`idPartido`= '027',`nombre`= 'LEGARISTI',`codPostal`= '7130',`habilitado`= '1';</v>
      </c>
    </row>
    <row r="573" spans="1:8" hidden="1" x14ac:dyDescent="0.25">
      <c r="A573" t="s">
        <v>1555</v>
      </c>
      <c r="B573" t="str">
        <f t="shared" si="16"/>
        <v>VISTA ALEGRE</v>
      </c>
      <c r="C573" t="s">
        <v>1523</v>
      </c>
      <c r="D573" t="s">
        <v>206</v>
      </c>
      <c r="E573" t="s">
        <v>207</v>
      </c>
      <c r="F573" s="16" t="s">
        <v>1556</v>
      </c>
      <c r="G573" t="s">
        <v>6437</v>
      </c>
      <c r="H573" s="18" t="str">
        <f t="shared" si="17"/>
        <v>SET `idLocalidad`= '572',`idPartido`= '027',`nombre`= 'VISTA ALEGRE',`codPostal`= '7130',`habilitado`= '1';</v>
      </c>
    </row>
    <row r="574" spans="1:8" hidden="1" x14ac:dyDescent="0.25">
      <c r="A574" t="s">
        <v>1557</v>
      </c>
      <c r="B574" t="str">
        <f t="shared" si="16"/>
        <v>VITEL</v>
      </c>
      <c r="C574" t="s">
        <v>1523</v>
      </c>
      <c r="D574" t="s">
        <v>206</v>
      </c>
      <c r="E574" t="s">
        <v>207</v>
      </c>
      <c r="F574" s="16" t="s">
        <v>1558</v>
      </c>
      <c r="G574" t="s">
        <v>6437</v>
      </c>
      <c r="H574" s="18" t="str">
        <f t="shared" si="17"/>
        <v>SET `idLocalidad`= '573',`idPartido`= '027',`nombre`= 'VITEL',`codPostal`= '7130',`habilitado`= '1';</v>
      </c>
    </row>
    <row r="575" spans="1:8" hidden="1" x14ac:dyDescent="0.25">
      <c r="A575" t="s">
        <v>1559</v>
      </c>
      <c r="B575" t="str">
        <f t="shared" si="16"/>
        <v>COMANDANTE GIRIBONE</v>
      </c>
      <c r="C575" t="s">
        <v>1560</v>
      </c>
      <c r="D575" t="s">
        <v>206</v>
      </c>
      <c r="E575" t="s">
        <v>207</v>
      </c>
      <c r="F575" s="16" t="s">
        <v>1561</v>
      </c>
      <c r="G575" t="s">
        <v>6437</v>
      </c>
      <c r="H575" s="18" t="str">
        <f t="shared" si="17"/>
        <v>SET `idLocalidad`= '574',`idPartido`= '027',`nombre`= 'COMANDANTE GIRIBONE',`codPostal`= '7135',`habilitado`= '1';</v>
      </c>
    </row>
    <row r="576" spans="1:8" hidden="1" x14ac:dyDescent="0.25">
      <c r="A576" t="s">
        <v>1562</v>
      </c>
      <c r="B576" t="str">
        <f t="shared" si="16"/>
        <v>CUARTEL 8</v>
      </c>
      <c r="C576" t="s">
        <v>1560</v>
      </c>
      <c r="D576" t="s">
        <v>206</v>
      </c>
      <c r="E576" t="s">
        <v>207</v>
      </c>
      <c r="F576" s="16" t="s">
        <v>1563</v>
      </c>
      <c r="G576" t="s">
        <v>6437</v>
      </c>
      <c r="H576" s="18" t="str">
        <f t="shared" si="17"/>
        <v>SET `idLocalidad`= '575',`idPartido`= '027',`nombre`= 'CUARTEL 8',`codPostal`= '7135',`habilitado`= '1';</v>
      </c>
    </row>
    <row r="577" spans="1:8" hidden="1" x14ac:dyDescent="0.25">
      <c r="A577" t="s">
        <v>1564</v>
      </c>
      <c r="B577" t="str">
        <f t="shared" si="16"/>
        <v>DON CIPRIANO</v>
      </c>
      <c r="C577" t="s">
        <v>1560</v>
      </c>
      <c r="D577" t="s">
        <v>206</v>
      </c>
      <c r="E577" t="s">
        <v>207</v>
      </c>
      <c r="F577" s="16" t="s">
        <v>1565</v>
      </c>
      <c r="G577" t="s">
        <v>6437</v>
      </c>
      <c r="H577" s="18" t="str">
        <f t="shared" si="17"/>
        <v>SET `idLocalidad`= '576',`idPartido`= '027',`nombre`= 'DON CIPRIANO',`codPostal`= '7135',`habilitado`= '1';</v>
      </c>
    </row>
    <row r="578" spans="1:8" hidden="1" x14ac:dyDescent="0.25">
      <c r="A578" t="s">
        <v>1566</v>
      </c>
      <c r="B578" t="str">
        <f t="shared" ref="B578:B641" si="18">TRIM(A578)</f>
        <v>EL CARBON</v>
      </c>
      <c r="C578" t="s">
        <v>1560</v>
      </c>
      <c r="D578" t="s">
        <v>206</v>
      </c>
      <c r="E578" t="s">
        <v>207</v>
      </c>
      <c r="F578" s="16" t="s">
        <v>1567</v>
      </c>
      <c r="G578" t="s">
        <v>6437</v>
      </c>
      <c r="H578" s="18" t="str">
        <f t="shared" si="17"/>
        <v>SET `idLocalidad`= '577',`idPartido`= '027',`nombre`= 'EL CARBON',`codPostal`= '7135',`habilitado`= '1';</v>
      </c>
    </row>
    <row r="579" spans="1:8" hidden="1" x14ac:dyDescent="0.25">
      <c r="A579" t="s">
        <v>1568</v>
      </c>
      <c r="B579" t="str">
        <f t="shared" si="18"/>
        <v>KILOMETRO 158 (APEADERO FCGR)</v>
      </c>
      <c r="C579" t="s">
        <v>1560</v>
      </c>
      <c r="D579" t="s">
        <v>206</v>
      </c>
      <c r="E579" t="s">
        <v>207</v>
      </c>
      <c r="F579" s="16" t="s">
        <v>1569</v>
      </c>
      <c r="G579" t="s">
        <v>6437</v>
      </c>
      <c r="H579" s="18" t="str">
        <f t="shared" ref="H579:H642" si="19">CONCATENATE("SET `idLocalidad`= '",F579,"',`idPartido`= '",D579,"',`nombre`= '",B579,"',`codPostal`= '",C579,"',`habilitado`= '1';")</f>
        <v>SET `idLocalidad`= '578',`idPartido`= '027',`nombre`= 'KILOMETRO 158 (APEADERO FCGR)',`codPostal`= '7135',`habilitado`= '1';</v>
      </c>
    </row>
    <row r="580" spans="1:8" hidden="1" x14ac:dyDescent="0.25">
      <c r="A580" t="s">
        <v>1570</v>
      </c>
      <c r="B580" t="str">
        <f t="shared" si="18"/>
        <v>LIBRES DEL SUD</v>
      </c>
      <c r="C580" t="s">
        <v>1560</v>
      </c>
      <c r="D580" t="s">
        <v>206</v>
      </c>
      <c r="E580" t="s">
        <v>207</v>
      </c>
      <c r="F580" s="16" t="s">
        <v>1571</v>
      </c>
      <c r="G580" t="s">
        <v>6437</v>
      </c>
      <c r="H580" s="18" t="str">
        <f t="shared" si="19"/>
        <v>SET `idLocalidad`= '579',`idPartido`= '027',`nombre`= 'LIBRES DEL SUD',`codPostal`= '7135',`habilitado`= '1';</v>
      </c>
    </row>
    <row r="581" spans="1:8" hidden="1" x14ac:dyDescent="0.25">
      <c r="A581" t="s">
        <v>1572</v>
      </c>
      <c r="B581" t="str">
        <f t="shared" si="18"/>
        <v>PEDRO NICOLAS ESCRIBANO</v>
      </c>
      <c r="C581" t="s">
        <v>1560</v>
      </c>
      <c r="D581" t="s">
        <v>206</v>
      </c>
      <c r="E581" t="s">
        <v>207</v>
      </c>
      <c r="F581" s="16" t="s">
        <v>1573</v>
      </c>
      <c r="G581" t="s">
        <v>6437</v>
      </c>
      <c r="H581" s="18" t="str">
        <f t="shared" si="19"/>
        <v>SET `idLocalidad`= '580',`idPartido`= '027',`nombre`= 'PEDRO NICOLAS ESCRIBANO',`codPostal`= '7135',`habilitado`= '1';</v>
      </c>
    </row>
    <row r="582" spans="1:8" hidden="1" x14ac:dyDescent="0.25">
      <c r="A582" t="s">
        <v>1574</v>
      </c>
      <c r="B582" t="str">
        <f t="shared" si="18"/>
        <v>VERGARA</v>
      </c>
      <c r="C582" t="s">
        <v>1560</v>
      </c>
      <c r="D582" t="s">
        <v>206</v>
      </c>
      <c r="E582" t="s">
        <v>207</v>
      </c>
      <c r="F582" s="16" t="s">
        <v>1575</v>
      </c>
      <c r="G582" t="s">
        <v>6437</v>
      </c>
      <c r="H582" s="18" t="str">
        <f t="shared" si="19"/>
        <v>SET `idLocalidad`= '581',`idPartido`= '027',`nombre`= 'VERGARA',`codPostal`= '7135',`habilitado`= '1';</v>
      </c>
    </row>
    <row r="583" spans="1:8" hidden="1" x14ac:dyDescent="0.25">
      <c r="A583" t="s">
        <v>1576</v>
      </c>
      <c r="B583" t="str">
        <f t="shared" si="18"/>
        <v>ADELA</v>
      </c>
      <c r="C583" t="s">
        <v>1577</v>
      </c>
      <c r="D583" t="s">
        <v>206</v>
      </c>
      <c r="E583" t="s">
        <v>207</v>
      </c>
      <c r="F583" s="16" t="s">
        <v>1578</v>
      </c>
      <c r="G583" t="s">
        <v>6437</v>
      </c>
      <c r="H583" s="18" t="str">
        <f t="shared" si="19"/>
        <v>SET `idLocalidad`= '582',`idPartido`= '027',`nombre`= 'ADELA',`codPostal`= '7136',`habilitado`= '1';</v>
      </c>
    </row>
    <row r="584" spans="1:8" hidden="1" x14ac:dyDescent="0.25">
      <c r="A584" t="s">
        <v>1579</v>
      </c>
      <c r="B584" t="str">
        <f t="shared" si="18"/>
        <v>COLONIA ESCUELA ARGENTINA</v>
      </c>
      <c r="C584" t="s">
        <v>1577</v>
      </c>
      <c r="D584" t="s">
        <v>206</v>
      </c>
      <c r="E584" t="s">
        <v>207</v>
      </c>
      <c r="F584" s="16" t="s">
        <v>1580</v>
      </c>
      <c r="G584" t="s">
        <v>6437</v>
      </c>
      <c r="H584" s="18" t="str">
        <f t="shared" si="19"/>
        <v>SET `idLocalidad`= '583',`idPartido`= '027',`nombre`= 'COLONIA ESCUELA ARGENTINA',`codPostal`= '7136',`habilitado`= '1';</v>
      </c>
    </row>
    <row r="585" spans="1:8" hidden="1" x14ac:dyDescent="0.25">
      <c r="A585" t="s">
        <v>1581</v>
      </c>
      <c r="B585" t="str">
        <f t="shared" si="18"/>
        <v>CUARTEL 6"</v>
      </c>
      <c r="C585" t="s">
        <v>1577</v>
      </c>
      <c r="D585" t="s">
        <v>206</v>
      </c>
      <c r="E585" t="s">
        <v>207</v>
      </c>
      <c r="F585" s="16" t="s">
        <v>1582</v>
      </c>
      <c r="G585" t="s">
        <v>6437</v>
      </c>
      <c r="H585" s="18" t="str">
        <f t="shared" si="19"/>
        <v>SET `idLocalidad`= '584',`idPartido`= '027',`nombre`= 'CUARTEL 6"',`codPostal`= '7136',`habilitado`= '1';</v>
      </c>
    </row>
    <row r="586" spans="1:8" hidden="1" x14ac:dyDescent="0.25">
      <c r="A586" t="s">
        <v>1583</v>
      </c>
      <c r="B586" t="str">
        <f t="shared" si="18"/>
        <v>GANDARA</v>
      </c>
      <c r="C586" t="s">
        <v>1577</v>
      </c>
      <c r="D586" t="s">
        <v>206</v>
      </c>
      <c r="E586" t="s">
        <v>207</v>
      </c>
      <c r="F586" s="16" t="s">
        <v>1584</v>
      </c>
      <c r="G586" t="s">
        <v>6437</v>
      </c>
      <c r="H586" s="18" t="str">
        <f t="shared" si="19"/>
        <v>SET `idLocalidad`= '585',`idPartido`= '027',`nombre`= 'GANDARA',`codPostal`= '7136',`habilitado`= '1';</v>
      </c>
    </row>
    <row r="587" spans="1:8" hidden="1" x14ac:dyDescent="0.25">
      <c r="A587" t="s">
        <v>1585</v>
      </c>
      <c r="B587" t="str">
        <f t="shared" si="18"/>
        <v>HARAS SAN IGNACIO</v>
      </c>
      <c r="C587" t="s">
        <v>1577</v>
      </c>
      <c r="D587" t="s">
        <v>206</v>
      </c>
      <c r="E587" t="s">
        <v>207</v>
      </c>
      <c r="F587" s="16" t="s">
        <v>1586</v>
      </c>
      <c r="G587" t="s">
        <v>6437</v>
      </c>
      <c r="H587" s="18" t="str">
        <f t="shared" si="19"/>
        <v>SET `idLocalidad`= '586',`idPartido`= '027',`nombre`= 'HARAS SAN IGNACIO',`codPostal`= '7136',`habilitado`= '1';</v>
      </c>
    </row>
    <row r="588" spans="1:8" hidden="1" x14ac:dyDescent="0.25">
      <c r="A588" t="s">
        <v>1587</v>
      </c>
      <c r="B588" t="str">
        <f t="shared" si="18"/>
        <v>BARRIO FLORENCIO VARELA</v>
      </c>
      <c r="C588" t="s">
        <v>1588</v>
      </c>
      <c r="D588" t="s">
        <v>208</v>
      </c>
      <c r="E588" t="s">
        <v>209</v>
      </c>
      <c r="F588" s="16" t="s">
        <v>1589</v>
      </c>
      <c r="G588" t="s">
        <v>6437</v>
      </c>
      <c r="H588" s="18" t="str">
        <f t="shared" si="19"/>
        <v>SET `idLocalidad`= '587',`idPartido`= '028',`nombre`= 'BARRIO FLORENCIO VARELA',`codPostal`= '6620',`habilitado`= '1';</v>
      </c>
    </row>
    <row r="589" spans="1:8" hidden="1" x14ac:dyDescent="0.25">
      <c r="A589" t="s">
        <v>1590</v>
      </c>
      <c r="B589" t="str">
        <f t="shared" si="18"/>
        <v>CHIVILCOY</v>
      </c>
      <c r="C589" t="s">
        <v>1588</v>
      </c>
      <c r="D589" t="s">
        <v>208</v>
      </c>
      <c r="E589" t="s">
        <v>209</v>
      </c>
      <c r="F589" s="16" t="s">
        <v>1591</v>
      </c>
      <c r="G589" t="s">
        <v>6437</v>
      </c>
      <c r="H589" s="18" t="str">
        <f t="shared" si="19"/>
        <v>SET `idLocalidad`= '588',`idPartido`= '028',`nombre`= 'CHIVILCOY',`codPostal`= '6620',`habilitado`= '1';</v>
      </c>
    </row>
    <row r="590" spans="1:8" hidden="1" x14ac:dyDescent="0.25">
      <c r="A590" t="s">
        <v>1592</v>
      </c>
      <c r="B590" t="str">
        <f t="shared" si="18"/>
        <v>HENRY BELL</v>
      </c>
      <c r="C590" t="s">
        <v>1588</v>
      </c>
      <c r="D590" t="s">
        <v>208</v>
      </c>
      <c r="E590" t="s">
        <v>209</v>
      </c>
      <c r="F590" s="16" t="s">
        <v>1593</v>
      </c>
      <c r="G590" t="s">
        <v>6437</v>
      </c>
      <c r="H590" s="18" t="str">
        <f t="shared" si="19"/>
        <v>SET `idLocalidad`= '589',`idPartido`= '028',`nombre`= 'HENRY BELL',`codPostal`= '6620',`habilitado`= '1';</v>
      </c>
    </row>
    <row r="591" spans="1:8" hidden="1" x14ac:dyDescent="0.25">
      <c r="A591" t="s">
        <v>1594</v>
      </c>
      <c r="B591" t="str">
        <f t="shared" si="18"/>
        <v>PUENTE BATALLA</v>
      </c>
      <c r="C591" t="s">
        <v>1588</v>
      </c>
      <c r="D591" t="s">
        <v>208</v>
      </c>
      <c r="E591" t="s">
        <v>209</v>
      </c>
      <c r="F591" s="16" t="s">
        <v>1595</v>
      </c>
      <c r="G591" t="s">
        <v>6437</v>
      </c>
      <c r="H591" s="18" t="str">
        <f t="shared" si="19"/>
        <v>SET `idLocalidad`= '590',`idPartido`= '028',`nombre`= 'PUENTE BATALLA',`codPostal`= '6620',`habilitado`= '1';</v>
      </c>
    </row>
    <row r="592" spans="1:8" hidden="1" x14ac:dyDescent="0.25">
      <c r="A592" t="s">
        <v>1596</v>
      </c>
      <c r="B592" t="str">
        <f t="shared" si="18"/>
        <v>INDACOCHEA</v>
      </c>
      <c r="C592" t="s">
        <v>1597</v>
      </c>
      <c r="D592" t="s">
        <v>208</v>
      </c>
      <c r="E592" t="s">
        <v>209</v>
      </c>
      <c r="F592" s="16" t="s">
        <v>1598</v>
      </c>
      <c r="G592" t="s">
        <v>6437</v>
      </c>
      <c r="H592" s="18" t="str">
        <f t="shared" si="19"/>
        <v>SET `idLocalidad`= '591',`idPartido`= '028',`nombre`= 'INDACOCHEA',`codPostal`= '6623',`habilitado`= '1';</v>
      </c>
    </row>
    <row r="593" spans="1:8" hidden="1" x14ac:dyDescent="0.25">
      <c r="A593" t="s">
        <v>1599</v>
      </c>
      <c r="B593" t="str">
        <f t="shared" si="18"/>
        <v>JUAN JOSE ALMEYRA</v>
      </c>
      <c r="C593" t="s">
        <v>1597</v>
      </c>
      <c r="D593" t="s">
        <v>208</v>
      </c>
      <c r="E593" t="s">
        <v>209</v>
      </c>
      <c r="F593" s="16" t="s">
        <v>1600</v>
      </c>
      <c r="G593" t="s">
        <v>6437</v>
      </c>
      <c r="H593" s="18" t="str">
        <f t="shared" si="19"/>
        <v>SET `idLocalidad`= '592',`idPartido`= '028',`nombre`= 'JUAN JOSE ALMEYRA',`codPostal`= '6623',`habilitado`= '1';</v>
      </c>
    </row>
    <row r="594" spans="1:8" hidden="1" x14ac:dyDescent="0.25">
      <c r="A594" t="s">
        <v>1601</v>
      </c>
      <c r="B594" t="str">
        <f t="shared" si="18"/>
        <v>LA RICA</v>
      </c>
      <c r="C594" t="s">
        <v>1597</v>
      </c>
      <c r="D594" t="s">
        <v>208</v>
      </c>
      <c r="E594" t="s">
        <v>209</v>
      </c>
      <c r="F594" s="16" t="s">
        <v>1602</v>
      </c>
      <c r="G594" t="s">
        <v>6437</v>
      </c>
      <c r="H594" s="18" t="str">
        <f t="shared" si="19"/>
        <v>SET `idLocalidad`= '593',`idPartido`= '028',`nombre`= 'LA RICA',`codPostal`= '6623',`habilitado`= '1';</v>
      </c>
    </row>
    <row r="595" spans="1:8" hidden="1" x14ac:dyDescent="0.25">
      <c r="A595" t="s">
        <v>1603</v>
      </c>
      <c r="B595" t="str">
        <f t="shared" si="18"/>
        <v>SAN SEBASTIAN</v>
      </c>
      <c r="C595" t="s">
        <v>1597</v>
      </c>
      <c r="D595" t="s">
        <v>208</v>
      </c>
      <c r="E595" t="s">
        <v>209</v>
      </c>
      <c r="F595" s="16" t="s">
        <v>1604</v>
      </c>
      <c r="G595" t="s">
        <v>6437</v>
      </c>
      <c r="H595" s="18" t="str">
        <f t="shared" si="19"/>
        <v>SET `idLocalidad`= '594',`idPartido`= '028',`nombre`= 'SAN SEBASTIAN',`codPostal`= '6623',`habilitado`= '1';</v>
      </c>
    </row>
    <row r="596" spans="1:8" hidden="1" x14ac:dyDescent="0.25">
      <c r="A596" t="s">
        <v>1605</v>
      </c>
      <c r="B596" t="str">
        <f t="shared" si="18"/>
        <v>CA#ADA LA RICA</v>
      </c>
      <c r="C596" t="s">
        <v>1606</v>
      </c>
      <c r="D596" t="s">
        <v>208</v>
      </c>
      <c r="E596" t="s">
        <v>209</v>
      </c>
      <c r="F596" s="16" t="s">
        <v>1607</v>
      </c>
      <c r="G596" t="s">
        <v>6437</v>
      </c>
      <c r="H596" s="18" t="str">
        <f t="shared" si="19"/>
        <v>SET `idLocalidad`= '595',`idPartido`= '028',`nombre`= 'CA#ADA LA RICA',`codPostal`= '6625',`habilitado`= '1';</v>
      </c>
    </row>
    <row r="597" spans="1:8" hidden="1" x14ac:dyDescent="0.25">
      <c r="A597" t="s">
        <v>1608</v>
      </c>
      <c r="B597" t="str">
        <f t="shared" si="18"/>
        <v>VILLA MOQUEHUA</v>
      </c>
      <c r="C597" t="s">
        <v>1606</v>
      </c>
      <c r="D597" t="s">
        <v>208</v>
      </c>
      <c r="E597" t="s">
        <v>209</v>
      </c>
      <c r="F597" s="16" t="s">
        <v>1609</v>
      </c>
      <c r="G597" t="s">
        <v>6437</v>
      </c>
      <c r="H597" s="18" t="str">
        <f t="shared" si="19"/>
        <v>SET `idLocalidad`= '596',`idPartido`= '028',`nombre`= 'VILLA MOQUEHUA',`codPostal`= '6625',`habilitado`= '1';</v>
      </c>
    </row>
    <row r="598" spans="1:8" hidden="1" x14ac:dyDescent="0.25">
      <c r="A598" t="s">
        <v>1610</v>
      </c>
      <c r="B598" t="str">
        <f t="shared" si="18"/>
        <v>BENITEZ</v>
      </c>
      <c r="C598" t="s">
        <v>1611</v>
      </c>
      <c r="D598" t="s">
        <v>208</v>
      </c>
      <c r="E598" t="s">
        <v>209</v>
      </c>
      <c r="F598" s="16" t="s">
        <v>1612</v>
      </c>
      <c r="G598" t="s">
        <v>6437</v>
      </c>
      <c r="H598" s="18" t="str">
        <f t="shared" si="19"/>
        <v>SET `idLocalidad`= '597',`idPartido`= '028',`nombre`= 'BENITEZ',`codPostal`= '6632',`habilitado`= '1';</v>
      </c>
    </row>
    <row r="599" spans="1:8" hidden="1" x14ac:dyDescent="0.25">
      <c r="A599" t="s">
        <v>1613</v>
      </c>
      <c r="B599" t="str">
        <f t="shared" si="18"/>
        <v>GOROSTIAGA</v>
      </c>
      <c r="C599" t="s">
        <v>1611</v>
      </c>
      <c r="D599" t="s">
        <v>208</v>
      </c>
      <c r="E599" t="s">
        <v>209</v>
      </c>
      <c r="F599" s="16" t="s">
        <v>1614</v>
      </c>
      <c r="G599" t="s">
        <v>6437</v>
      </c>
      <c r="H599" s="18" t="str">
        <f t="shared" si="19"/>
        <v>SET `idLocalidad`= '598',`idPartido`= '028',`nombre`= 'GOROSTIAGA',`codPostal`= '6632',`habilitado`= '1';</v>
      </c>
    </row>
    <row r="600" spans="1:8" hidden="1" x14ac:dyDescent="0.25">
      <c r="A600" t="s">
        <v>1615</v>
      </c>
      <c r="B600" t="str">
        <f t="shared" si="18"/>
        <v>BARRIO LA DOLLY</v>
      </c>
      <c r="C600" t="s">
        <v>1616</v>
      </c>
      <c r="D600" t="s">
        <v>210</v>
      </c>
      <c r="E600" t="s">
        <v>211</v>
      </c>
      <c r="F600" s="16" t="s">
        <v>1617</v>
      </c>
      <c r="G600" t="s">
        <v>6437</v>
      </c>
      <c r="H600" s="18" t="str">
        <f t="shared" si="19"/>
        <v>SET `idLocalidad`= '599',`idPartido`= '013',`nombre`= 'BARRIO LA DOLLY',`codPostal`= '1980',`habilitado`= '1';</v>
      </c>
    </row>
    <row r="601" spans="1:8" hidden="1" x14ac:dyDescent="0.25">
      <c r="A601" t="s">
        <v>1618</v>
      </c>
      <c r="B601" t="str">
        <f t="shared" si="18"/>
        <v>BARRIO LAS MANDARINAS</v>
      </c>
      <c r="C601" t="s">
        <v>1616</v>
      </c>
      <c r="D601" t="s">
        <v>210</v>
      </c>
      <c r="E601" t="s">
        <v>211</v>
      </c>
      <c r="F601" s="16" t="s">
        <v>1619</v>
      </c>
      <c r="G601" t="s">
        <v>6437</v>
      </c>
      <c r="H601" s="18" t="str">
        <f t="shared" si="19"/>
        <v>SET `idLocalidad`= '600',`idPartido`= '013',`nombre`= 'BARRIO LAS MANDARINAS',`codPostal`= '1980',`habilitado`= '1';</v>
      </c>
    </row>
    <row r="602" spans="1:8" hidden="1" x14ac:dyDescent="0.25">
      <c r="A602" t="s">
        <v>1620</v>
      </c>
      <c r="B602" t="str">
        <f t="shared" si="18"/>
        <v>CORONEL BRANDSEN</v>
      </c>
      <c r="C602" t="s">
        <v>1616</v>
      </c>
      <c r="D602" t="s">
        <v>210</v>
      </c>
      <c r="E602" t="s">
        <v>211</v>
      </c>
      <c r="F602" s="16" t="s">
        <v>1621</v>
      </c>
      <c r="G602" t="s">
        <v>6437</v>
      </c>
      <c r="H602" s="18" t="str">
        <f t="shared" si="19"/>
        <v>SET `idLocalidad`= '601',`idPartido`= '013',`nombre`= 'CORONEL BRANDSEN',`codPostal`= '1980',`habilitado`= '1';</v>
      </c>
    </row>
    <row r="603" spans="1:8" hidden="1" x14ac:dyDescent="0.25">
      <c r="A603" t="s">
        <v>1622</v>
      </c>
      <c r="B603" t="str">
        <f t="shared" si="18"/>
        <v>KILOMETRO 82 (APEADERO FCGR) (CNEL. BRANDSEN-PDO. BRANDSEN)</v>
      </c>
      <c r="C603" t="s">
        <v>1616</v>
      </c>
      <c r="D603" t="s">
        <v>210</v>
      </c>
      <c r="E603" t="s">
        <v>211</v>
      </c>
      <c r="F603" s="16" t="s">
        <v>1623</v>
      </c>
      <c r="G603" t="s">
        <v>6437</v>
      </c>
      <c r="H603" s="18" t="str">
        <f t="shared" si="19"/>
        <v>SET `idLocalidad`= '602',`idPartido`= '013',`nombre`= 'KILOMETRO 82 (APEADERO FCGR) (CNEL. BRANDSEN-PDO. BRANDSEN)',`codPostal`= '1980',`habilitado`= '1';</v>
      </c>
    </row>
    <row r="604" spans="1:8" hidden="1" x14ac:dyDescent="0.25">
      <c r="A604" t="s">
        <v>1624</v>
      </c>
      <c r="B604" t="str">
        <f t="shared" si="18"/>
        <v>LOS MERINOS</v>
      </c>
      <c r="C604" t="s">
        <v>1616</v>
      </c>
      <c r="D604" t="s">
        <v>210</v>
      </c>
      <c r="E604" t="s">
        <v>211</v>
      </c>
      <c r="F604" s="16" t="s">
        <v>1625</v>
      </c>
      <c r="G604" t="s">
        <v>6437</v>
      </c>
      <c r="H604" s="18" t="str">
        <f t="shared" si="19"/>
        <v>SET `idLocalidad`= '603',`idPartido`= '013',`nombre`= 'LOS MERINOS',`codPostal`= '1980',`habilitado`= '1';</v>
      </c>
    </row>
    <row r="605" spans="1:8" hidden="1" x14ac:dyDescent="0.25">
      <c r="A605" t="s">
        <v>1626</v>
      </c>
      <c r="B605" t="str">
        <f t="shared" si="18"/>
        <v>SAMBOROMBON</v>
      </c>
      <c r="C605" t="s">
        <v>1616</v>
      </c>
      <c r="D605" t="s">
        <v>210</v>
      </c>
      <c r="E605" t="s">
        <v>211</v>
      </c>
      <c r="F605" s="16" t="s">
        <v>1627</v>
      </c>
      <c r="G605" t="s">
        <v>6437</v>
      </c>
      <c r="H605" s="18" t="str">
        <f t="shared" si="19"/>
        <v>SET `idLocalidad`= '604',`idPartido`= '013',`nombre`= 'SAMBOROMBON',`codPostal`= '1980',`habilitado`= '1';</v>
      </c>
    </row>
    <row r="606" spans="1:8" hidden="1" x14ac:dyDescent="0.25">
      <c r="A606" t="s">
        <v>1628</v>
      </c>
      <c r="B606" t="str">
        <f t="shared" si="18"/>
        <v>GOBERNADOR OBLIGADO</v>
      </c>
      <c r="C606" t="s">
        <v>1629</v>
      </c>
      <c r="D606" t="s">
        <v>210</v>
      </c>
      <c r="E606" t="s">
        <v>211</v>
      </c>
      <c r="F606" s="16" t="s">
        <v>1630</v>
      </c>
      <c r="G606" t="s">
        <v>6437</v>
      </c>
      <c r="H606" s="18" t="str">
        <f t="shared" si="19"/>
        <v>SET `idLocalidad`= '605',`idPartido`= '013',`nombre`= 'GOBERNADOR OBLIGADO',`codPostal`= '1981',`habilitado`= '1';</v>
      </c>
    </row>
    <row r="607" spans="1:8" hidden="1" x14ac:dyDescent="0.25">
      <c r="A607" t="s">
        <v>1631</v>
      </c>
      <c r="B607" t="str">
        <f t="shared" si="18"/>
        <v>KILOMETRO 55 (APEADERO FCGB)</v>
      </c>
      <c r="C607" t="s">
        <v>1629</v>
      </c>
      <c r="D607" t="s">
        <v>210</v>
      </c>
      <c r="E607" t="s">
        <v>211</v>
      </c>
      <c r="F607" s="16" t="s">
        <v>1632</v>
      </c>
      <c r="G607" t="s">
        <v>6437</v>
      </c>
      <c r="H607" s="18" t="str">
        <f t="shared" si="19"/>
        <v>SET `idLocalidad`= '606',`idPartido`= '013',`nombre`= 'KILOMETRO 55 (APEADERO FCGB)',`codPostal`= '1981',`habilitado`= '1';</v>
      </c>
    </row>
    <row r="608" spans="1:8" hidden="1" x14ac:dyDescent="0.25">
      <c r="A608" t="s">
        <v>1633</v>
      </c>
      <c r="B608" t="str">
        <f t="shared" si="18"/>
        <v>KILOMETRO 58 (APEADERO FCGB)</v>
      </c>
      <c r="C608" t="s">
        <v>1629</v>
      </c>
      <c r="D608" t="s">
        <v>210</v>
      </c>
      <c r="E608" t="s">
        <v>211</v>
      </c>
      <c r="F608" s="16" t="s">
        <v>1634</v>
      </c>
      <c r="G608" t="s">
        <v>6437</v>
      </c>
      <c r="H608" s="18" t="str">
        <f t="shared" si="19"/>
        <v>SET `idLocalidad`= '607',`idPartido`= '013',`nombre`= 'KILOMETRO 58 (APEADERO FCGB)',`codPostal`= '1981',`habilitado`= '1';</v>
      </c>
    </row>
    <row r="609" spans="1:8" hidden="1" x14ac:dyDescent="0.25">
      <c r="A609" t="s">
        <v>1635</v>
      </c>
      <c r="B609" t="str">
        <f t="shared" si="18"/>
        <v>OLIDEN</v>
      </c>
      <c r="C609" t="s">
        <v>1629</v>
      </c>
      <c r="D609" t="s">
        <v>210</v>
      </c>
      <c r="E609" t="s">
        <v>211</v>
      </c>
      <c r="F609" s="16" t="s">
        <v>1636</v>
      </c>
      <c r="G609" t="s">
        <v>6437</v>
      </c>
      <c r="H609" s="18" t="str">
        <f t="shared" si="19"/>
        <v>SET `idLocalidad`= '608',`idPartido`= '013',`nombre`= 'OLIDEN',`codPostal`= '1981',`habilitado`= '1';</v>
      </c>
    </row>
    <row r="610" spans="1:8" hidden="1" x14ac:dyDescent="0.25">
      <c r="A610" t="s">
        <v>1637</v>
      </c>
      <c r="B610" t="str">
        <f t="shared" si="18"/>
        <v>GOMEZ</v>
      </c>
      <c r="C610" t="s">
        <v>1638</v>
      </c>
      <c r="D610" t="s">
        <v>210</v>
      </c>
      <c r="E610" t="s">
        <v>211</v>
      </c>
      <c r="F610" s="16" t="s">
        <v>1639</v>
      </c>
      <c r="G610" t="s">
        <v>6437</v>
      </c>
      <c r="H610" s="18" t="str">
        <f t="shared" si="19"/>
        <v>SET `idLocalidad`= '609',`idPartido`= '013',`nombre`= 'GOMEZ',`codPostal`= '1983',`habilitado`= '1';</v>
      </c>
    </row>
    <row r="611" spans="1:8" hidden="1" x14ac:dyDescent="0.25">
      <c r="A611" t="s">
        <v>1640</v>
      </c>
      <c r="B611" t="str">
        <f t="shared" si="18"/>
        <v>GOMEZ DE LA VEGA</v>
      </c>
      <c r="C611" t="s">
        <v>1638</v>
      </c>
      <c r="D611" t="s">
        <v>210</v>
      </c>
      <c r="E611" t="s">
        <v>211</v>
      </c>
      <c r="F611" s="16" t="s">
        <v>1641</v>
      </c>
      <c r="G611" t="s">
        <v>6437</v>
      </c>
      <c r="H611" s="18" t="str">
        <f t="shared" si="19"/>
        <v>SET `idLocalidad`= '610',`idPartido`= '013',`nombre`= 'GOMEZ DE LA VEGA',`codPostal`= '1983',`habilitado`= '1';</v>
      </c>
    </row>
    <row r="612" spans="1:8" hidden="1" x14ac:dyDescent="0.25">
      <c r="A612" t="s">
        <v>1642</v>
      </c>
      <c r="B612" t="str">
        <f t="shared" si="18"/>
        <v>ALTAMIRANO</v>
      </c>
      <c r="C612" t="s">
        <v>1643</v>
      </c>
      <c r="D612" t="s">
        <v>210</v>
      </c>
      <c r="E612" t="s">
        <v>211</v>
      </c>
      <c r="F612" s="16" t="s">
        <v>1644</v>
      </c>
      <c r="G612" t="s">
        <v>6437</v>
      </c>
      <c r="H612" s="18" t="str">
        <f t="shared" si="19"/>
        <v>SET `idLocalidad`= '611',`idPartido`= '013',`nombre`= 'ALTAMIRANO',`codPostal`= '1986',`habilitado`= '1';</v>
      </c>
    </row>
    <row r="613" spans="1:8" hidden="1" x14ac:dyDescent="0.25">
      <c r="A613" t="s">
        <v>1645</v>
      </c>
      <c r="B613" t="str">
        <f t="shared" si="18"/>
        <v>JEPPENER</v>
      </c>
      <c r="C613" t="s">
        <v>1643</v>
      </c>
      <c r="D613" t="s">
        <v>210</v>
      </c>
      <c r="E613" t="s">
        <v>211</v>
      </c>
      <c r="F613" s="16" t="s">
        <v>1646</v>
      </c>
      <c r="G613" t="s">
        <v>6437</v>
      </c>
      <c r="H613" s="18" t="str">
        <f t="shared" si="19"/>
        <v>SET `idLocalidad`= '612',`idPartido`= '013',`nombre`= 'JEPPENER',`codPostal`= '1986',`habilitado`= '1';</v>
      </c>
    </row>
    <row r="614" spans="1:8" hidden="1" x14ac:dyDescent="0.25">
      <c r="A614" t="s">
        <v>1647</v>
      </c>
      <c r="B614" t="str">
        <f t="shared" si="18"/>
        <v>KILOMETRO 95 (EMBARCADERO FCGR) (ALTAMIRANO-PDO. GRAL. PAZ)</v>
      </c>
      <c r="C614" t="s">
        <v>1643</v>
      </c>
      <c r="D614" t="s">
        <v>210</v>
      </c>
      <c r="E614" t="s">
        <v>211</v>
      </c>
      <c r="F614" s="16" t="s">
        <v>1648</v>
      </c>
      <c r="G614" t="s">
        <v>6437</v>
      </c>
      <c r="H614" s="18" t="str">
        <f t="shared" si="19"/>
        <v>SET `idLocalidad`= '613',`idPartido`= '013',`nombre`= 'KILOMETRO 95 (EMBARCADERO FCGR) (ALTAMIRANO-PDO. GRAL. PAZ)',`codPostal`= '1986',`habilitado`= '1';</v>
      </c>
    </row>
    <row r="615" spans="1:8" hidden="1" x14ac:dyDescent="0.25">
      <c r="A615" t="s">
        <v>1649</v>
      </c>
      <c r="B615" t="str">
        <f t="shared" si="18"/>
        <v>IRENE</v>
      </c>
      <c r="C615" t="s">
        <v>1650</v>
      </c>
      <c r="D615" t="s">
        <v>212</v>
      </c>
      <c r="E615" t="s">
        <v>213</v>
      </c>
      <c r="F615" s="16" t="s">
        <v>1651</v>
      </c>
      <c r="G615" t="s">
        <v>6437</v>
      </c>
      <c r="H615" s="18" t="str">
        <f t="shared" si="19"/>
        <v>SET `idLocalidad`= '614',`idPartido`= '022',`nombre`= 'IRENE',`codPostal`= '7507',`habilitado`= '1';</v>
      </c>
    </row>
    <row r="616" spans="1:8" hidden="1" x14ac:dyDescent="0.25">
      <c r="A616" t="s">
        <v>1652</v>
      </c>
      <c r="B616" t="str">
        <f t="shared" si="18"/>
        <v>ORIENTE</v>
      </c>
      <c r="C616" t="s">
        <v>1653</v>
      </c>
      <c r="D616" t="s">
        <v>212</v>
      </c>
      <c r="E616" t="s">
        <v>213</v>
      </c>
      <c r="F616" s="16" t="s">
        <v>1654</v>
      </c>
      <c r="G616" t="s">
        <v>6437</v>
      </c>
      <c r="H616" s="18" t="str">
        <f t="shared" si="19"/>
        <v>SET `idLocalidad`= '615',`idPartido`= '022',`nombre`= 'ORIENTE',`codPostal`= '7509',`habilitado`= '1';</v>
      </c>
    </row>
    <row r="617" spans="1:8" hidden="1" x14ac:dyDescent="0.25">
      <c r="A617" t="s">
        <v>1655</v>
      </c>
      <c r="B617" t="str">
        <f t="shared" si="18"/>
        <v>CAMPO LA LIMA</v>
      </c>
      <c r="C617" t="s">
        <v>1656</v>
      </c>
      <c r="D617" t="s">
        <v>212</v>
      </c>
      <c r="E617" t="s">
        <v>213</v>
      </c>
      <c r="F617" s="16" t="s">
        <v>1657</v>
      </c>
      <c r="G617" t="s">
        <v>6437</v>
      </c>
      <c r="H617" s="18" t="str">
        <f t="shared" si="19"/>
        <v>SET `idLocalidad`= '616',`idPartido`= '022',`nombre`= 'CAMPO LA LIMA',`codPostal`= '8150',`habilitado`= '1';</v>
      </c>
    </row>
    <row r="618" spans="1:8" hidden="1" x14ac:dyDescent="0.25">
      <c r="A618" t="s">
        <v>1658</v>
      </c>
      <c r="B618" t="str">
        <f t="shared" si="18"/>
        <v>CORONEL DORREGO</v>
      </c>
      <c r="C618" t="s">
        <v>1656</v>
      </c>
      <c r="D618" t="s">
        <v>212</v>
      </c>
      <c r="E618" t="s">
        <v>213</v>
      </c>
      <c r="F618" s="16" t="s">
        <v>1659</v>
      </c>
      <c r="G618" t="s">
        <v>6437</v>
      </c>
      <c r="H618" s="18" t="str">
        <f t="shared" si="19"/>
        <v>SET `idLocalidad`= '617',`idPartido`= '022',`nombre`= 'CORONEL DORREGO',`codPostal`= '8150',`habilitado`= '1';</v>
      </c>
    </row>
    <row r="619" spans="1:8" hidden="1" x14ac:dyDescent="0.25">
      <c r="A619" t="s">
        <v>1660</v>
      </c>
      <c r="B619" t="str">
        <f t="shared" si="18"/>
        <v>EL ZORRO</v>
      </c>
      <c r="C619" t="s">
        <v>1656</v>
      </c>
      <c r="D619" t="s">
        <v>212</v>
      </c>
      <c r="E619" t="s">
        <v>213</v>
      </c>
      <c r="F619" s="16" t="s">
        <v>1661</v>
      </c>
      <c r="G619" t="s">
        <v>6437</v>
      </c>
      <c r="H619" s="18" t="str">
        <f t="shared" si="19"/>
        <v>SET `idLocalidad`= '618',`idPartido`= '022',`nombre`= 'EL ZORRO',`codPostal`= '8150',`habilitado`= '1';</v>
      </c>
    </row>
    <row r="620" spans="1:8" hidden="1" x14ac:dyDescent="0.25">
      <c r="A620" t="s">
        <v>1662</v>
      </c>
      <c r="B620" t="str">
        <f t="shared" si="18"/>
        <v>FARO</v>
      </c>
      <c r="C620" t="s">
        <v>1656</v>
      </c>
      <c r="D620" t="s">
        <v>212</v>
      </c>
      <c r="E620" t="s">
        <v>213</v>
      </c>
      <c r="F620" s="16" t="s">
        <v>1663</v>
      </c>
      <c r="G620" t="s">
        <v>6437</v>
      </c>
      <c r="H620" s="18" t="str">
        <f t="shared" si="19"/>
        <v>SET `idLocalidad`= '619',`idPartido`= '022',`nombre`= 'FARO',`codPostal`= '8150',`habilitado`= '1';</v>
      </c>
    </row>
    <row r="621" spans="1:8" hidden="1" x14ac:dyDescent="0.25">
      <c r="A621" t="s">
        <v>1664</v>
      </c>
      <c r="B621" t="str">
        <f t="shared" si="18"/>
        <v>FARO RECALADA</v>
      </c>
      <c r="C621" t="s">
        <v>1656</v>
      </c>
      <c r="D621" t="s">
        <v>212</v>
      </c>
      <c r="E621" t="s">
        <v>213</v>
      </c>
      <c r="F621" s="16" t="s">
        <v>1665</v>
      </c>
      <c r="G621" t="s">
        <v>6437</v>
      </c>
      <c r="H621" s="18" t="str">
        <f t="shared" si="19"/>
        <v>SET `idLocalidad`= '620',`idPartido`= '022',`nombre`= 'FARO RECALADA',`codPostal`= '8150',`habilitado`= '1';</v>
      </c>
    </row>
    <row r="622" spans="1:8" hidden="1" x14ac:dyDescent="0.25">
      <c r="A622" t="s">
        <v>1666</v>
      </c>
      <c r="B622" t="str">
        <f t="shared" si="18"/>
        <v>LA LUNA</v>
      </c>
      <c r="C622" t="s">
        <v>1656</v>
      </c>
      <c r="D622" t="s">
        <v>212</v>
      </c>
      <c r="E622" t="s">
        <v>213</v>
      </c>
      <c r="F622" s="16" t="s">
        <v>1667</v>
      </c>
      <c r="G622" t="s">
        <v>6437</v>
      </c>
      <c r="H622" s="18" t="str">
        <f t="shared" si="19"/>
        <v>SET `idLocalidad`= '621',`idPartido`= '022',`nombre`= 'LA LUNA',`codPostal`= '8150',`habilitado`= '1';</v>
      </c>
    </row>
    <row r="623" spans="1:8" hidden="1" x14ac:dyDescent="0.25">
      <c r="A623" t="s">
        <v>1668</v>
      </c>
      <c r="B623" t="str">
        <f t="shared" si="18"/>
        <v>LA SIRENA</v>
      </c>
      <c r="C623" t="s">
        <v>1656</v>
      </c>
      <c r="D623" t="s">
        <v>212</v>
      </c>
      <c r="E623" t="s">
        <v>213</v>
      </c>
      <c r="F623" s="16" t="s">
        <v>1669</v>
      </c>
      <c r="G623" t="s">
        <v>6437</v>
      </c>
      <c r="H623" s="18" t="str">
        <f t="shared" si="19"/>
        <v>SET `idLocalidad`= '622',`idPartido`= '022',`nombre`= 'LA SIRENA',`codPostal`= '8150',`habilitado`= '1';</v>
      </c>
    </row>
    <row r="624" spans="1:8" hidden="1" x14ac:dyDescent="0.25">
      <c r="A624" t="s">
        <v>1670</v>
      </c>
      <c r="B624" t="str">
        <f t="shared" si="18"/>
        <v>GIL</v>
      </c>
      <c r="C624" t="s">
        <v>1671</v>
      </c>
      <c r="D624" t="s">
        <v>212</v>
      </c>
      <c r="E624" t="s">
        <v>213</v>
      </c>
      <c r="F624" s="16" t="s">
        <v>1672</v>
      </c>
      <c r="G624" t="s">
        <v>6437</v>
      </c>
      <c r="H624" s="18" t="str">
        <f t="shared" si="19"/>
        <v>SET `idLocalidad`= '623',`idPartido`= '022',`nombre`= 'GIL',`codPostal`= '8151',`habilitado`= '1';</v>
      </c>
    </row>
    <row r="625" spans="1:8" hidden="1" x14ac:dyDescent="0.25">
      <c r="A625" t="s">
        <v>1673</v>
      </c>
      <c r="B625" t="str">
        <f t="shared" si="18"/>
        <v>KILOMETRO 563</v>
      </c>
      <c r="C625" t="s">
        <v>1671</v>
      </c>
      <c r="D625" t="s">
        <v>212</v>
      </c>
      <c r="E625" t="s">
        <v>213</v>
      </c>
      <c r="F625" s="16" t="s">
        <v>1674</v>
      </c>
      <c r="G625" t="s">
        <v>6437</v>
      </c>
      <c r="H625" s="18" t="str">
        <f t="shared" si="19"/>
        <v>SET `idLocalidad`= '624',`idPartido`= '022',`nombre`= 'KILOMETRO 563',`codPostal`= '8151',`habilitado`= '1';</v>
      </c>
    </row>
    <row r="626" spans="1:8" hidden="1" x14ac:dyDescent="0.25">
      <c r="A626" t="s">
        <v>1675</v>
      </c>
      <c r="B626" t="str">
        <f t="shared" si="18"/>
        <v>LA AURORA (NICOLAS DESCALZI-PDO. CNEL. DORREGO)</v>
      </c>
      <c r="C626" t="s">
        <v>1671</v>
      </c>
      <c r="D626" t="s">
        <v>212</v>
      </c>
      <c r="E626" t="s">
        <v>213</v>
      </c>
      <c r="F626" s="16" t="s">
        <v>1676</v>
      </c>
      <c r="G626" t="s">
        <v>6437</v>
      </c>
      <c r="H626" s="18" t="str">
        <f t="shared" si="19"/>
        <v>SET `idLocalidad`= '625',`idPartido`= '022',`nombre`= 'LA AURORA (NICOLAS DESCALZI-PDO. CNEL. DORREGO)',`codPostal`= '8151',`habilitado`= '1';</v>
      </c>
    </row>
    <row r="627" spans="1:8" hidden="1" x14ac:dyDescent="0.25">
      <c r="A627" t="s">
        <v>1677</v>
      </c>
      <c r="B627" t="str">
        <f t="shared" si="18"/>
        <v>NICOLAS DESCALZI</v>
      </c>
      <c r="C627" t="s">
        <v>1671</v>
      </c>
      <c r="D627" t="s">
        <v>212</v>
      </c>
      <c r="E627" t="s">
        <v>213</v>
      </c>
      <c r="F627" s="16" t="s">
        <v>1678</v>
      </c>
      <c r="G627" t="s">
        <v>6437</v>
      </c>
      <c r="H627" s="18" t="str">
        <f t="shared" si="19"/>
        <v>SET `idLocalidad`= '626',`idPartido`= '022',`nombre`= 'NICOLAS DESCALZI',`codPostal`= '8151',`habilitado`= '1';</v>
      </c>
    </row>
    <row r="628" spans="1:8" hidden="1" x14ac:dyDescent="0.25">
      <c r="A628" t="s">
        <v>1679</v>
      </c>
      <c r="B628" t="str">
        <f t="shared" si="18"/>
        <v>ZUBIAURRE</v>
      </c>
      <c r="C628" t="s">
        <v>1671</v>
      </c>
      <c r="D628" t="s">
        <v>212</v>
      </c>
      <c r="E628" t="s">
        <v>213</v>
      </c>
      <c r="F628" s="16" t="s">
        <v>1680</v>
      </c>
      <c r="G628" t="s">
        <v>6437</v>
      </c>
      <c r="H628" s="18" t="str">
        <f t="shared" si="19"/>
        <v>SET `idLocalidad`= '627',`idPartido`= '022',`nombre`= 'ZUBIAURRE',`codPostal`= '8151',`habilitado`= '1';</v>
      </c>
    </row>
    <row r="629" spans="1:8" hidden="1" x14ac:dyDescent="0.25">
      <c r="A629" t="s">
        <v>1681</v>
      </c>
      <c r="B629" t="str">
        <f t="shared" si="18"/>
        <v>SAUCE GRANDE</v>
      </c>
      <c r="C629" t="s">
        <v>1682</v>
      </c>
      <c r="D629" t="s">
        <v>212</v>
      </c>
      <c r="E629" t="s">
        <v>213</v>
      </c>
      <c r="F629" s="16" t="s">
        <v>1683</v>
      </c>
      <c r="G629" t="s">
        <v>6437</v>
      </c>
      <c r="H629" s="18" t="str">
        <f t="shared" si="19"/>
        <v>SET `idLocalidad`= '628',`idPartido`= '022',`nombre`= 'SAUCE GRANDE',`codPostal`= '8153',`habilitado`= '1';</v>
      </c>
    </row>
    <row r="630" spans="1:8" hidden="1" x14ac:dyDescent="0.25">
      <c r="A630" t="s">
        <v>1684</v>
      </c>
      <c r="B630" t="str">
        <f t="shared" si="18"/>
        <v>CALVO</v>
      </c>
      <c r="C630" t="s">
        <v>1685</v>
      </c>
      <c r="D630" t="s">
        <v>212</v>
      </c>
      <c r="E630" t="s">
        <v>213</v>
      </c>
      <c r="F630" s="16" t="s">
        <v>1686</v>
      </c>
      <c r="G630" t="s">
        <v>6437</v>
      </c>
      <c r="H630" s="18" t="str">
        <f t="shared" si="19"/>
        <v>SET `idLocalidad`= '629',`idPartido`= '022',`nombre`= 'CALVO',`codPostal`= '8154',`habilitado`= '1';</v>
      </c>
    </row>
    <row r="631" spans="1:8" hidden="1" x14ac:dyDescent="0.25">
      <c r="A631" t="s">
        <v>1687</v>
      </c>
      <c r="B631" t="str">
        <f t="shared" si="18"/>
        <v>LA SOBERANA</v>
      </c>
      <c r="C631" t="s">
        <v>1685</v>
      </c>
      <c r="D631" t="s">
        <v>212</v>
      </c>
      <c r="E631" t="s">
        <v>213</v>
      </c>
      <c r="F631" s="16" t="s">
        <v>1688</v>
      </c>
      <c r="G631" t="s">
        <v>6437</v>
      </c>
      <c r="H631" s="18" t="str">
        <f t="shared" si="19"/>
        <v>SET `idLocalidad`= '630',`idPartido`= '022',`nombre`= 'LA SOBERANA',`codPostal`= '8154',`habilitado`= '1';</v>
      </c>
    </row>
    <row r="632" spans="1:8" hidden="1" x14ac:dyDescent="0.25">
      <c r="A632" t="s">
        <v>1689</v>
      </c>
      <c r="B632" t="str">
        <f t="shared" si="18"/>
        <v>SAN ROMAN</v>
      </c>
      <c r="C632" t="s">
        <v>1685</v>
      </c>
      <c r="D632" t="s">
        <v>212</v>
      </c>
      <c r="E632" t="s">
        <v>213</v>
      </c>
      <c r="F632" s="16" t="s">
        <v>1690</v>
      </c>
      <c r="G632" t="s">
        <v>6437</v>
      </c>
      <c r="H632" s="18" t="str">
        <f t="shared" si="19"/>
        <v>SET `idLocalidad`= '631',`idPartido`= '022',`nombre`= 'SAN ROMAN',`codPostal`= '8154',`habilitado`= '1';</v>
      </c>
    </row>
    <row r="633" spans="1:8" hidden="1" x14ac:dyDescent="0.25">
      <c r="A633" t="s">
        <v>1691</v>
      </c>
      <c r="B633" t="str">
        <f t="shared" si="18"/>
        <v>JOSE A. GUISASOLA</v>
      </c>
      <c r="C633" t="s">
        <v>1692</v>
      </c>
      <c r="D633" t="s">
        <v>212</v>
      </c>
      <c r="E633" t="s">
        <v>213</v>
      </c>
      <c r="F633" s="16" t="s">
        <v>1693</v>
      </c>
      <c r="G633" t="s">
        <v>6437</v>
      </c>
      <c r="H633" s="18" t="str">
        <f t="shared" si="19"/>
        <v>SET `idLocalidad`= '632',`idPartido`= '022',`nombre`= 'JOSE A. GUISASOLA',`codPostal`= '8156',`habilitado`= '1';</v>
      </c>
    </row>
    <row r="634" spans="1:8" hidden="1" x14ac:dyDescent="0.25">
      <c r="A634" t="s">
        <v>1694</v>
      </c>
      <c r="B634" t="str">
        <f t="shared" si="18"/>
        <v>APARICIO</v>
      </c>
      <c r="C634" t="s">
        <v>1695</v>
      </c>
      <c r="D634" t="s">
        <v>212</v>
      </c>
      <c r="E634" t="s">
        <v>213</v>
      </c>
      <c r="F634" s="16" t="s">
        <v>1696</v>
      </c>
      <c r="G634" t="s">
        <v>6437</v>
      </c>
      <c r="H634" s="18" t="str">
        <f t="shared" si="19"/>
        <v>SET `idLocalidad`= '633',`idPartido`= '022',`nombre`= 'APARICIO',`codPostal`= '8158',`habilitado`= '1';</v>
      </c>
    </row>
    <row r="635" spans="1:8" hidden="1" x14ac:dyDescent="0.25">
      <c r="A635" t="s">
        <v>1697</v>
      </c>
      <c r="B635" t="str">
        <f t="shared" si="18"/>
        <v>PARAJE LA AURORA</v>
      </c>
      <c r="C635" t="s">
        <v>1695</v>
      </c>
      <c r="D635" t="s">
        <v>212</v>
      </c>
      <c r="E635" t="s">
        <v>213</v>
      </c>
      <c r="F635" s="16" t="s">
        <v>1698</v>
      </c>
      <c r="G635" t="s">
        <v>6437</v>
      </c>
      <c r="H635" s="18" t="str">
        <f t="shared" si="19"/>
        <v>SET `idLocalidad`= '634',`idPartido`= '022',`nombre`= 'PARAJE LA AURORA',`codPostal`= '8158',`habilitado`= '1';</v>
      </c>
    </row>
    <row r="636" spans="1:8" hidden="1" x14ac:dyDescent="0.25">
      <c r="A636" t="s">
        <v>1699</v>
      </c>
      <c r="B636" t="str">
        <f t="shared" si="18"/>
        <v>INDIO RICO</v>
      </c>
      <c r="C636" t="s">
        <v>1700</v>
      </c>
      <c r="D636" t="s">
        <v>214</v>
      </c>
      <c r="E636" t="s">
        <v>215</v>
      </c>
      <c r="F636" s="16" t="s">
        <v>1701</v>
      </c>
      <c r="G636" t="s">
        <v>6437</v>
      </c>
      <c r="H636" s="18" t="str">
        <f t="shared" si="19"/>
        <v>SET `idLocalidad`= '635',`idPartido`= '023',`nombre`= 'INDIO RICO',`codPostal`= '7501',`habilitado`= '1';</v>
      </c>
    </row>
    <row r="637" spans="1:8" hidden="1" x14ac:dyDescent="0.25">
      <c r="A637" t="s">
        <v>1702</v>
      </c>
      <c r="B637" t="str">
        <f t="shared" si="18"/>
        <v>CORONEL PRINGLES</v>
      </c>
      <c r="C637" t="s">
        <v>1703</v>
      </c>
      <c r="D637" t="s">
        <v>214</v>
      </c>
      <c r="E637" t="s">
        <v>215</v>
      </c>
      <c r="F637" s="16" t="s">
        <v>1704</v>
      </c>
      <c r="G637" t="s">
        <v>6437</v>
      </c>
      <c r="H637" s="18" t="str">
        <f t="shared" si="19"/>
        <v>SET `idLocalidad`= '636',`idPartido`= '023',`nombre`= 'CORONEL PRINGLES',`codPostal`= '7530',`habilitado`= '1';</v>
      </c>
    </row>
    <row r="638" spans="1:8" hidden="1" x14ac:dyDescent="0.25">
      <c r="A638" t="s">
        <v>1705</v>
      </c>
      <c r="B638" t="str">
        <f t="shared" si="18"/>
        <v>KRABBE</v>
      </c>
      <c r="C638" t="s">
        <v>1703</v>
      </c>
      <c r="D638" t="s">
        <v>214</v>
      </c>
      <c r="E638" t="s">
        <v>215</v>
      </c>
      <c r="F638" s="16" t="s">
        <v>1706</v>
      </c>
      <c r="G638" t="s">
        <v>6437</v>
      </c>
      <c r="H638" s="18" t="str">
        <f t="shared" si="19"/>
        <v>SET `idLocalidad`= '637',`idPartido`= '023',`nombre`= 'KRABBE',`codPostal`= '7530',`habilitado`= '1';</v>
      </c>
    </row>
    <row r="639" spans="1:8" hidden="1" x14ac:dyDescent="0.25">
      <c r="A639" t="s">
        <v>1707</v>
      </c>
      <c r="B639" t="str">
        <f t="shared" si="18"/>
        <v>LAS MOSTAZAS</v>
      </c>
      <c r="C639" t="s">
        <v>1703</v>
      </c>
      <c r="D639" t="s">
        <v>214</v>
      </c>
      <c r="E639" t="s">
        <v>215</v>
      </c>
      <c r="F639" s="16" t="s">
        <v>1708</v>
      </c>
      <c r="G639" t="s">
        <v>6437</v>
      </c>
      <c r="H639" s="18" t="str">
        <f t="shared" si="19"/>
        <v>SET `idLocalidad`= '638',`idPartido`= '023',`nombre`= 'LAS MOSTAZAS',`codPostal`= '7530',`habilitado`= '1';</v>
      </c>
    </row>
    <row r="640" spans="1:8" hidden="1" x14ac:dyDescent="0.25">
      <c r="A640" t="s">
        <v>1709</v>
      </c>
      <c r="B640" t="str">
        <f t="shared" si="18"/>
        <v>PERALTA</v>
      </c>
      <c r="C640" t="s">
        <v>1703</v>
      </c>
      <c r="D640" t="s">
        <v>214</v>
      </c>
      <c r="E640" t="s">
        <v>215</v>
      </c>
      <c r="F640" s="16" t="s">
        <v>1710</v>
      </c>
      <c r="G640" t="s">
        <v>6437</v>
      </c>
      <c r="H640" s="18" t="str">
        <f t="shared" si="19"/>
        <v>SET `idLocalidad`= '639',`idPartido`= '023',`nombre`= 'PERALTA',`codPostal`= '7530',`habilitado`= '1';</v>
      </c>
    </row>
    <row r="641" spans="1:8" hidden="1" x14ac:dyDescent="0.25">
      <c r="A641" t="s">
        <v>1711</v>
      </c>
      <c r="B641" t="str">
        <f t="shared" si="18"/>
        <v>PILLAHUINCO</v>
      </c>
      <c r="C641" t="s">
        <v>1703</v>
      </c>
      <c r="D641" t="s">
        <v>214</v>
      </c>
      <c r="E641" t="s">
        <v>215</v>
      </c>
      <c r="F641" s="16" t="s">
        <v>1712</v>
      </c>
      <c r="G641" t="s">
        <v>6437</v>
      </c>
      <c r="H641" s="18" t="str">
        <f t="shared" si="19"/>
        <v>SET `idLocalidad`= '640',`idPartido`= '023',`nombre`= 'PILLAHUINCO',`codPostal`= '7530',`habilitado`= '1';</v>
      </c>
    </row>
    <row r="642" spans="1:8" hidden="1" x14ac:dyDescent="0.25">
      <c r="A642" t="s">
        <v>1713</v>
      </c>
      <c r="B642" t="str">
        <f t="shared" ref="B642:B705" si="20">TRIM(A642)</f>
        <v>RAULET</v>
      </c>
      <c r="C642" t="s">
        <v>1703</v>
      </c>
      <c r="D642" t="s">
        <v>214</v>
      </c>
      <c r="E642" t="s">
        <v>215</v>
      </c>
      <c r="F642" s="16" t="s">
        <v>1714</v>
      </c>
      <c r="G642" t="s">
        <v>6437</v>
      </c>
      <c r="H642" s="18" t="str">
        <f t="shared" si="19"/>
        <v>SET `idLocalidad`= '641',`idPartido`= '023',`nombre`= 'RAULET',`codPostal`= '7530',`habilitado`= '1';</v>
      </c>
    </row>
    <row r="643" spans="1:8" hidden="1" x14ac:dyDescent="0.25">
      <c r="A643" t="s">
        <v>1715</v>
      </c>
      <c r="B643" t="str">
        <f t="shared" si="20"/>
        <v>TEJO (GALERA)</v>
      </c>
      <c r="C643" t="s">
        <v>1703</v>
      </c>
      <c r="D643" t="s">
        <v>214</v>
      </c>
      <c r="E643" t="s">
        <v>215</v>
      </c>
      <c r="F643" s="16" t="s">
        <v>1716</v>
      </c>
      <c r="G643" t="s">
        <v>6437</v>
      </c>
      <c r="H643" s="18" t="str">
        <f t="shared" ref="H643:H706" si="21">CONCATENATE("SET `idLocalidad`= '",F643,"',`idPartido`= '",D643,"',`nombre`= '",B643,"',`codPostal`= '",C643,"',`habilitado`= '1';")</f>
        <v>SET `idLocalidad`= '642',`idPartido`= '023',`nombre`= 'TEJO (GALERA)',`codPostal`= '7530',`habilitado`= '1';</v>
      </c>
    </row>
    <row r="644" spans="1:8" hidden="1" x14ac:dyDescent="0.25">
      <c r="A644" t="s">
        <v>1717</v>
      </c>
      <c r="B644" t="str">
        <f t="shared" si="20"/>
        <v>ZOILO PERALTA</v>
      </c>
      <c r="C644" t="s">
        <v>1703</v>
      </c>
      <c r="D644" t="s">
        <v>214</v>
      </c>
      <c r="E644" t="s">
        <v>215</v>
      </c>
      <c r="F644" s="16" t="s">
        <v>1718</v>
      </c>
      <c r="G644" t="s">
        <v>6437</v>
      </c>
      <c r="H644" s="18" t="str">
        <f t="shared" si="21"/>
        <v>SET `idLocalidad`= '643',`idPartido`= '023',`nombre`= 'ZOILO PERALTA',`codPostal`= '7530',`habilitado`= '1';</v>
      </c>
    </row>
    <row r="645" spans="1:8" hidden="1" x14ac:dyDescent="0.25">
      <c r="A645" t="s">
        <v>1719</v>
      </c>
      <c r="B645" t="str">
        <f t="shared" si="20"/>
        <v>DESPE#ADEROS</v>
      </c>
      <c r="C645" t="s">
        <v>1720</v>
      </c>
      <c r="D645" t="s">
        <v>214</v>
      </c>
      <c r="E645" t="s">
        <v>215</v>
      </c>
      <c r="F645" s="16" t="s">
        <v>1721</v>
      </c>
      <c r="G645" t="s">
        <v>6437</v>
      </c>
      <c r="H645" s="18" t="str">
        <f t="shared" si="21"/>
        <v>SET `idLocalidad`= '644',`idPartido`= '023',`nombre`= 'DESPE#ADEROS',`codPostal`= '7531',`habilitado`= '1';</v>
      </c>
    </row>
    <row r="646" spans="1:8" hidden="1" x14ac:dyDescent="0.25">
      <c r="A646" t="s">
        <v>1722</v>
      </c>
      <c r="B646" t="str">
        <f t="shared" si="20"/>
        <v>EL DIVISORIO</v>
      </c>
      <c r="C646" t="s">
        <v>1720</v>
      </c>
      <c r="D646" t="s">
        <v>214</v>
      </c>
      <c r="E646" t="s">
        <v>215</v>
      </c>
      <c r="F646" s="16" t="s">
        <v>1723</v>
      </c>
      <c r="G646" t="s">
        <v>6437</v>
      </c>
      <c r="H646" s="18" t="str">
        <f t="shared" si="21"/>
        <v>SET `idLocalidad`= '645',`idPartido`= '023',`nombre`= 'EL DIVISORIO',`codPostal`= '7531',`habilitado`= '1';</v>
      </c>
    </row>
    <row r="647" spans="1:8" hidden="1" x14ac:dyDescent="0.25">
      <c r="A647" t="s">
        <v>1724</v>
      </c>
      <c r="B647" t="str">
        <f t="shared" si="20"/>
        <v>EL PENSAMIENTO</v>
      </c>
      <c r="C647" t="s">
        <v>1720</v>
      </c>
      <c r="D647" t="s">
        <v>214</v>
      </c>
      <c r="E647" t="s">
        <v>215</v>
      </c>
      <c r="F647" s="16" t="s">
        <v>1725</v>
      </c>
      <c r="G647" t="s">
        <v>6437</v>
      </c>
      <c r="H647" s="18" t="str">
        <f t="shared" si="21"/>
        <v>SET `idLocalidad`= '646',`idPartido`= '023',`nombre`= 'EL PENSAMIENTO',`codPostal`= '7531',`habilitado`= '1';</v>
      </c>
    </row>
    <row r="648" spans="1:8" hidden="1" x14ac:dyDescent="0.25">
      <c r="A648" t="s">
        <v>1726</v>
      </c>
      <c r="B648" t="str">
        <f t="shared" si="20"/>
        <v>LARTIGAU</v>
      </c>
      <c r="C648" t="s">
        <v>1720</v>
      </c>
      <c r="D648" t="s">
        <v>214</v>
      </c>
      <c r="E648" t="s">
        <v>215</v>
      </c>
      <c r="F648" s="16" t="s">
        <v>1727</v>
      </c>
      <c r="G648" t="s">
        <v>6437</v>
      </c>
      <c r="H648" s="18" t="str">
        <f t="shared" si="21"/>
        <v>SET `idLocalidad`= '647',`idPartido`= '023',`nombre`= 'LARTIGAU',`codPostal`= '7531',`habilitado`= '1';</v>
      </c>
    </row>
    <row r="649" spans="1:8" hidden="1" x14ac:dyDescent="0.25">
      <c r="A649" t="s">
        <v>1728</v>
      </c>
      <c r="B649" t="str">
        <f t="shared" si="20"/>
        <v>QUI#IHUAL</v>
      </c>
      <c r="C649" t="s">
        <v>1729</v>
      </c>
      <c r="D649" t="s">
        <v>214</v>
      </c>
      <c r="E649" t="s">
        <v>215</v>
      </c>
      <c r="F649" s="16" t="s">
        <v>1730</v>
      </c>
      <c r="G649" t="s">
        <v>6437</v>
      </c>
      <c r="H649" s="18" t="str">
        <f t="shared" si="21"/>
        <v>SET `idLocalidad`= '648',`idPartido`= '023',`nombre`= 'QUI#IHUAL',`codPostal`= '7533',`habilitado`= '1';</v>
      </c>
    </row>
    <row r="650" spans="1:8" hidden="1" x14ac:dyDescent="0.25">
      <c r="A650" t="s">
        <v>1731</v>
      </c>
      <c r="B650" t="str">
        <f t="shared" si="20"/>
        <v>PONTAUT</v>
      </c>
      <c r="C650" t="s">
        <v>1732</v>
      </c>
      <c r="D650" t="s">
        <v>214</v>
      </c>
      <c r="E650" t="s">
        <v>215</v>
      </c>
      <c r="F650" s="16" t="s">
        <v>1733</v>
      </c>
      <c r="G650" t="s">
        <v>6437</v>
      </c>
      <c r="H650" s="18" t="str">
        <f t="shared" si="21"/>
        <v>SET `idLocalidad`= '649',`idPartido`= '023',`nombre`= 'PONTAUT',`codPostal`= '7535',`habilitado`= '1';</v>
      </c>
    </row>
    <row r="651" spans="1:8" hidden="1" x14ac:dyDescent="0.25">
      <c r="A651" t="s">
        <v>1734</v>
      </c>
      <c r="B651" t="str">
        <f t="shared" si="20"/>
        <v>ESTACION CORONEL PRINGLES</v>
      </c>
      <c r="C651" t="s">
        <v>1735</v>
      </c>
      <c r="D651" t="s">
        <v>214</v>
      </c>
      <c r="E651" t="s">
        <v>215</v>
      </c>
      <c r="F651" s="16" t="s">
        <v>1736</v>
      </c>
      <c r="G651" t="s">
        <v>6437</v>
      </c>
      <c r="H651" s="18" t="str">
        <f t="shared" si="21"/>
        <v>SET `idLocalidad`= '650',`idPartido`= '023',`nombre`= 'ESTACION CORONEL PRINGLES',`codPostal`= '7536',`habilitado`= '1';</v>
      </c>
    </row>
    <row r="652" spans="1:8" hidden="1" x14ac:dyDescent="0.25">
      <c r="A652" t="s">
        <v>1737</v>
      </c>
      <c r="B652" t="str">
        <f t="shared" si="20"/>
        <v>LA RESERVA</v>
      </c>
      <c r="C652" t="s">
        <v>1735</v>
      </c>
      <c r="D652" t="s">
        <v>214</v>
      </c>
      <c r="E652" t="s">
        <v>215</v>
      </c>
      <c r="F652" s="16" t="s">
        <v>1738</v>
      </c>
      <c r="G652" t="s">
        <v>6437</v>
      </c>
      <c r="H652" s="18" t="str">
        <f t="shared" si="21"/>
        <v>SET `idLocalidad`= '651',`idPartido`= '023',`nombre`= 'LA RESERVA',`codPostal`= '7536',`habilitado`= '1';</v>
      </c>
    </row>
    <row r="653" spans="1:8" hidden="1" x14ac:dyDescent="0.25">
      <c r="A653" t="s">
        <v>1739</v>
      </c>
      <c r="B653" t="str">
        <f t="shared" si="20"/>
        <v>RESERVA</v>
      </c>
      <c r="C653" t="s">
        <v>1735</v>
      </c>
      <c r="D653" t="s">
        <v>214</v>
      </c>
      <c r="E653" t="s">
        <v>215</v>
      </c>
      <c r="F653" s="16" t="s">
        <v>1740</v>
      </c>
      <c r="G653" t="s">
        <v>6437</v>
      </c>
      <c r="H653" s="18" t="str">
        <f t="shared" si="21"/>
        <v>SET `idLocalidad`= '652',`idPartido`= '023',`nombre`= 'RESERVA',`codPostal`= '7536',`habilitado`= '1';</v>
      </c>
    </row>
    <row r="654" spans="1:8" hidden="1" x14ac:dyDescent="0.25">
      <c r="A654" t="s">
        <v>1741</v>
      </c>
      <c r="B654" t="str">
        <f t="shared" si="20"/>
        <v>STEGMAN</v>
      </c>
      <c r="C654" t="s">
        <v>1735</v>
      </c>
      <c r="D654" t="s">
        <v>214</v>
      </c>
      <c r="E654" t="s">
        <v>215</v>
      </c>
      <c r="F654" s="16" t="s">
        <v>1742</v>
      </c>
      <c r="G654" t="s">
        <v>6437</v>
      </c>
      <c r="H654" s="18" t="str">
        <f t="shared" si="21"/>
        <v>SET `idLocalidad`= '653',`idPartido`= '023',`nombre`= 'STEGMAN',`codPostal`= '7536',`habilitado`= '1';</v>
      </c>
    </row>
    <row r="655" spans="1:8" hidden="1" x14ac:dyDescent="0.25">
      <c r="A655" t="s">
        <v>1743</v>
      </c>
      <c r="B655" t="str">
        <f t="shared" si="20"/>
        <v>CALDERON</v>
      </c>
      <c r="C655" t="s">
        <v>850</v>
      </c>
      <c r="D655" t="s">
        <v>216</v>
      </c>
      <c r="E655" t="s">
        <v>217</v>
      </c>
      <c r="F655" s="16" t="s">
        <v>1744</v>
      </c>
      <c r="G655" t="s">
        <v>6437</v>
      </c>
      <c r="H655" s="18" t="str">
        <f t="shared" si="21"/>
        <v>SET `idLocalidad`= '654',`idPartido`= '113',`nombre`= 'CALDERON',`codPostal`= '8101',`habilitado`= '1';</v>
      </c>
    </row>
    <row r="656" spans="1:8" hidden="1" x14ac:dyDescent="0.25">
      <c r="A656" t="s">
        <v>1745</v>
      </c>
      <c r="B656" t="str">
        <f t="shared" si="20"/>
        <v>VILLA GRAL. ARIAS</v>
      </c>
      <c r="C656" t="s">
        <v>850</v>
      </c>
      <c r="D656" t="s">
        <v>216</v>
      </c>
      <c r="E656" t="s">
        <v>217</v>
      </c>
      <c r="F656" s="16" t="s">
        <v>1746</v>
      </c>
      <c r="G656" t="s">
        <v>6437</v>
      </c>
      <c r="H656" s="18" t="str">
        <f t="shared" si="21"/>
        <v>SET `idLocalidad`= '655',`idPartido`= '113',`nombre`= 'VILLA GRAL. ARIAS',`codPostal`= '8101',`habilitado`= '1';</v>
      </c>
    </row>
    <row r="657" spans="1:8" hidden="1" x14ac:dyDescent="0.25">
      <c r="A657" t="s">
        <v>1747</v>
      </c>
      <c r="B657" t="str">
        <f t="shared" si="20"/>
        <v>ALMIRANTE SOLIER</v>
      </c>
      <c r="C657" t="s">
        <v>896</v>
      </c>
      <c r="D657" t="s">
        <v>216</v>
      </c>
      <c r="E657" t="s">
        <v>217</v>
      </c>
      <c r="F657" s="16" t="s">
        <v>1748</v>
      </c>
      <c r="G657" t="s">
        <v>6437</v>
      </c>
      <c r="H657" s="18" t="str">
        <f t="shared" si="21"/>
        <v>SET `idLocalidad`= '656',`idPartido`= '113',`nombre`= 'ALMIRANTE SOLIER',`codPostal`= '8109',`habilitado`= '1';</v>
      </c>
    </row>
    <row r="658" spans="1:8" hidden="1" x14ac:dyDescent="0.25">
      <c r="A658" t="s">
        <v>1749</v>
      </c>
      <c r="B658" t="str">
        <f t="shared" si="20"/>
        <v>BALNEARIO (PARADA)</v>
      </c>
      <c r="C658" t="s">
        <v>896</v>
      </c>
      <c r="D658" t="s">
        <v>216</v>
      </c>
      <c r="E658" t="s">
        <v>217</v>
      </c>
      <c r="F658" s="16" t="s">
        <v>1750</v>
      </c>
      <c r="G658" t="s">
        <v>6437</v>
      </c>
      <c r="H658" s="18" t="str">
        <f t="shared" si="21"/>
        <v>SET `idLocalidad`= '657',`idPartido`= '113',`nombre`= 'BALNEARIO (PARADA)',`codPostal`= '8109',`habilitado`= '1';</v>
      </c>
    </row>
    <row r="659" spans="1:8" hidden="1" x14ac:dyDescent="0.25">
      <c r="A659" t="s">
        <v>1751</v>
      </c>
      <c r="B659" t="str">
        <f t="shared" si="20"/>
        <v>DESVIO SANDRINI</v>
      </c>
      <c r="C659" t="s">
        <v>896</v>
      </c>
      <c r="D659" t="s">
        <v>216</v>
      </c>
      <c r="E659" t="s">
        <v>217</v>
      </c>
      <c r="F659" s="16" t="s">
        <v>1752</v>
      </c>
      <c r="G659" t="s">
        <v>6437</v>
      </c>
      <c r="H659" s="18" t="str">
        <f t="shared" si="21"/>
        <v>SET `idLocalidad`= '658',`idPartido`= '113',`nombre`= 'DESVIO SANDRINI',`codPostal`= '8109',`habilitado`= '1';</v>
      </c>
    </row>
    <row r="660" spans="1:8" hidden="1" x14ac:dyDescent="0.25">
      <c r="A660" t="s">
        <v>1753</v>
      </c>
      <c r="B660" t="str">
        <f t="shared" si="20"/>
        <v>LA MARTINA</v>
      </c>
      <c r="C660" t="s">
        <v>896</v>
      </c>
      <c r="D660" t="s">
        <v>216</v>
      </c>
      <c r="E660" t="s">
        <v>217</v>
      </c>
      <c r="F660" s="16" t="s">
        <v>1754</v>
      </c>
      <c r="G660" t="s">
        <v>6437</v>
      </c>
      <c r="H660" s="18" t="str">
        <f t="shared" si="21"/>
        <v>SET `idLocalidad`= '659',`idPartido`= '113',`nombre`= 'LA MARTINA',`codPostal`= '8109',`habilitado`= '1';</v>
      </c>
    </row>
    <row r="661" spans="1:8" hidden="1" x14ac:dyDescent="0.25">
      <c r="A661" t="s">
        <v>1755</v>
      </c>
      <c r="B661" t="str">
        <f t="shared" si="20"/>
        <v>PEHUEN CO</v>
      </c>
      <c r="C661" t="s">
        <v>896</v>
      </c>
      <c r="D661" t="s">
        <v>216</v>
      </c>
      <c r="E661" t="s">
        <v>217</v>
      </c>
      <c r="F661" s="16" t="s">
        <v>1756</v>
      </c>
      <c r="G661" t="s">
        <v>6437</v>
      </c>
      <c r="H661" s="18" t="str">
        <f t="shared" si="21"/>
        <v>SET `idLocalidad`= '660',`idPartido`= '113',`nombre`= 'PEHUEN CO',`codPostal`= '8109',`habilitado`= '1';</v>
      </c>
    </row>
    <row r="662" spans="1:8" hidden="1" x14ac:dyDescent="0.25">
      <c r="A662" t="s">
        <v>1757</v>
      </c>
      <c r="B662" t="str">
        <f t="shared" si="20"/>
        <v>PUNTA ALTA</v>
      </c>
      <c r="C662" t="s">
        <v>896</v>
      </c>
      <c r="D662" t="s">
        <v>216</v>
      </c>
      <c r="E662" t="s">
        <v>217</v>
      </c>
      <c r="F662" s="16" t="s">
        <v>1758</v>
      </c>
      <c r="G662" t="s">
        <v>6437</v>
      </c>
      <c r="H662" s="18" t="str">
        <f t="shared" si="21"/>
        <v>SET `idLocalidad`= '661',`idPartido`= '113',`nombre`= 'PUNTA ALTA',`codPostal`= '8109',`habilitado`= '1';</v>
      </c>
    </row>
    <row r="663" spans="1:8" hidden="1" x14ac:dyDescent="0.25">
      <c r="A663" t="s">
        <v>1759</v>
      </c>
      <c r="B663" t="str">
        <f t="shared" si="20"/>
        <v>VILLA DEL MAR</v>
      </c>
      <c r="C663" t="s">
        <v>896</v>
      </c>
      <c r="D663" t="s">
        <v>216</v>
      </c>
      <c r="E663" t="s">
        <v>217</v>
      </c>
      <c r="F663" s="16" t="s">
        <v>1760</v>
      </c>
      <c r="G663" t="s">
        <v>6437</v>
      </c>
      <c r="H663" s="18" t="str">
        <f t="shared" si="21"/>
        <v>SET `idLocalidad`= '662',`idPartido`= '113',`nombre`= 'VILLA DEL MAR',`codPostal`= '8109',`habilitado`= '1';</v>
      </c>
    </row>
    <row r="664" spans="1:8" hidden="1" x14ac:dyDescent="0.25">
      <c r="A664" t="s">
        <v>1761</v>
      </c>
      <c r="B664" t="str">
        <f t="shared" si="20"/>
        <v>VILLA LAURA (PUNTA ALTA-PDO. CNEL. DE MARIA LEONARDO ROSALES)</v>
      </c>
      <c r="C664" t="s">
        <v>896</v>
      </c>
      <c r="D664" t="s">
        <v>216</v>
      </c>
      <c r="E664" t="s">
        <v>217</v>
      </c>
      <c r="F664" s="16" t="s">
        <v>1762</v>
      </c>
      <c r="G664" t="s">
        <v>6437</v>
      </c>
      <c r="H664" s="18" t="str">
        <f t="shared" si="21"/>
        <v>SET `idLocalidad`= '663',`idPartido`= '113',`nombre`= 'VILLA LAURA (PUNTA ALTA-PDO. CNEL. DE MARIA LEONARDO ROSALES)',`codPostal`= '8109',`habilitado`= '1';</v>
      </c>
    </row>
    <row r="665" spans="1:8" hidden="1" x14ac:dyDescent="0.25">
      <c r="A665" t="s">
        <v>1763</v>
      </c>
      <c r="B665" t="str">
        <f t="shared" si="20"/>
        <v>VILLA MAIO</v>
      </c>
      <c r="C665" t="s">
        <v>896</v>
      </c>
      <c r="D665" t="s">
        <v>216</v>
      </c>
      <c r="E665" t="s">
        <v>217</v>
      </c>
      <c r="F665" s="16" t="s">
        <v>1764</v>
      </c>
      <c r="G665" t="s">
        <v>6437</v>
      </c>
      <c r="H665" s="18" t="str">
        <f t="shared" si="21"/>
        <v>SET `idLocalidad`= '664',`idPartido`= '113',`nombre`= 'VILLA MAIO',`codPostal`= '8109',`habilitado`= '1';</v>
      </c>
    </row>
    <row r="666" spans="1:8" hidden="1" x14ac:dyDescent="0.25">
      <c r="A666" t="s">
        <v>1765</v>
      </c>
      <c r="B666" t="str">
        <f t="shared" si="20"/>
        <v>ARROYO PAREJA</v>
      </c>
      <c r="C666" t="s">
        <v>1766</v>
      </c>
      <c r="D666" t="s">
        <v>216</v>
      </c>
      <c r="E666" t="s">
        <v>217</v>
      </c>
      <c r="F666" s="16" t="s">
        <v>1767</v>
      </c>
      <c r="G666" t="s">
        <v>6437</v>
      </c>
      <c r="H666" s="18" t="str">
        <f t="shared" si="21"/>
        <v>SET `idLocalidad`= '665',`idPartido`= '113',`nombre`= 'ARROYO PAREJA',`codPostal`= '8111',`habilitado`= '1';</v>
      </c>
    </row>
    <row r="667" spans="1:8" hidden="1" x14ac:dyDescent="0.25">
      <c r="A667" t="s">
        <v>1768</v>
      </c>
      <c r="B667" t="str">
        <f t="shared" si="20"/>
        <v>ISLA CATARELLI</v>
      </c>
      <c r="C667" t="s">
        <v>1766</v>
      </c>
      <c r="D667" t="s">
        <v>216</v>
      </c>
      <c r="E667" t="s">
        <v>217</v>
      </c>
      <c r="F667" s="16" t="s">
        <v>1769</v>
      </c>
      <c r="G667" t="s">
        <v>6437</v>
      </c>
      <c r="H667" s="18" t="str">
        <f t="shared" si="21"/>
        <v>SET `idLocalidad`= '666',`idPartido`= '113',`nombre`= 'ISLA CATARELLI',`codPostal`= '8111',`habilitado`= '1';</v>
      </c>
    </row>
    <row r="668" spans="1:8" hidden="1" x14ac:dyDescent="0.25">
      <c r="A668" t="s">
        <v>1770</v>
      </c>
      <c r="B668" t="str">
        <f t="shared" si="20"/>
        <v>MUELLE PUERTO BELGRANO</v>
      </c>
      <c r="C668" t="s">
        <v>1766</v>
      </c>
      <c r="D668" t="s">
        <v>216</v>
      </c>
      <c r="E668" t="s">
        <v>217</v>
      </c>
      <c r="F668" s="16" t="s">
        <v>1771</v>
      </c>
      <c r="G668" t="s">
        <v>6437</v>
      </c>
      <c r="H668" s="18" t="str">
        <f t="shared" si="21"/>
        <v>SET `idLocalidad`= '667',`idPartido`= '113',`nombre`= 'MUELLE PUERTO BELGRANO',`codPostal`= '8111',`habilitado`= '1';</v>
      </c>
    </row>
    <row r="669" spans="1:8" hidden="1" x14ac:dyDescent="0.25">
      <c r="A669" t="s">
        <v>1772</v>
      </c>
      <c r="B669" t="str">
        <f t="shared" si="20"/>
        <v>PUERTO BELGRANO</v>
      </c>
      <c r="C669" t="s">
        <v>1766</v>
      </c>
      <c r="D669" t="s">
        <v>216</v>
      </c>
      <c r="E669" t="s">
        <v>217</v>
      </c>
      <c r="F669" s="16" t="s">
        <v>1773</v>
      </c>
      <c r="G669" t="s">
        <v>6437</v>
      </c>
      <c r="H669" s="18" t="str">
        <f t="shared" si="21"/>
        <v>SET `idLocalidad`= '668',`idPartido`= '113',`nombre`= 'PUERTO BELGRANO',`codPostal`= '8111',`habilitado`= '1';</v>
      </c>
    </row>
    <row r="670" spans="1:8" hidden="1" x14ac:dyDescent="0.25">
      <c r="A670" t="s">
        <v>1774</v>
      </c>
      <c r="B670" t="str">
        <f t="shared" si="20"/>
        <v>PUERTO ROSALES</v>
      </c>
      <c r="C670" t="s">
        <v>1766</v>
      </c>
      <c r="D670" t="s">
        <v>216</v>
      </c>
      <c r="E670" t="s">
        <v>217</v>
      </c>
      <c r="F670" s="16" t="s">
        <v>1775</v>
      </c>
      <c r="G670" t="s">
        <v>6437</v>
      </c>
      <c r="H670" s="18" t="str">
        <f t="shared" si="21"/>
        <v>SET `idLocalidad`= '669',`idPartido`= '113',`nombre`= 'PUERTO ROSALES',`codPostal`= '8111',`habilitado`= '1';</v>
      </c>
    </row>
    <row r="671" spans="1:8" hidden="1" x14ac:dyDescent="0.25">
      <c r="A671" t="s">
        <v>1776</v>
      </c>
      <c r="B671" t="str">
        <f t="shared" si="20"/>
        <v>BAJO HONDO</v>
      </c>
      <c r="C671" t="s">
        <v>1777</v>
      </c>
      <c r="D671" t="s">
        <v>216</v>
      </c>
      <c r="E671" t="s">
        <v>217</v>
      </c>
      <c r="F671" s="16" t="s">
        <v>1778</v>
      </c>
      <c r="G671" t="s">
        <v>6437</v>
      </c>
      <c r="H671" s="18" t="str">
        <f t="shared" si="21"/>
        <v>SET `idLocalidad`= '670',`idPartido`= '113',`nombre`= 'BAJO HONDO',`codPostal`= '8115',`habilitado`= '1';</v>
      </c>
    </row>
    <row r="672" spans="1:8" hidden="1" x14ac:dyDescent="0.25">
      <c r="A672" t="s">
        <v>1779</v>
      </c>
      <c r="B672" t="str">
        <f t="shared" si="20"/>
        <v>LA VIRGINIA</v>
      </c>
      <c r="C672" t="s">
        <v>1777</v>
      </c>
      <c r="D672" t="s">
        <v>216</v>
      </c>
      <c r="E672" t="s">
        <v>217</v>
      </c>
      <c r="F672" s="16" t="s">
        <v>1780</v>
      </c>
      <c r="G672" t="s">
        <v>6437</v>
      </c>
      <c r="H672" s="18" t="str">
        <f t="shared" si="21"/>
        <v>SET `idLocalidad`= '671',`idPartido`= '113',`nombre`= 'LA VIRGINIA',`codPostal`= '8115',`habilitado`= '1';</v>
      </c>
    </row>
    <row r="673" spans="1:8" hidden="1" x14ac:dyDescent="0.25">
      <c r="A673" t="s">
        <v>1781</v>
      </c>
      <c r="B673" t="str">
        <f t="shared" si="20"/>
        <v>PASO MAYOR</v>
      </c>
      <c r="C673" t="s">
        <v>1777</v>
      </c>
      <c r="D673" t="s">
        <v>216</v>
      </c>
      <c r="E673" t="s">
        <v>217</v>
      </c>
      <c r="F673" s="16" t="s">
        <v>1782</v>
      </c>
      <c r="G673" t="s">
        <v>6437</v>
      </c>
      <c r="H673" s="18" t="str">
        <f t="shared" si="21"/>
        <v>SET `idLocalidad`= '672',`idPartido`= '113',`nombre`= 'PASO MAYOR',`codPostal`= '8115',`habilitado`= '1';</v>
      </c>
    </row>
    <row r="674" spans="1:8" hidden="1" x14ac:dyDescent="0.25">
      <c r="A674" t="s">
        <v>1783</v>
      </c>
      <c r="B674" t="str">
        <f t="shared" si="20"/>
        <v>BATHURST</v>
      </c>
      <c r="C674" t="s">
        <v>1784</v>
      </c>
      <c r="D674" t="s">
        <v>218</v>
      </c>
      <c r="E674" t="s">
        <v>219</v>
      </c>
      <c r="F674" s="16" t="s">
        <v>1785</v>
      </c>
      <c r="G674" t="s">
        <v>6437</v>
      </c>
      <c r="H674" s="18" t="str">
        <f t="shared" si="21"/>
        <v>SET `idLocalidad`= '673',`idPartido`= '024',`nombre`= 'BATHURST',`codPostal`= '7540',`habilitado`= '1';</v>
      </c>
    </row>
    <row r="675" spans="1:8" hidden="1" x14ac:dyDescent="0.25">
      <c r="A675" t="s">
        <v>1786</v>
      </c>
      <c r="B675" t="str">
        <f t="shared" si="20"/>
        <v>CORONEL SUAREZ</v>
      </c>
      <c r="C675" t="s">
        <v>1784</v>
      </c>
      <c r="D675" t="s">
        <v>218</v>
      </c>
      <c r="E675" t="s">
        <v>219</v>
      </c>
      <c r="F675" s="16" t="s">
        <v>1787</v>
      </c>
      <c r="G675" t="s">
        <v>6437</v>
      </c>
      <c r="H675" s="18" t="str">
        <f t="shared" si="21"/>
        <v>SET `idLocalidad`= '674',`idPartido`= '024',`nombre`= 'CORONEL SUAREZ',`codPostal`= '7540',`habilitado`= '1';</v>
      </c>
    </row>
    <row r="676" spans="1:8" hidden="1" x14ac:dyDescent="0.25">
      <c r="A676" t="s">
        <v>1788</v>
      </c>
      <c r="B676" t="str">
        <f t="shared" si="20"/>
        <v>PI#EYRO (PDO. CNEL. SUAREZ)</v>
      </c>
      <c r="C676" t="s">
        <v>1784</v>
      </c>
      <c r="D676" t="s">
        <v>218</v>
      </c>
      <c r="E676" t="s">
        <v>219</v>
      </c>
      <c r="F676" s="16" t="s">
        <v>1789</v>
      </c>
      <c r="G676" t="s">
        <v>6437</v>
      </c>
      <c r="H676" s="18" t="str">
        <f t="shared" si="21"/>
        <v>SET `idLocalidad`= '675',`idPartido`= '024',`nombre`= 'PI#EYRO (PDO. CNEL. SUAREZ)',`codPostal`= '7540',`habilitado`= '1';</v>
      </c>
    </row>
    <row r="677" spans="1:8" hidden="1" x14ac:dyDescent="0.25">
      <c r="A677" t="s">
        <v>1790</v>
      </c>
      <c r="B677" t="str">
        <f t="shared" si="20"/>
        <v>SAUCE CORTO</v>
      </c>
      <c r="C677" t="s">
        <v>1784</v>
      </c>
      <c r="D677" t="s">
        <v>218</v>
      </c>
      <c r="E677" t="s">
        <v>219</v>
      </c>
      <c r="F677" s="16" t="s">
        <v>1791</v>
      </c>
      <c r="G677" t="s">
        <v>6437</v>
      </c>
      <c r="H677" s="18" t="str">
        <f t="shared" si="21"/>
        <v>SET `idLocalidad`= '676',`idPartido`= '024',`nombre`= 'SAUCE CORTO',`codPostal`= '7540',`habilitado`= '1';</v>
      </c>
    </row>
    <row r="678" spans="1:8" hidden="1" x14ac:dyDescent="0.25">
      <c r="A678" t="s">
        <v>1792</v>
      </c>
      <c r="B678" t="str">
        <f t="shared" si="20"/>
        <v>VILLA BELGRANO (CNEL. SUAREZ-PDO. CNEL. SUAREZ)</v>
      </c>
      <c r="C678" t="s">
        <v>1784</v>
      </c>
      <c r="D678" t="s">
        <v>218</v>
      </c>
      <c r="E678" t="s">
        <v>219</v>
      </c>
      <c r="F678" s="16" t="s">
        <v>1793</v>
      </c>
      <c r="G678" t="s">
        <v>6437</v>
      </c>
      <c r="H678" s="18" t="str">
        <f t="shared" si="21"/>
        <v>SET `idLocalidad`= '677',`idPartido`= '024',`nombre`= 'VILLA BELGRANO (CNEL. SUAREZ-PDO. CNEL. SUAREZ)',`codPostal`= '7540',`habilitado`= '1';</v>
      </c>
    </row>
    <row r="679" spans="1:8" hidden="1" x14ac:dyDescent="0.25">
      <c r="A679" t="s">
        <v>1794</v>
      </c>
      <c r="B679" t="str">
        <f t="shared" si="20"/>
        <v>COLONIA N" 1 (CORONEL SUAREZ)</v>
      </c>
      <c r="C679" t="s">
        <v>1795</v>
      </c>
      <c r="D679" t="s">
        <v>218</v>
      </c>
      <c r="E679" t="s">
        <v>219</v>
      </c>
      <c r="F679" s="16" t="s">
        <v>1796</v>
      </c>
      <c r="G679" t="s">
        <v>6437</v>
      </c>
      <c r="H679" s="18" t="str">
        <f t="shared" si="21"/>
        <v>SET `idLocalidad`= '678',`idPartido`= '024',`nombre`= 'COLONIA N" 1 (CORONEL SUAREZ)',`codPostal`= '7541',`habilitado`= '1';</v>
      </c>
    </row>
    <row r="680" spans="1:8" hidden="1" x14ac:dyDescent="0.25">
      <c r="A680" t="s">
        <v>1797</v>
      </c>
      <c r="B680" t="str">
        <f t="shared" si="20"/>
        <v>COLONIA N" 3 (CORONEL SUAREZ)</v>
      </c>
      <c r="C680" t="s">
        <v>1795</v>
      </c>
      <c r="D680" t="s">
        <v>218</v>
      </c>
      <c r="E680" t="s">
        <v>219</v>
      </c>
      <c r="F680" s="16" t="s">
        <v>1798</v>
      </c>
      <c r="G680" t="s">
        <v>6437</v>
      </c>
      <c r="H680" s="18" t="str">
        <f t="shared" si="21"/>
        <v>SET `idLocalidad`= '679',`idPartido`= '024',`nombre`= 'COLONIA N" 3 (CORONEL SUAREZ)',`codPostal`= '7541',`habilitado`= '1';</v>
      </c>
    </row>
    <row r="681" spans="1:8" hidden="1" x14ac:dyDescent="0.25">
      <c r="A681" t="s">
        <v>1799</v>
      </c>
      <c r="B681" t="str">
        <f t="shared" si="20"/>
        <v>D ORBIGNY</v>
      </c>
      <c r="C681" t="s">
        <v>1795</v>
      </c>
      <c r="D681" t="s">
        <v>218</v>
      </c>
      <c r="E681" t="s">
        <v>219</v>
      </c>
      <c r="F681" s="16" t="s">
        <v>1800</v>
      </c>
      <c r="G681" t="s">
        <v>6437</v>
      </c>
      <c r="H681" s="18" t="str">
        <f t="shared" si="21"/>
        <v>SET `idLocalidad`= '680',`idPartido`= '024',`nombre`= 'D ORBIGNY',`codPostal`= '7541',`habilitado`= '1';</v>
      </c>
    </row>
    <row r="682" spans="1:8" hidden="1" x14ac:dyDescent="0.25">
      <c r="A682" t="s">
        <v>1801</v>
      </c>
      <c r="B682" t="str">
        <f t="shared" si="20"/>
        <v>PUEBLO SAN JOSE</v>
      </c>
      <c r="C682" t="s">
        <v>1795</v>
      </c>
      <c r="D682" t="s">
        <v>218</v>
      </c>
      <c r="E682" t="s">
        <v>219</v>
      </c>
      <c r="F682" s="16" t="s">
        <v>1802</v>
      </c>
      <c r="G682" t="s">
        <v>6437</v>
      </c>
      <c r="H682" s="18" t="str">
        <f t="shared" si="21"/>
        <v>SET `idLocalidad`= '681',`idPartido`= '024',`nombre`= 'PUEBLO SAN JOSE',`codPostal`= '7541',`habilitado`= '1';</v>
      </c>
    </row>
    <row r="683" spans="1:8" hidden="1" x14ac:dyDescent="0.25">
      <c r="A683" t="s">
        <v>1803</v>
      </c>
      <c r="B683" t="str">
        <f t="shared" si="20"/>
        <v>PUEBLO SANTA MARIA</v>
      </c>
      <c r="C683" t="s">
        <v>1795</v>
      </c>
      <c r="D683" t="s">
        <v>218</v>
      </c>
      <c r="E683" t="s">
        <v>219</v>
      </c>
      <c r="F683" s="16" t="s">
        <v>1804</v>
      </c>
      <c r="G683" t="s">
        <v>6437</v>
      </c>
      <c r="H683" s="18" t="str">
        <f t="shared" si="21"/>
        <v>SET `idLocalidad`= '682',`idPartido`= '024',`nombre`= 'PUEBLO SANTA MARIA',`codPostal`= '7541',`habilitado`= '1';</v>
      </c>
    </row>
    <row r="684" spans="1:8" hidden="1" x14ac:dyDescent="0.25">
      <c r="A684" t="s">
        <v>1805</v>
      </c>
      <c r="B684" t="str">
        <f t="shared" si="20"/>
        <v>PUEBLO SANTA TRINIDAD</v>
      </c>
      <c r="C684" t="s">
        <v>1795</v>
      </c>
      <c r="D684" t="s">
        <v>218</v>
      </c>
      <c r="E684" t="s">
        <v>219</v>
      </c>
      <c r="F684" s="16" t="s">
        <v>1806</v>
      </c>
      <c r="G684" t="s">
        <v>6437</v>
      </c>
      <c r="H684" s="18" t="str">
        <f t="shared" si="21"/>
        <v>SET `idLocalidad`= '683',`idPartido`= '024',`nombre`= 'PUEBLO SANTA TRINIDAD',`codPostal`= '7541',`habilitado`= '1';</v>
      </c>
    </row>
    <row r="685" spans="1:8" hidden="1" x14ac:dyDescent="0.25">
      <c r="A685" t="s">
        <v>1807</v>
      </c>
      <c r="B685" t="str">
        <f t="shared" si="20"/>
        <v>SAN JOSE (PUEBLO SAN JOSE-PDO. CORONEL SUAREZ)</v>
      </c>
      <c r="C685" t="s">
        <v>1795</v>
      </c>
      <c r="D685" t="s">
        <v>218</v>
      </c>
      <c r="E685" t="s">
        <v>219</v>
      </c>
      <c r="F685" s="16" t="s">
        <v>1808</v>
      </c>
      <c r="G685" t="s">
        <v>6437</v>
      </c>
      <c r="H685" s="18" t="str">
        <f t="shared" si="21"/>
        <v>SET `idLocalidad`= '684',`idPartido`= '024',`nombre`= 'SAN JOSE (PUEBLO SAN JOSE-PDO. CORONEL SUAREZ)',`codPostal`= '7541',`habilitado`= '1';</v>
      </c>
    </row>
    <row r="686" spans="1:8" hidden="1" x14ac:dyDescent="0.25">
      <c r="A686" t="s">
        <v>1809</v>
      </c>
      <c r="B686" t="str">
        <f t="shared" si="20"/>
        <v>LA PRIMAVERA (PDO. CNEL. SUAREZ)</v>
      </c>
      <c r="C686" t="s">
        <v>1810</v>
      </c>
      <c r="D686" t="s">
        <v>218</v>
      </c>
      <c r="E686" t="s">
        <v>219</v>
      </c>
      <c r="F686" s="16" t="s">
        <v>1811</v>
      </c>
      <c r="G686" t="s">
        <v>6437</v>
      </c>
      <c r="H686" s="18" t="str">
        <f t="shared" si="21"/>
        <v>SET `idLocalidad`= '685',`idPartido`= '024',`nombre`= 'LA PRIMAVERA (PDO. CNEL. SUAREZ)',`codPostal`= '7543',`habilitado`= '1';</v>
      </c>
    </row>
    <row r="687" spans="1:8" hidden="1" x14ac:dyDescent="0.25">
      <c r="A687" t="s">
        <v>1812</v>
      </c>
      <c r="B687" t="str">
        <f t="shared" si="20"/>
        <v>HUANGUELEN</v>
      </c>
      <c r="C687" t="s">
        <v>1813</v>
      </c>
      <c r="D687" t="s">
        <v>218</v>
      </c>
      <c r="E687" t="s">
        <v>219</v>
      </c>
      <c r="F687" s="16" t="s">
        <v>1814</v>
      </c>
      <c r="G687" t="s">
        <v>6437</v>
      </c>
      <c r="H687" s="18" t="str">
        <f t="shared" si="21"/>
        <v>SET `idLocalidad`= '686',`idPartido`= '024',`nombre`= 'HUANGUELEN',`codPostal`= '7545',`habilitado`= '1';</v>
      </c>
    </row>
    <row r="688" spans="1:8" hidden="1" x14ac:dyDescent="0.25">
      <c r="A688" t="s">
        <v>1815</v>
      </c>
      <c r="B688" t="str">
        <f t="shared" si="20"/>
        <v>LA COPETA</v>
      </c>
      <c r="C688" t="s">
        <v>1813</v>
      </c>
      <c r="D688" t="s">
        <v>218</v>
      </c>
      <c r="E688" t="s">
        <v>219</v>
      </c>
      <c r="F688" s="16" t="s">
        <v>1816</v>
      </c>
      <c r="G688" t="s">
        <v>6437</v>
      </c>
      <c r="H688" s="18" t="str">
        <f t="shared" si="21"/>
        <v>SET `idLocalidad`= '687',`idPartido`= '024',`nombre`= 'LA COPETA',`codPostal`= '7545',`habilitado`= '1';</v>
      </c>
    </row>
    <row r="689" spans="1:8" hidden="1" x14ac:dyDescent="0.25">
      <c r="A689" t="s">
        <v>1817</v>
      </c>
      <c r="B689" t="str">
        <f t="shared" si="20"/>
        <v>LA NEVADA</v>
      </c>
      <c r="C689" t="s">
        <v>1813</v>
      </c>
      <c r="D689" t="s">
        <v>218</v>
      </c>
      <c r="E689" t="s">
        <v>219</v>
      </c>
      <c r="F689" s="16" t="s">
        <v>1818</v>
      </c>
      <c r="G689" t="s">
        <v>6437</v>
      </c>
      <c r="H689" s="18" t="str">
        <f t="shared" si="21"/>
        <v>SET `idLocalidad`= '688',`idPartido`= '024',`nombre`= 'LA NEVADA',`codPostal`= '7545',`habilitado`= '1';</v>
      </c>
    </row>
    <row r="690" spans="1:8" hidden="1" x14ac:dyDescent="0.25">
      <c r="A690" t="s">
        <v>1819</v>
      </c>
      <c r="B690" t="str">
        <f t="shared" si="20"/>
        <v>LOUGE</v>
      </c>
      <c r="C690" t="s">
        <v>1813</v>
      </c>
      <c r="D690" t="s">
        <v>218</v>
      </c>
      <c r="E690" t="s">
        <v>219</v>
      </c>
      <c r="F690" s="16" t="s">
        <v>1820</v>
      </c>
      <c r="G690" t="s">
        <v>6437</v>
      </c>
      <c r="H690" s="18" t="str">
        <f t="shared" si="21"/>
        <v>SET `idLocalidad`= '689',`idPartido`= '024',`nombre`= 'LOUGE',`codPostal`= '7545',`habilitado`= '1';</v>
      </c>
    </row>
    <row r="691" spans="1:8" hidden="1" x14ac:dyDescent="0.25">
      <c r="A691" t="s">
        <v>1821</v>
      </c>
      <c r="B691" t="str">
        <f t="shared" si="20"/>
        <v>OMBU</v>
      </c>
      <c r="C691" t="s">
        <v>1813</v>
      </c>
      <c r="D691" t="s">
        <v>218</v>
      </c>
      <c r="E691" t="s">
        <v>219</v>
      </c>
      <c r="F691" s="16" t="s">
        <v>1822</v>
      </c>
      <c r="G691" t="s">
        <v>6437</v>
      </c>
      <c r="H691" s="18" t="str">
        <f t="shared" si="21"/>
        <v>SET `idLocalidad`= '690',`idPartido`= '024',`nombre`= 'OMBU',`codPostal`= '7545',`habilitado`= '1';</v>
      </c>
    </row>
    <row r="692" spans="1:8" hidden="1" x14ac:dyDescent="0.25">
      <c r="A692" t="s">
        <v>1823</v>
      </c>
      <c r="B692" t="str">
        <f t="shared" si="20"/>
        <v>OTO#O (ESTACION FCGR)</v>
      </c>
      <c r="C692" t="s">
        <v>1813</v>
      </c>
      <c r="D692" t="s">
        <v>218</v>
      </c>
      <c r="E692" t="s">
        <v>219</v>
      </c>
      <c r="F692" s="16" t="s">
        <v>1824</v>
      </c>
      <c r="G692" t="s">
        <v>6437</v>
      </c>
      <c r="H692" s="18" t="str">
        <f t="shared" si="21"/>
        <v>SET `idLocalidad`= '691',`idPartido`= '024',`nombre`= 'OTO#O (ESTACION FCGR)',`codPostal`= '7545',`habilitado`= '1';</v>
      </c>
    </row>
    <row r="693" spans="1:8" hidden="1" x14ac:dyDescent="0.25">
      <c r="A693" t="s">
        <v>1825</v>
      </c>
      <c r="B693" t="str">
        <f t="shared" si="20"/>
        <v>ZENTENA</v>
      </c>
      <c r="C693" t="s">
        <v>1813</v>
      </c>
      <c r="D693" t="s">
        <v>218</v>
      </c>
      <c r="E693" t="s">
        <v>219</v>
      </c>
      <c r="F693" s="16" t="s">
        <v>1826</v>
      </c>
      <c r="G693" t="s">
        <v>6437</v>
      </c>
      <c r="H693" s="18" t="str">
        <f t="shared" si="21"/>
        <v>SET `idLocalidad`= '692',`idPartido`= '024',`nombre`= 'ZENTENA',`codPostal`= '7545',`habilitado`= '1';</v>
      </c>
    </row>
    <row r="694" spans="1:8" hidden="1" x14ac:dyDescent="0.25">
      <c r="A694" t="s">
        <v>1827</v>
      </c>
      <c r="B694" t="str">
        <f t="shared" si="20"/>
        <v>CASCADA</v>
      </c>
      <c r="C694" t="s">
        <v>1828</v>
      </c>
      <c r="D694" t="s">
        <v>218</v>
      </c>
      <c r="E694" t="s">
        <v>219</v>
      </c>
      <c r="F694" s="16" t="s">
        <v>1829</v>
      </c>
      <c r="G694" t="s">
        <v>6437</v>
      </c>
      <c r="H694" s="18" t="str">
        <f t="shared" si="21"/>
        <v>SET `idLocalidad`= '693',`idPartido`= '024',`nombre`= 'CASCADA',`codPostal`= '7547',`habilitado`= '1';</v>
      </c>
    </row>
    <row r="695" spans="1:8" hidden="1" x14ac:dyDescent="0.25">
      <c r="A695" t="s">
        <v>1830</v>
      </c>
      <c r="B695" t="str">
        <f t="shared" si="20"/>
        <v>PASMAN</v>
      </c>
      <c r="C695" t="s">
        <v>1828</v>
      </c>
      <c r="D695" t="s">
        <v>218</v>
      </c>
      <c r="E695" t="s">
        <v>219</v>
      </c>
      <c r="F695" s="16" t="s">
        <v>1831</v>
      </c>
      <c r="G695" t="s">
        <v>6437</v>
      </c>
      <c r="H695" s="18" t="str">
        <f t="shared" si="21"/>
        <v>SET `idLocalidad`= '694',`idPartido`= '024',`nombre`= 'PASMAN',`codPostal`= '7547',`habilitado`= '1';</v>
      </c>
    </row>
    <row r="696" spans="1:8" hidden="1" x14ac:dyDescent="0.25">
      <c r="A696" t="s">
        <v>1832</v>
      </c>
      <c r="B696" t="str">
        <f t="shared" si="20"/>
        <v>CURA MALAL</v>
      </c>
      <c r="C696" t="s">
        <v>1833</v>
      </c>
      <c r="D696" t="s">
        <v>218</v>
      </c>
      <c r="E696" t="s">
        <v>219</v>
      </c>
      <c r="F696" s="16" t="s">
        <v>1834</v>
      </c>
      <c r="G696" t="s">
        <v>6437</v>
      </c>
      <c r="H696" s="18" t="str">
        <f t="shared" si="21"/>
        <v>SET `idLocalidad`= '695',`idPartido`= '024',`nombre`= 'CURA MALAL',`codPostal`= '7548',`habilitado`= '1';</v>
      </c>
    </row>
    <row r="697" spans="1:8" hidden="1" x14ac:dyDescent="0.25">
      <c r="A697" t="s">
        <v>1835</v>
      </c>
      <c r="B697" t="str">
        <f t="shared" si="20"/>
        <v>CURUMALAN</v>
      </c>
      <c r="C697" t="s">
        <v>1833</v>
      </c>
      <c r="D697" t="s">
        <v>218</v>
      </c>
      <c r="E697" t="s">
        <v>219</v>
      </c>
      <c r="F697" s="16" t="s">
        <v>1836</v>
      </c>
      <c r="G697" t="s">
        <v>6437</v>
      </c>
      <c r="H697" s="18" t="str">
        <f t="shared" si="21"/>
        <v>SET `idLocalidad`= '696',`idPartido`= '024',`nombre`= 'CURUMALAN',`codPostal`= '7548',`habilitado`= '1';</v>
      </c>
    </row>
    <row r="698" spans="1:8" hidden="1" x14ac:dyDescent="0.25">
      <c r="A698" t="s">
        <v>1837</v>
      </c>
      <c r="B698" t="str">
        <f t="shared" si="20"/>
        <v>COLON</v>
      </c>
      <c r="C698" t="s">
        <v>1838</v>
      </c>
      <c r="D698" t="s">
        <v>220</v>
      </c>
      <c r="E698" t="s">
        <v>221</v>
      </c>
      <c r="F698" s="16" t="s">
        <v>1839</v>
      </c>
      <c r="G698" t="s">
        <v>6437</v>
      </c>
      <c r="H698" s="18" t="str">
        <f t="shared" si="21"/>
        <v>SET `idLocalidad`= '697',`idPartido`= '021',`nombre`= 'COLON',`codPostal`= '2720',`habilitado`= '1';</v>
      </c>
    </row>
    <row r="699" spans="1:8" hidden="1" x14ac:dyDescent="0.25">
      <c r="A699" t="s">
        <v>1840</v>
      </c>
      <c r="B699" t="str">
        <f t="shared" si="20"/>
        <v>EL PELADO</v>
      </c>
      <c r="C699" t="s">
        <v>1838</v>
      </c>
      <c r="D699" t="s">
        <v>220</v>
      </c>
      <c r="E699" t="s">
        <v>221</v>
      </c>
      <c r="F699" s="16" t="s">
        <v>1841</v>
      </c>
      <c r="G699" t="s">
        <v>6437</v>
      </c>
      <c r="H699" s="18" t="str">
        <f t="shared" si="21"/>
        <v>SET `idLocalidad`= '698',`idPartido`= '021',`nombre`= 'EL PELADO',`codPostal`= '2720',`habilitado`= '1';</v>
      </c>
    </row>
    <row r="700" spans="1:8" hidden="1" x14ac:dyDescent="0.25">
      <c r="A700" t="s">
        <v>1842</v>
      </c>
      <c r="B700" t="str">
        <f t="shared" si="20"/>
        <v>HARAS EL PELADO</v>
      </c>
      <c r="C700" t="s">
        <v>1838</v>
      </c>
      <c r="D700" t="s">
        <v>220</v>
      </c>
      <c r="E700" t="s">
        <v>221</v>
      </c>
      <c r="F700" s="16" t="s">
        <v>1843</v>
      </c>
      <c r="G700" t="s">
        <v>6437</v>
      </c>
      <c r="H700" s="18" t="str">
        <f t="shared" si="21"/>
        <v>SET `idLocalidad`= '699',`idPartido`= '021',`nombre`= 'HARAS EL PELADO',`codPostal`= '2720',`habilitado`= '1';</v>
      </c>
    </row>
    <row r="701" spans="1:8" hidden="1" x14ac:dyDescent="0.25">
      <c r="A701" t="s">
        <v>1844</v>
      </c>
      <c r="B701" t="str">
        <f t="shared" si="20"/>
        <v>EL ARBOLITO</v>
      </c>
      <c r="C701" t="s">
        <v>1845</v>
      </c>
      <c r="D701" t="s">
        <v>220</v>
      </c>
      <c r="E701" t="s">
        <v>221</v>
      </c>
      <c r="F701" s="16" t="s">
        <v>1846</v>
      </c>
      <c r="G701" t="s">
        <v>6437</v>
      </c>
      <c r="H701" s="18" t="str">
        <f t="shared" si="21"/>
        <v>SET `idLocalidad`= '700',`idPartido`= '021',`nombre`= 'EL ARBOLITO',`codPostal`= '2721',`habilitado`= '1';</v>
      </c>
    </row>
    <row r="702" spans="1:8" hidden="1" x14ac:dyDescent="0.25">
      <c r="A702" t="s">
        <v>1847</v>
      </c>
      <c r="B702" t="str">
        <f t="shared" si="20"/>
        <v>SARASA</v>
      </c>
      <c r="C702" t="s">
        <v>1845</v>
      </c>
      <c r="D702" t="s">
        <v>220</v>
      </c>
      <c r="E702" t="s">
        <v>221</v>
      </c>
      <c r="F702" s="16" t="s">
        <v>1848</v>
      </c>
      <c r="G702" t="s">
        <v>6437</v>
      </c>
      <c r="H702" s="18" t="str">
        <f t="shared" si="21"/>
        <v>SET `idLocalidad`= '701',`idPartido`= '021',`nombre`= 'SARASA',`codPostal`= '2721',`habilitado`= '1';</v>
      </c>
    </row>
    <row r="703" spans="1:8" hidden="1" x14ac:dyDescent="0.25">
      <c r="A703" t="s">
        <v>1849</v>
      </c>
      <c r="B703" t="str">
        <f t="shared" si="20"/>
        <v>ESTANCIA LAS GAMAS</v>
      </c>
      <c r="C703" t="s">
        <v>1850</v>
      </c>
      <c r="D703" t="s">
        <v>220</v>
      </c>
      <c r="E703" t="s">
        <v>221</v>
      </c>
      <c r="F703" s="16" t="s">
        <v>1851</v>
      </c>
      <c r="G703" t="s">
        <v>6437</v>
      </c>
      <c r="H703" s="18" t="str">
        <f t="shared" si="21"/>
        <v>SET `idLocalidad`= '702',`idPartido`= '021',`nombre`= 'ESTANCIA LAS GAMAS',`codPostal`= '2723',`habilitado`= '1';</v>
      </c>
    </row>
    <row r="704" spans="1:8" hidden="1" x14ac:dyDescent="0.25">
      <c r="A704" t="s">
        <v>1852</v>
      </c>
      <c r="B704" t="str">
        <f t="shared" si="20"/>
        <v>LA MANUELA</v>
      </c>
      <c r="C704" t="s">
        <v>1853</v>
      </c>
      <c r="D704" t="s">
        <v>222</v>
      </c>
      <c r="E704" t="s">
        <v>223</v>
      </c>
      <c r="F704" s="16" t="s">
        <v>1854</v>
      </c>
      <c r="G704" t="s">
        <v>6437</v>
      </c>
      <c r="H704" s="18" t="str">
        <f t="shared" si="21"/>
        <v>SET `idLocalidad`= '703',`idPartido`= '019',`nombre`= 'LA MANUELA',`codPostal`= '6439',`habilitado`= '1';</v>
      </c>
    </row>
    <row r="705" spans="1:8" hidden="1" x14ac:dyDescent="0.25">
      <c r="A705" t="s">
        <v>1855</v>
      </c>
      <c r="B705" t="str">
        <f t="shared" si="20"/>
        <v>LURO</v>
      </c>
      <c r="C705" t="s">
        <v>1853</v>
      </c>
      <c r="D705" t="s">
        <v>222</v>
      </c>
      <c r="E705" t="s">
        <v>223</v>
      </c>
      <c r="F705" s="16" t="s">
        <v>1856</v>
      </c>
      <c r="G705" t="s">
        <v>6437</v>
      </c>
      <c r="H705" s="18" t="str">
        <f t="shared" si="21"/>
        <v>SET `idLocalidad`= '704',`idPartido`= '019',`nombre`= 'LURO',`codPostal`= '6439',`habilitado`= '1';</v>
      </c>
    </row>
    <row r="706" spans="1:8" hidden="1" x14ac:dyDescent="0.25">
      <c r="A706" t="s">
        <v>1857</v>
      </c>
      <c r="B706" t="str">
        <f t="shared" ref="B706:B769" si="22">TRIM(A706)</f>
        <v>MASUREL</v>
      </c>
      <c r="C706" t="s">
        <v>1853</v>
      </c>
      <c r="D706" t="s">
        <v>222</v>
      </c>
      <c r="E706" t="s">
        <v>223</v>
      </c>
      <c r="F706" s="16" t="s">
        <v>1858</v>
      </c>
      <c r="G706" t="s">
        <v>6437</v>
      </c>
      <c r="H706" s="18" t="str">
        <f t="shared" si="21"/>
        <v>SET `idLocalidad`= '705',`idPartido`= '019',`nombre`= 'MASUREL',`codPostal`= '6439',`habilitado`= '1';</v>
      </c>
    </row>
    <row r="707" spans="1:8" hidden="1" x14ac:dyDescent="0.25">
      <c r="A707" t="s">
        <v>1859</v>
      </c>
      <c r="B707" t="str">
        <f t="shared" si="22"/>
        <v>ATAHUALPA</v>
      </c>
      <c r="C707" t="s">
        <v>1860</v>
      </c>
      <c r="D707" t="s">
        <v>222</v>
      </c>
      <c r="E707" t="s">
        <v>223</v>
      </c>
      <c r="F707" s="16" t="s">
        <v>1861</v>
      </c>
      <c r="G707" t="s">
        <v>6437</v>
      </c>
      <c r="H707" s="18" t="str">
        <f t="shared" ref="H707:H770" si="23">CONCATENATE("SET `idLocalidad`= '",F707,"',`idPartido`= '",D707,"',`nombre`= '",B707,"',`codPostal`= '",C707,"',`habilitado`= '1';")</f>
        <v>SET `idLocalidad`= '706',`idPartido`= '019',`nombre`= 'ATAHUALPA',`codPostal`= '6471',`habilitado`= '1';</v>
      </c>
    </row>
    <row r="708" spans="1:8" hidden="1" x14ac:dyDescent="0.25">
      <c r="A708" t="s">
        <v>1862</v>
      </c>
      <c r="B708" t="str">
        <f t="shared" si="22"/>
        <v>MOURAS</v>
      </c>
      <c r="C708" t="s">
        <v>1860</v>
      </c>
      <c r="D708" t="s">
        <v>222</v>
      </c>
      <c r="E708" t="s">
        <v>223</v>
      </c>
      <c r="F708" s="16" t="s">
        <v>1863</v>
      </c>
      <c r="G708" t="s">
        <v>6437</v>
      </c>
      <c r="H708" s="18" t="str">
        <f t="shared" si="23"/>
        <v>SET `idLocalidad`= '707',`idPartido`= '019',`nombre`= 'MOURAS',`codPostal`= '6471',`habilitado`= '1';</v>
      </c>
    </row>
    <row r="709" spans="1:8" hidden="1" x14ac:dyDescent="0.25">
      <c r="A709" t="s">
        <v>1864</v>
      </c>
      <c r="B709" t="str">
        <f t="shared" si="22"/>
        <v>SALAZAR</v>
      </c>
      <c r="C709" t="s">
        <v>1860</v>
      </c>
      <c r="D709" t="s">
        <v>222</v>
      </c>
      <c r="E709" t="s">
        <v>223</v>
      </c>
      <c r="F709" s="16" t="s">
        <v>1865</v>
      </c>
      <c r="G709" t="s">
        <v>6437</v>
      </c>
      <c r="H709" s="18" t="str">
        <f t="shared" si="23"/>
        <v>SET `idLocalidad`= '708',`idPartido`= '019',`nombre`= 'SALAZAR',`codPostal`= '6471',`habilitado`= '1';</v>
      </c>
    </row>
    <row r="710" spans="1:8" hidden="1" x14ac:dyDescent="0.25">
      <c r="A710" t="s">
        <v>1866</v>
      </c>
      <c r="B710" t="str">
        <f t="shared" si="22"/>
        <v>VILLA ALDEANITA</v>
      </c>
      <c r="C710" t="s">
        <v>1860</v>
      </c>
      <c r="D710" t="s">
        <v>222</v>
      </c>
      <c r="E710" t="s">
        <v>223</v>
      </c>
      <c r="F710" s="16" t="s">
        <v>1867</v>
      </c>
      <c r="G710" t="s">
        <v>6437</v>
      </c>
      <c r="H710" s="18" t="str">
        <f t="shared" si="23"/>
        <v>SET `idLocalidad`= '709',`idPartido`= '019',`nombre`= 'VILLA ALDEANITA',`codPostal`= '6471',`habilitado`= '1';</v>
      </c>
    </row>
    <row r="711" spans="1:8" hidden="1" x14ac:dyDescent="0.25">
      <c r="A711" t="s">
        <v>1868</v>
      </c>
      <c r="B711" t="str">
        <f t="shared" si="22"/>
        <v>ALFALAD</v>
      </c>
      <c r="C711" t="s">
        <v>1869</v>
      </c>
      <c r="D711" t="s">
        <v>222</v>
      </c>
      <c r="E711" t="s">
        <v>223</v>
      </c>
      <c r="F711" s="16" t="s">
        <v>1870</v>
      </c>
      <c r="G711" t="s">
        <v>6437</v>
      </c>
      <c r="H711" s="18" t="str">
        <f t="shared" si="23"/>
        <v>SET `idLocalidad`= '710',`idPartido`= '019',`nombre`= 'ALFALAD',`codPostal`= '6555',`habilitado`= '1';</v>
      </c>
    </row>
    <row r="712" spans="1:8" hidden="1" x14ac:dyDescent="0.25">
      <c r="A712" t="s">
        <v>1871</v>
      </c>
      <c r="B712" t="str">
        <f t="shared" si="22"/>
        <v>ANDANT</v>
      </c>
      <c r="C712" t="s">
        <v>1869</v>
      </c>
      <c r="D712" t="s">
        <v>222</v>
      </c>
      <c r="E712" t="s">
        <v>223</v>
      </c>
      <c r="F712" s="16" t="s">
        <v>1872</v>
      </c>
      <c r="G712" t="s">
        <v>6437</v>
      </c>
      <c r="H712" s="18" t="str">
        <f t="shared" si="23"/>
        <v>SET `idLocalidad`= '711',`idPartido`= '019',`nombre`= 'ANDANT',`codPostal`= '6555',`habilitado`= '1';</v>
      </c>
    </row>
    <row r="713" spans="1:8" hidden="1" x14ac:dyDescent="0.25">
      <c r="A713" t="s">
        <v>1873</v>
      </c>
      <c r="B713" t="str">
        <f t="shared" si="22"/>
        <v>CORONEL MARCELINO FREYRE</v>
      </c>
      <c r="C713" t="s">
        <v>1869</v>
      </c>
      <c r="D713" t="s">
        <v>222</v>
      </c>
      <c r="E713" t="s">
        <v>223</v>
      </c>
      <c r="F713" s="16" t="s">
        <v>1874</v>
      </c>
      <c r="G713" t="s">
        <v>6437</v>
      </c>
      <c r="H713" s="18" t="str">
        <f t="shared" si="23"/>
        <v>SET `idLocalidad`= '712',`idPartido`= '019',`nombre`= 'CORONEL MARCELINO FREYRE',`codPostal`= '6555',`habilitado`= '1';</v>
      </c>
    </row>
    <row r="714" spans="1:8" hidden="1" x14ac:dyDescent="0.25">
      <c r="A714" t="s">
        <v>1875</v>
      </c>
      <c r="B714" t="str">
        <f t="shared" si="22"/>
        <v>DAIREAUX</v>
      </c>
      <c r="C714" t="s">
        <v>1869</v>
      </c>
      <c r="D714" t="s">
        <v>222</v>
      </c>
      <c r="E714" t="s">
        <v>223</v>
      </c>
      <c r="F714" s="16" t="s">
        <v>1876</v>
      </c>
      <c r="G714" t="s">
        <v>6437</v>
      </c>
      <c r="H714" s="18" t="str">
        <f t="shared" si="23"/>
        <v>SET `idLocalidad`= '713',`idPartido`= '019',`nombre`= 'DAIREAUX',`codPostal`= '6555',`habilitado`= '1';</v>
      </c>
    </row>
    <row r="715" spans="1:8" hidden="1" x14ac:dyDescent="0.25">
      <c r="A715" t="s">
        <v>1877</v>
      </c>
      <c r="B715" t="str">
        <f t="shared" si="22"/>
        <v>LA ARMONIA</v>
      </c>
      <c r="C715" t="s">
        <v>1869</v>
      </c>
      <c r="D715" t="s">
        <v>222</v>
      </c>
      <c r="E715" t="s">
        <v>223</v>
      </c>
      <c r="F715" s="16" t="s">
        <v>1878</v>
      </c>
      <c r="G715" t="s">
        <v>6437</v>
      </c>
      <c r="H715" s="18" t="str">
        <f t="shared" si="23"/>
        <v>SET `idLocalidad`= '714',`idPartido`= '019',`nombre`= 'LA ARMONIA',`codPostal`= '6555',`habilitado`= '1';</v>
      </c>
    </row>
    <row r="716" spans="1:8" hidden="1" x14ac:dyDescent="0.25">
      <c r="A716" t="s">
        <v>1879</v>
      </c>
      <c r="B716" t="str">
        <f t="shared" si="22"/>
        <v>LA LARGA</v>
      </c>
      <c r="C716" t="s">
        <v>1869</v>
      </c>
      <c r="D716" t="s">
        <v>222</v>
      </c>
      <c r="E716" t="s">
        <v>223</v>
      </c>
      <c r="F716" s="16" t="s">
        <v>1880</v>
      </c>
      <c r="G716" t="s">
        <v>6437</v>
      </c>
      <c r="H716" s="18" t="str">
        <f t="shared" si="23"/>
        <v>SET `idLocalidad`= '715',`idPartido`= '019',`nombre`= 'LA LARGA',`codPostal`= '6555',`habilitado`= '1';</v>
      </c>
    </row>
    <row r="717" spans="1:8" hidden="1" x14ac:dyDescent="0.25">
      <c r="A717" t="s">
        <v>1881</v>
      </c>
      <c r="B717" t="str">
        <f t="shared" si="22"/>
        <v>LOS COLONIALES</v>
      </c>
      <c r="C717" t="s">
        <v>1869</v>
      </c>
      <c r="D717" t="s">
        <v>222</v>
      </c>
      <c r="E717" t="s">
        <v>223</v>
      </c>
      <c r="F717" s="16" t="s">
        <v>1882</v>
      </c>
      <c r="G717" t="s">
        <v>6437</v>
      </c>
      <c r="H717" s="18" t="str">
        <f t="shared" si="23"/>
        <v>SET `idLocalidad`= '716',`idPartido`= '019',`nombre`= 'LOS COLONIALES',`codPostal`= '6555',`habilitado`= '1';</v>
      </c>
    </row>
    <row r="718" spans="1:8" hidden="1" x14ac:dyDescent="0.25">
      <c r="A718" t="s">
        <v>1883</v>
      </c>
      <c r="B718" t="str">
        <f t="shared" si="22"/>
        <v>VILLA CAROLA</v>
      </c>
      <c r="C718" t="s">
        <v>1869</v>
      </c>
      <c r="D718" t="s">
        <v>222</v>
      </c>
      <c r="E718" t="s">
        <v>223</v>
      </c>
      <c r="F718" s="16" t="s">
        <v>1884</v>
      </c>
      <c r="G718" t="s">
        <v>6437</v>
      </c>
      <c r="H718" s="18" t="str">
        <f t="shared" si="23"/>
        <v>SET `idLocalidad`= '717',`idPartido`= '019',`nombre`= 'VILLA CAROLA',`codPostal`= '6555',`habilitado`= '1';</v>
      </c>
    </row>
    <row r="719" spans="1:8" hidden="1" x14ac:dyDescent="0.25">
      <c r="A719" t="s">
        <v>1885</v>
      </c>
      <c r="B719" t="str">
        <f t="shared" si="22"/>
        <v>ARBOLEDAS</v>
      </c>
      <c r="C719" t="s">
        <v>1136</v>
      </c>
      <c r="D719" t="s">
        <v>222</v>
      </c>
      <c r="E719" t="s">
        <v>223</v>
      </c>
      <c r="F719" s="16" t="s">
        <v>1886</v>
      </c>
      <c r="G719" t="s">
        <v>6437</v>
      </c>
      <c r="H719" s="18" t="str">
        <f t="shared" si="23"/>
        <v>SET `idLocalidad`= '718',`idPartido`= '019',`nombre`= 'ARBOLEDAS',`codPostal`= '6557',`habilitado`= '1';</v>
      </c>
    </row>
    <row r="720" spans="1:8" hidden="1" x14ac:dyDescent="0.25">
      <c r="A720" t="s">
        <v>1887</v>
      </c>
      <c r="B720" t="str">
        <f t="shared" si="22"/>
        <v>BARRIO ESTACION DOLORES</v>
      </c>
      <c r="C720" t="s">
        <v>1888</v>
      </c>
      <c r="D720" t="s">
        <v>224</v>
      </c>
      <c r="E720" t="s">
        <v>225</v>
      </c>
      <c r="F720" s="16" t="s">
        <v>1889</v>
      </c>
      <c r="G720" t="s">
        <v>6437</v>
      </c>
      <c r="H720" s="18" t="str">
        <f t="shared" si="23"/>
        <v>SET `idLocalidad`= '719',`idPartido`= '029',`nombre`= 'BARRIO ESTACION DOLORES',`codPostal`= '7100',`habilitado`= '1';</v>
      </c>
    </row>
    <row r="721" spans="1:8" hidden="1" x14ac:dyDescent="0.25">
      <c r="A721" t="s">
        <v>1890</v>
      </c>
      <c r="B721" t="str">
        <f t="shared" si="22"/>
        <v>DOLORES</v>
      </c>
      <c r="C721" t="s">
        <v>1888</v>
      </c>
      <c r="D721" t="s">
        <v>224</v>
      </c>
      <c r="E721" t="s">
        <v>225</v>
      </c>
      <c r="F721" s="16" t="s">
        <v>1891</v>
      </c>
      <c r="G721" t="s">
        <v>6437</v>
      </c>
      <c r="H721" s="18" t="str">
        <f t="shared" si="23"/>
        <v>SET `idLocalidad`= '720',`idPartido`= '029',`nombre`= 'DOLORES',`codPostal`= '7100',`habilitado`= '1';</v>
      </c>
    </row>
    <row r="722" spans="1:8" hidden="1" x14ac:dyDescent="0.25">
      <c r="A722" t="s">
        <v>1892</v>
      </c>
      <c r="B722" t="str">
        <f t="shared" si="22"/>
        <v>EL SESENTA</v>
      </c>
      <c r="C722" t="s">
        <v>1888</v>
      </c>
      <c r="D722" t="s">
        <v>224</v>
      </c>
      <c r="E722" t="s">
        <v>225</v>
      </c>
      <c r="F722" s="16" t="s">
        <v>1893</v>
      </c>
      <c r="G722" t="s">
        <v>6437</v>
      </c>
      <c r="H722" s="18" t="str">
        <f t="shared" si="23"/>
        <v>SET `idLocalidad`= '721',`idPartido`= '029',`nombre`= 'EL SESENTA',`codPostal`= '7100',`habilitado`= '1';</v>
      </c>
    </row>
    <row r="723" spans="1:8" hidden="1" x14ac:dyDescent="0.25">
      <c r="A723" t="s">
        <v>1894</v>
      </c>
      <c r="B723" t="str">
        <f t="shared" si="22"/>
        <v>ESQUINA CROTTO</v>
      </c>
      <c r="C723" t="s">
        <v>1888</v>
      </c>
      <c r="D723" t="s">
        <v>224</v>
      </c>
      <c r="E723" t="s">
        <v>225</v>
      </c>
      <c r="F723" s="16" t="s">
        <v>1895</v>
      </c>
      <c r="G723" t="s">
        <v>6437</v>
      </c>
      <c r="H723" s="18" t="str">
        <f t="shared" si="23"/>
        <v>SET `idLocalidad`= '722',`idPartido`= '029',`nombre`= 'ESQUINA CROTTO',`codPostal`= '7100',`habilitado`= '1';</v>
      </c>
    </row>
    <row r="724" spans="1:8" hidden="1" x14ac:dyDescent="0.25">
      <c r="A724" t="s">
        <v>1896</v>
      </c>
      <c r="B724" t="str">
        <f t="shared" si="22"/>
        <v>LA ESTRELLA (DOLORES-PDO. DOLORES)</v>
      </c>
      <c r="C724" t="s">
        <v>1888</v>
      </c>
      <c r="D724" t="s">
        <v>224</v>
      </c>
      <c r="E724" t="s">
        <v>225</v>
      </c>
      <c r="F724" s="16" t="s">
        <v>1897</v>
      </c>
      <c r="G724" t="s">
        <v>6437</v>
      </c>
      <c r="H724" s="18" t="str">
        <f t="shared" si="23"/>
        <v>SET `idLocalidad`= '723',`idPartido`= '029',`nombre`= 'LA ESTRELLA (DOLORES-PDO. DOLORES)',`codPostal`= '7100',`habilitado`= '1';</v>
      </c>
    </row>
    <row r="725" spans="1:8" hidden="1" x14ac:dyDescent="0.25">
      <c r="A725" t="s">
        <v>1898</v>
      </c>
      <c r="B725" t="str">
        <f t="shared" si="22"/>
        <v>LOMA DE SALOMON</v>
      </c>
      <c r="C725" t="s">
        <v>1888</v>
      </c>
      <c r="D725" t="s">
        <v>224</v>
      </c>
      <c r="E725" t="s">
        <v>225</v>
      </c>
      <c r="F725" s="16" t="s">
        <v>1899</v>
      </c>
      <c r="G725" t="s">
        <v>6437</v>
      </c>
      <c r="H725" s="18" t="str">
        <f t="shared" si="23"/>
        <v>SET `idLocalidad`= '724',`idPartido`= '029',`nombre`= 'LOMA DE SALOMON',`codPostal`= '7100',`habilitado`= '1';</v>
      </c>
    </row>
    <row r="726" spans="1:8" hidden="1" x14ac:dyDescent="0.25">
      <c r="A726" t="s">
        <v>1900</v>
      </c>
      <c r="B726" t="str">
        <f t="shared" si="22"/>
        <v>PARRAVICINI</v>
      </c>
      <c r="C726" t="s">
        <v>1888</v>
      </c>
      <c r="D726" t="s">
        <v>224</v>
      </c>
      <c r="E726" t="s">
        <v>225</v>
      </c>
      <c r="F726" s="16" t="s">
        <v>1901</v>
      </c>
      <c r="G726" t="s">
        <v>6437</v>
      </c>
      <c r="H726" s="18" t="str">
        <f t="shared" si="23"/>
        <v>SET `idLocalidad`= '725',`idPartido`= '029',`nombre`= 'PARRAVICINI',`codPostal`= '7100',`habilitado`= '1';</v>
      </c>
    </row>
    <row r="727" spans="1:8" hidden="1" x14ac:dyDescent="0.25">
      <c r="A727" t="s">
        <v>1902</v>
      </c>
      <c r="B727" t="str">
        <f t="shared" si="22"/>
        <v>SEVIGNE</v>
      </c>
      <c r="C727" t="s">
        <v>1903</v>
      </c>
      <c r="D727" t="s">
        <v>224</v>
      </c>
      <c r="E727" t="s">
        <v>225</v>
      </c>
      <c r="F727" s="16" t="s">
        <v>1904</v>
      </c>
      <c r="G727" t="s">
        <v>6437</v>
      </c>
      <c r="H727" s="18" t="str">
        <f t="shared" si="23"/>
        <v>SET `idLocalidad`= '726',`idPartido`= '029',`nombre`= 'SEVIGNE',`codPostal`= '7101',`habilitado`= '1';</v>
      </c>
    </row>
    <row r="728" spans="1:8" hidden="1" x14ac:dyDescent="0.25">
      <c r="A728" t="s">
        <v>1905</v>
      </c>
      <c r="B728" t="str">
        <f t="shared" si="22"/>
        <v>9 DE ABRIL</v>
      </c>
      <c r="C728" t="s">
        <v>1906</v>
      </c>
      <c r="D728" t="s">
        <v>226</v>
      </c>
      <c r="E728" t="s">
        <v>227</v>
      </c>
      <c r="F728" s="16" t="s">
        <v>1907</v>
      </c>
      <c r="G728" t="s">
        <v>6437</v>
      </c>
      <c r="H728" s="18" t="str">
        <f t="shared" si="23"/>
        <v>SET `idLocalidad`= '727',`idPartido`= '030',`nombre`= '9 DE ABRIL',`codPostal`= '1776',`habilitado`= '1';</v>
      </c>
    </row>
    <row r="729" spans="1:8" hidden="1" x14ac:dyDescent="0.25">
      <c r="A729" t="s">
        <v>1908</v>
      </c>
      <c r="B729" t="str">
        <f t="shared" si="22"/>
        <v>BARRIO SAN SEBASTIAN</v>
      </c>
      <c r="C729" t="s">
        <v>1906</v>
      </c>
      <c r="D729" t="s">
        <v>226</v>
      </c>
      <c r="E729" t="s">
        <v>227</v>
      </c>
      <c r="F729" s="16" t="s">
        <v>1909</v>
      </c>
      <c r="G729" t="s">
        <v>6437</v>
      </c>
      <c r="H729" s="18" t="str">
        <f t="shared" si="23"/>
        <v>SET `idLocalidad`= '728',`idPartido`= '030',`nombre`= 'BARRIO SAN SEBASTIAN',`codPostal`= '1776',`habilitado`= '1';</v>
      </c>
    </row>
    <row r="730" spans="1:8" hidden="1" x14ac:dyDescent="0.25">
      <c r="A730" t="s">
        <v>1910</v>
      </c>
      <c r="B730" t="str">
        <f t="shared" si="22"/>
        <v>VILLA TRANSRADIO</v>
      </c>
      <c r="C730" t="s">
        <v>1906</v>
      </c>
      <c r="D730" t="s">
        <v>226</v>
      </c>
      <c r="E730" t="s">
        <v>227</v>
      </c>
      <c r="F730" s="16" t="s">
        <v>1911</v>
      </c>
      <c r="G730" t="s">
        <v>6437</v>
      </c>
      <c r="H730" s="18" t="str">
        <f t="shared" si="23"/>
        <v>SET `idLocalidad`= '729',`idPartido`= '030',`nombre`= 'VILLA TRANSRADIO',`codPostal`= '1776',`habilitado`= '1';</v>
      </c>
    </row>
    <row r="731" spans="1:8" hidden="1" x14ac:dyDescent="0.25">
      <c r="A731" t="s">
        <v>1912</v>
      </c>
      <c r="B731" t="str">
        <f t="shared" si="22"/>
        <v>BARRIO LAS MORERAS</v>
      </c>
      <c r="C731" t="s">
        <v>1913</v>
      </c>
      <c r="D731" t="s">
        <v>226</v>
      </c>
      <c r="E731" t="s">
        <v>227</v>
      </c>
      <c r="F731" s="16" t="s">
        <v>1914</v>
      </c>
      <c r="G731" t="s">
        <v>6437</v>
      </c>
      <c r="H731" s="18" t="str">
        <f t="shared" si="23"/>
        <v>SET `idLocalidad`= '730',`idPartido`= '030',`nombre`= 'BARRIO LAS MORERAS',`codPostal`= '1838',`habilitado`= '1';</v>
      </c>
    </row>
    <row r="732" spans="1:8" hidden="1" x14ac:dyDescent="0.25">
      <c r="A732" t="s">
        <v>1915</v>
      </c>
      <c r="B732" t="str">
        <f t="shared" si="22"/>
        <v>BARRIO LINDO</v>
      </c>
      <c r="C732" t="s">
        <v>1913</v>
      </c>
      <c r="D732" t="s">
        <v>226</v>
      </c>
      <c r="E732" t="s">
        <v>227</v>
      </c>
      <c r="F732" s="16" t="s">
        <v>1916</v>
      </c>
      <c r="G732" t="s">
        <v>6437</v>
      </c>
      <c r="H732" s="18" t="str">
        <f t="shared" si="23"/>
        <v>SET `idLocalidad`= '731',`idPartido`= '030',`nombre`= 'BARRIO LINDO',`codPostal`= '1838',`habilitado`= '1';</v>
      </c>
    </row>
    <row r="733" spans="1:8" hidden="1" x14ac:dyDescent="0.25">
      <c r="A733" t="s">
        <v>1917</v>
      </c>
      <c r="B733" t="str">
        <f t="shared" si="22"/>
        <v>BARRIO LOS EUCALIPTUS (LUIS GUILLON-PDO. E. ECHEVERRIA)</v>
      </c>
      <c r="C733" t="s">
        <v>1913</v>
      </c>
      <c r="D733" t="s">
        <v>226</v>
      </c>
      <c r="E733" t="s">
        <v>227</v>
      </c>
      <c r="F733" s="16" t="s">
        <v>1918</v>
      </c>
      <c r="G733" t="s">
        <v>6437</v>
      </c>
      <c r="H733" s="18" t="str">
        <f t="shared" si="23"/>
        <v>SET `idLocalidad`= '732',`idPartido`= '030',`nombre`= 'BARRIO LOS EUCALIPTUS (LUIS GUILLON-PDO. E. ECHEVERRIA)',`codPostal`= '1838',`habilitado`= '1';</v>
      </c>
    </row>
    <row r="734" spans="1:8" hidden="1" x14ac:dyDescent="0.25">
      <c r="A734" t="s">
        <v>1919</v>
      </c>
      <c r="B734" t="str">
        <f t="shared" si="22"/>
        <v>LUIS GUILLON</v>
      </c>
      <c r="C734" t="s">
        <v>1913</v>
      </c>
      <c r="D734" t="s">
        <v>226</v>
      </c>
      <c r="E734" t="s">
        <v>227</v>
      </c>
      <c r="F734" s="16" t="s">
        <v>1920</v>
      </c>
      <c r="G734" t="s">
        <v>6437</v>
      </c>
      <c r="H734" s="18" t="str">
        <f t="shared" si="23"/>
        <v>SET `idLocalidad`= '733',`idPartido`= '030',`nombre`= 'LUIS GUILLON',`codPostal`= '1838',`habilitado`= '1';</v>
      </c>
    </row>
    <row r="735" spans="1:8" hidden="1" x14ac:dyDescent="0.25">
      <c r="A735" t="s">
        <v>1921</v>
      </c>
      <c r="B735" t="str">
        <f t="shared" si="22"/>
        <v>VILLA PARISH ROBERTSON</v>
      </c>
      <c r="C735" t="s">
        <v>1913</v>
      </c>
      <c r="D735" t="s">
        <v>226</v>
      </c>
      <c r="E735" t="s">
        <v>227</v>
      </c>
      <c r="F735" s="16" t="s">
        <v>1922</v>
      </c>
      <c r="G735" t="s">
        <v>6437</v>
      </c>
      <c r="H735" s="18" t="str">
        <f t="shared" si="23"/>
        <v>SET `idLocalidad`= '734',`idPartido`= '030',`nombre`= 'VILLA PARISH ROBERTSON',`codPostal`= '1838',`habilitado`= '1';</v>
      </c>
    </row>
    <row r="736" spans="1:8" hidden="1" x14ac:dyDescent="0.25">
      <c r="A736" t="s">
        <v>1923</v>
      </c>
      <c r="B736" t="str">
        <f t="shared" si="22"/>
        <v>BARRIO GRANDE</v>
      </c>
      <c r="C736" t="s">
        <v>1924</v>
      </c>
      <c r="D736" t="s">
        <v>226</v>
      </c>
      <c r="E736" t="s">
        <v>227</v>
      </c>
      <c r="F736" s="16" t="s">
        <v>1925</v>
      </c>
      <c r="G736" t="s">
        <v>6437</v>
      </c>
      <c r="H736" s="18" t="str">
        <f t="shared" si="23"/>
        <v>SET `idLocalidad`= '735',`idPartido`= '030',`nombre`= 'BARRIO GRANDE',`codPostal`= '1842',`habilitado`= '1';</v>
      </c>
    </row>
    <row r="737" spans="1:8" hidden="1" x14ac:dyDescent="0.25">
      <c r="A737" t="s">
        <v>1926</v>
      </c>
      <c r="B737" t="str">
        <f t="shared" si="22"/>
        <v>BARRIO LA MORITA</v>
      </c>
      <c r="C737" t="s">
        <v>1924</v>
      </c>
      <c r="D737" t="s">
        <v>226</v>
      </c>
      <c r="E737" t="s">
        <v>227</v>
      </c>
      <c r="F737" s="16" t="s">
        <v>1927</v>
      </c>
      <c r="G737" t="s">
        <v>6437</v>
      </c>
      <c r="H737" s="18" t="str">
        <f t="shared" si="23"/>
        <v>SET `idLocalidad`= '736',`idPartido`= '030',`nombre`= 'BARRIO LA MORITA',`codPostal`= '1842',`habilitado`= '1';</v>
      </c>
    </row>
    <row r="738" spans="1:8" hidden="1" x14ac:dyDescent="0.25">
      <c r="A738" t="s">
        <v>1928</v>
      </c>
      <c r="B738" t="str">
        <f t="shared" si="22"/>
        <v>BARRIO LANDA</v>
      </c>
      <c r="C738" t="s">
        <v>1924</v>
      </c>
      <c r="D738" t="s">
        <v>226</v>
      </c>
      <c r="E738" t="s">
        <v>227</v>
      </c>
      <c r="F738" s="16" t="s">
        <v>1929</v>
      </c>
      <c r="G738" t="s">
        <v>6437</v>
      </c>
      <c r="H738" s="18" t="str">
        <f t="shared" si="23"/>
        <v>SET `idLocalidad`= '737',`idPartido`= '030',`nombre`= 'BARRIO LANDA',`codPostal`= '1842',`habilitado`= '1';</v>
      </c>
    </row>
    <row r="739" spans="1:8" hidden="1" x14ac:dyDescent="0.25">
      <c r="A739" t="s">
        <v>1930</v>
      </c>
      <c r="B739" t="str">
        <f t="shared" si="22"/>
        <v>BARRIO MARTINEZ MORENO</v>
      </c>
      <c r="C739" t="s">
        <v>1924</v>
      </c>
      <c r="D739" t="s">
        <v>226</v>
      </c>
      <c r="E739" t="s">
        <v>227</v>
      </c>
      <c r="F739" s="16" t="s">
        <v>1931</v>
      </c>
      <c r="G739" t="s">
        <v>6437</v>
      </c>
      <c r="H739" s="18" t="str">
        <f t="shared" si="23"/>
        <v>SET `idLocalidad`= '738',`idPartido`= '030',`nombre`= 'BARRIO MARTINEZ MORENO',`codPostal`= '1842',`habilitado`= '1';</v>
      </c>
    </row>
    <row r="740" spans="1:8" hidden="1" x14ac:dyDescent="0.25">
      <c r="A740" t="s">
        <v>1932</v>
      </c>
      <c r="B740" t="str">
        <f t="shared" si="22"/>
        <v>BARRIO MONTE CHICO</v>
      </c>
      <c r="C740" t="s">
        <v>1924</v>
      </c>
      <c r="D740" t="s">
        <v>226</v>
      </c>
      <c r="E740" t="s">
        <v>227</v>
      </c>
      <c r="F740" s="16" t="s">
        <v>1933</v>
      </c>
      <c r="G740" t="s">
        <v>6437</v>
      </c>
      <c r="H740" s="18" t="str">
        <f t="shared" si="23"/>
        <v>SET `idLocalidad`= '739',`idPartido`= '030',`nombre`= 'BARRIO MONTE CHICO',`codPostal`= '1842',`habilitado`= '1';</v>
      </c>
    </row>
    <row r="741" spans="1:8" hidden="1" x14ac:dyDescent="0.25">
      <c r="A741" t="s">
        <v>1934</v>
      </c>
      <c r="B741" t="str">
        <f t="shared" si="22"/>
        <v>BARRIO MONTECARLO</v>
      </c>
      <c r="C741" t="s">
        <v>1924</v>
      </c>
      <c r="D741" t="s">
        <v>226</v>
      </c>
      <c r="E741" t="s">
        <v>227</v>
      </c>
      <c r="F741" s="16" t="s">
        <v>1935</v>
      </c>
      <c r="G741" t="s">
        <v>6437</v>
      </c>
      <c r="H741" s="18" t="str">
        <f t="shared" si="23"/>
        <v>SET `idLocalidad`= '740',`idPartido`= '030',`nombre`= 'BARRIO MONTECARLO',`codPostal`= '1842',`habilitado`= '1';</v>
      </c>
    </row>
    <row r="742" spans="1:8" hidden="1" x14ac:dyDescent="0.25">
      <c r="A742" t="s">
        <v>1936</v>
      </c>
      <c r="B742" t="str">
        <f t="shared" si="22"/>
        <v>BARRIO NUESTRAS MALVINAS</v>
      </c>
      <c r="C742" t="s">
        <v>1924</v>
      </c>
      <c r="D742" t="s">
        <v>226</v>
      </c>
      <c r="E742" t="s">
        <v>227</v>
      </c>
      <c r="F742" s="16" t="s">
        <v>1937</v>
      </c>
      <c r="G742" t="s">
        <v>6437</v>
      </c>
      <c r="H742" s="18" t="str">
        <f t="shared" si="23"/>
        <v>SET `idLocalidad`= '741',`idPartido`= '030',`nombre`= 'BARRIO NUESTRAS MALVINAS',`codPostal`= '1842',`habilitado`= '1';</v>
      </c>
    </row>
    <row r="743" spans="1:8" hidden="1" x14ac:dyDescent="0.25">
      <c r="A743" t="s">
        <v>1938</v>
      </c>
      <c r="B743" t="str">
        <f t="shared" si="22"/>
        <v>BARRIO SANTA ISABEL (MONTE GRANDE-PDO. ESTEBAN ECHEVERRIA)</v>
      </c>
      <c r="C743" t="s">
        <v>1924</v>
      </c>
      <c r="D743" t="s">
        <v>226</v>
      </c>
      <c r="E743" t="s">
        <v>227</v>
      </c>
      <c r="F743" s="16" t="s">
        <v>1939</v>
      </c>
      <c r="G743" t="s">
        <v>6437</v>
      </c>
      <c r="H743" s="18" t="str">
        <f t="shared" si="23"/>
        <v>SET `idLocalidad`= '742',`idPartido`= '030',`nombre`= 'BARRIO SANTA ISABEL (MONTE GRANDE-PDO. ESTEBAN ECHEVERRIA)',`codPostal`= '1842',`habilitado`= '1';</v>
      </c>
    </row>
    <row r="744" spans="1:8" hidden="1" x14ac:dyDescent="0.25">
      <c r="A744" t="s">
        <v>1940</v>
      </c>
      <c r="B744" t="str">
        <f t="shared" si="22"/>
        <v>BARRIO SIGLO XX</v>
      </c>
      <c r="C744" t="s">
        <v>1924</v>
      </c>
      <c r="D744" t="s">
        <v>226</v>
      </c>
      <c r="E744" t="s">
        <v>227</v>
      </c>
      <c r="F744" s="16" t="s">
        <v>1941</v>
      </c>
      <c r="G744" t="s">
        <v>6437</v>
      </c>
      <c r="H744" s="18" t="str">
        <f t="shared" si="23"/>
        <v>SET `idLocalidad`= '743',`idPartido`= '030',`nombre`= 'BARRIO SIGLO XX',`codPostal`= '1842',`habilitado`= '1';</v>
      </c>
    </row>
    <row r="745" spans="1:8" hidden="1" x14ac:dyDescent="0.25">
      <c r="A745" t="s">
        <v>1942</v>
      </c>
      <c r="B745" t="str">
        <f t="shared" si="22"/>
        <v>BARRIO VILLA MARIA</v>
      </c>
      <c r="C745" t="s">
        <v>1924</v>
      </c>
      <c r="D745" t="s">
        <v>226</v>
      </c>
      <c r="E745" t="s">
        <v>227</v>
      </c>
      <c r="F745" s="16" t="s">
        <v>1943</v>
      </c>
      <c r="G745" t="s">
        <v>6437</v>
      </c>
      <c r="H745" s="18" t="str">
        <f t="shared" si="23"/>
        <v>SET `idLocalidad`= '744',`idPartido`= '030',`nombre`= 'BARRIO VILLA MARIA',`codPostal`= '1842',`habilitado`= '1';</v>
      </c>
    </row>
    <row r="746" spans="1:8" hidden="1" x14ac:dyDescent="0.25">
      <c r="A746" t="s">
        <v>1944</v>
      </c>
      <c r="B746" t="str">
        <f t="shared" si="22"/>
        <v>MONTE GRANDE</v>
      </c>
      <c r="C746" t="s">
        <v>1924</v>
      </c>
      <c r="D746" t="s">
        <v>226</v>
      </c>
      <c r="E746" t="s">
        <v>227</v>
      </c>
      <c r="F746" s="16" t="s">
        <v>1945</v>
      </c>
      <c r="G746" t="s">
        <v>6437</v>
      </c>
      <c r="H746" s="18" t="str">
        <f t="shared" si="23"/>
        <v>SET `idLocalidad`= '745',`idPartido`= '030',`nombre`= 'MONTE GRANDE',`codPostal`= '1842',`habilitado`= '1';</v>
      </c>
    </row>
    <row r="747" spans="1:8" hidden="1" x14ac:dyDescent="0.25">
      <c r="A747" t="s">
        <v>1946</v>
      </c>
      <c r="B747" t="str">
        <f t="shared" si="22"/>
        <v>DESTILERIA FISCAL</v>
      </c>
      <c r="C747" t="s">
        <v>1947</v>
      </c>
      <c r="D747" t="s">
        <v>228</v>
      </c>
      <c r="E747" t="s">
        <v>229</v>
      </c>
      <c r="F747" s="16" t="s">
        <v>1948</v>
      </c>
      <c r="G747" t="s">
        <v>6437</v>
      </c>
      <c r="H747" s="18" t="str">
        <f t="shared" si="23"/>
        <v>SET `idLocalidad`= '746',`idPartido`= '115',`nombre`= 'DESTILERIA FISCAL',`codPostal`= '1925',`habilitado`= '1';</v>
      </c>
    </row>
    <row r="748" spans="1:8" hidden="1" x14ac:dyDescent="0.25">
      <c r="A748" t="s">
        <v>1949</v>
      </c>
      <c r="B748" t="str">
        <f t="shared" si="22"/>
        <v>DOCK CENTRAL</v>
      </c>
      <c r="C748" t="s">
        <v>1947</v>
      </c>
      <c r="D748" t="s">
        <v>228</v>
      </c>
      <c r="E748" t="s">
        <v>229</v>
      </c>
      <c r="F748" s="16" t="s">
        <v>1950</v>
      </c>
      <c r="G748" t="s">
        <v>6437</v>
      </c>
      <c r="H748" s="18" t="str">
        <f t="shared" si="23"/>
        <v>SET `idLocalidad`= '747',`idPartido`= '115',`nombre`= 'DOCK CENTRAL',`codPostal`= '1925',`habilitado`= '1';</v>
      </c>
    </row>
    <row r="749" spans="1:8" hidden="1" x14ac:dyDescent="0.25">
      <c r="A749" t="s">
        <v>1951</v>
      </c>
      <c r="B749" t="str">
        <f t="shared" si="22"/>
        <v>ENSENADA</v>
      </c>
      <c r="C749" t="s">
        <v>1947</v>
      </c>
      <c r="D749" t="s">
        <v>228</v>
      </c>
      <c r="E749" t="s">
        <v>229</v>
      </c>
      <c r="F749" s="16" t="s">
        <v>1952</v>
      </c>
      <c r="G749" t="s">
        <v>6437</v>
      </c>
      <c r="H749" s="18" t="str">
        <f t="shared" si="23"/>
        <v>SET `idLocalidad`= '748',`idPartido`= '115',`nombre`= 'ENSENADA',`codPostal`= '1925',`habilitado`= '1';</v>
      </c>
    </row>
    <row r="750" spans="1:8" hidden="1" x14ac:dyDescent="0.25">
      <c r="A750" t="s">
        <v>1953</v>
      </c>
      <c r="B750" t="str">
        <f t="shared" si="22"/>
        <v>GRAND DOCK</v>
      </c>
      <c r="C750" t="s">
        <v>1947</v>
      </c>
      <c r="D750" t="s">
        <v>228</v>
      </c>
      <c r="E750" t="s">
        <v>229</v>
      </c>
      <c r="F750" s="16" t="s">
        <v>1954</v>
      </c>
      <c r="G750" t="s">
        <v>6437</v>
      </c>
      <c r="H750" s="18" t="str">
        <f t="shared" si="23"/>
        <v>SET `idLocalidad`= '749',`idPartido`= '115',`nombre`= 'GRAND DOCK',`codPostal`= '1925',`habilitado`= '1';</v>
      </c>
    </row>
    <row r="751" spans="1:8" hidden="1" x14ac:dyDescent="0.25">
      <c r="A751" t="s">
        <v>1955</v>
      </c>
      <c r="B751" t="str">
        <f t="shared" si="22"/>
        <v>PUERTO LA PLATA</v>
      </c>
      <c r="C751" t="s">
        <v>1947</v>
      </c>
      <c r="D751" t="s">
        <v>228</v>
      </c>
      <c r="E751" t="s">
        <v>229</v>
      </c>
      <c r="F751" s="16" t="s">
        <v>1956</v>
      </c>
      <c r="G751" t="s">
        <v>6437</v>
      </c>
      <c r="H751" s="18" t="str">
        <f t="shared" si="23"/>
        <v>SET `idLocalidad`= '750',`idPartido`= '115',`nombre`= 'PUERTO LA PLATA',`codPostal`= '1925',`habilitado`= '1';</v>
      </c>
    </row>
    <row r="752" spans="1:8" hidden="1" x14ac:dyDescent="0.25">
      <c r="A752" t="s">
        <v>1957</v>
      </c>
      <c r="B752" t="str">
        <f t="shared" si="22"/>
        <v>ESCUELA NAVAL MILITAR RIO SANTIAGO</v>
      </c>
      <c r="C752" t="s">
        <v>1958</v>
      </c>
      <c r="D752" t="s">
        <v>228</v>
      </c>
      <c r="E752" t="s">
        <v>229</v>
      </c>
      <c r="F752" s="16" t="s">
        <v>1959</v>
      </c>
      <c r="G752" t="s">
        <v>6437</v>
      </c>
      <c r="H752" s="18" t="str">
        <f t="shared" si="23"/>
        <v>SET `idLocalidad`= '751',`idPartido`= '115',`nombre`= 'ESCUELA NAVAL MILITAR RIO SANTIAGO',`codPostal`= '1927',`habilitado`= '1';</v>
      </c>
    </row>
    <row r="753" spans="1:8" hidden="1" x14ac:dyDescent="0.25">
      <c r="A753" t="s">
        <v>1960</v>
      </c>
      <c r="B753" t="str">
        <f t="shared" si="22"/>
        <v>BASE NAVAL RIO SANTIAGO</v>
      </c>
      <c r="C753" t="s">
        <v>1101</v>
      </c>
      <c r="D753" t="s">
        <v>228</v>
      </c>
      <c r="E753" t="s">
        <v>229</v>
      </c>
      <c r="F753" s="16" t="s">
        <v>1961</v>
      </c>
      <c r="G753" t="s">
        <v>6437</v>
      </c>
      <c r="H753" s="18" t="str">
        <f t="shared" si="23"/>
        <v>SET `idLocalidad`= '752',`idPartido`= '115',`nombre`= 'BASE NAVAL RIO SANTIAGO',`codPostal`= '1929',`habilitado`= '1';</v>
      </c>
    </row>
    <row r="754" spans="1:8" hidden="1" x14ac:dyDescent="0.25">
      <c r="A754" t="s">
        <v>1962</v>
      </c>
      <c r="B754" t="str">
        <f t="shared" si="22"/>
        <v>ISLA SANTIAGO</v>
      </c>
      <c r="C754" t="s">
        <v>1101</v>
      </c>
      <c r="D754" t="s">
        <v>228</v>
      </c>
      <c r="E754" t="s">
        <v>229</v>
      </c>
      <c r="F754" s="16" t="s">
        <v>1963</v>
      </c>
      <c r="G754" t="s">
        <v>6437</v>
      </c>
      <c r="H754" s="18" t="str">
        <f t="shared" si="23"/>
        <v>SET `idLocalidad`= '753',`idPartido`= '115',`nombre`= 'ISLA SANTIAGO',`codPostal`= '1929',`habilitado`= '1';</v>
      </c>
    </row>
    <row r="755" spans="1:8" hidden="1" x14ac:dyDescent="0.25">
      <c r="A755" t="s">
        <v>1964</v>
      </c>
      <c r="B755" t="str">
        <f t="shared" si="22"/>
        <v>BALNEARIO PUNTA LARA</v>
      </c>
      <c r="C755" t="s">
        <v>1965</v>
      </c>
      <c r="D755" t="s">
        <v>228</v>
      </c>
      <c r="E755" t="s">
        <v>229</v>
      </c>
      <c r="F755" s="16" t="s">
        <v>1966</v>
      </c>
      <c r="G755" t="s">
        <v>6437</v>
      </c>
      <c r="H755" s="18" t="str">
        <f t="shared" si="23"/>
        <v>SET `idLocalidad`= '754',`idPartido`= '115',`nombre`= 'BALNEARIO PUNTA LARA',`codPostal`= '1931',`habilitado`= '1';</v>
      </c>
    </row>
    <row r="756" spans="1:8" hidden="1" x14ac:dyDescent="0.25">
      <c r="A756" t="s">
        <v>1967</v>
      </c>
      <c r="B756" t="str">
        <f t="shared" si="22"/>
        <v>PUNTA LARA</v>
      </c>
      <c r="C756" t="s">
        <v>1965</v>
      </c>
      <c r="D756" t="s">
        <v>228</v>
      </c>
      <c r="E756" t="s">
        <v>229</v>
      </c>
      <c r="F756" s="16" t="s">
        <v>1968</v>
      </c>
      <c r="G756" t="s">
        <v>6437</v>
      </c>
      <c r="H756" s="18" t="str">
        <f t="shared" si="23"/>
        <v>SET `idLocalidad`= '755',`idPartido`= '115',`nombre`= 'PUNTA LARA',`codPostal`= '1931',`habilitado`= '1';</v>
      </c>
    </row>
    <row r="757" spans="1:8" hidden="1" x14ac:dyDescent="0.25">
      <c r="A757" t="s">
        <v>1969</v>
      </c>
      <c r="B757" t="str">
        <f t="shared" si="22"/>
        <v>BARRIO BELIERA</v>
      </c>
      <c r="C757" t="s">
        <v>1970</v>
      </c>
      <c r="D757" t="s">
        <v>230</v>
      </c>
      <c r="E757" t="s">
        <v>231</v>
      </c>
      <c r="F757" s="16" t="s">
        <v>1971</v>
      </c>
      <c r="G757" t="s">
        <v>6437</v>
      </c>
      <c r="H757" s="18" t="str">
        <f t="shared" si="23"/>
        <v>SET `idLocalidad`= '756',`idPartido`= '118',`nombre`= 'BARRIO BELIERA',`codPostal`= '1619',`habilitado`= '1';</v>
      </c>
    </row>
    <row r="758" spans="1:8" hidden="1" x14ac:dyDescent="0.25">
      <c r="A758" t="s">
        <v>1972</v>
      </c>
      <c r="B758" t="str">
        <f t="shared" si="22"/>
        <v>BARRIO KM. 48</v>
      </c>
      <c r="C758" t="s">
        <v>1970</v>
      </c>
      <c r="D758" t="s">
        <v>230</v>
      </c>
      <c r="E758" t="s">
        <v>231</v>
      </c>
      <c r="F758" s="16" t="s">
        <v>1973</v>
      </c>
      <c r="G758" t="s">
        <v>6437</v>
      </c>
      <c r="H758" s="18" t="str">
        <f t="shared" si="23"/>
        <v>SET `idLocalidad`= '757',`idPartido`= '118',`nombre`= 'BARRIO KM. 48',`codPostal`= '1619',`habilitado`= '1';</v>
      </c>
    </row>
    <row r="759" spans="1:8" hidden="1" x14ac:dyDescent="0.25">
      <c r="A759" t="s">
        <v>1974</v>
      </c>
      <c r="B759" t="str">
        <f t="shared" si="22"/>
        <v>BARRIO SANTA TERESA</v>
      </c>
      <c r="C759" t="s">
        <v>1970</v>
      </c>
      <c r="D759" t="s">
        <v>230</v>
      </c>
      <c r="E759" t="s">
        <v>231</v>
      </c>
      <c r="F759" s="16" t="s">
        <v>1975</v>
      </c>
      <c r="G759" t="s">
        <v>6437</v>
      </c>
      <c r="H759" s="18" t="str">
        <f t="shared" si="23"/>
        <v>SET `idLocalidad`= '758',`idPartido`= '118',`nombre`= 'BARRIO SANTA TERESA',`codPostal`= '1619',`habilitado`= '1';</v>
      </c>
    </row>
    <row r="760" spans="1:8" hidden="1" x14ac:dyDescent="0.25">
      <c r="A760" t="s">
        <v>1976</v>
      </c>
      <c r="B760" t="str">
        <f t="shared" si="22"/>
        <v>GARIN</v>
      </c>
      <c r="C760" t="s">
        <v>1970</v>
      </c>
      <c r="D760" t="s">
        <v>230</v>
      </c>
      <c r="E760" t="s">
        <v>231</v>
      </c>
      <c r="F760" s="16" t="s">
        <v>1977</v>
      </c>
      <c r="G760" t="s">
        <v>6437</v>
      </c>
      <c r="H760" s="18" t="str">
        <f t="shared" si="23"/>
        <v>SET `idLocalidad`= '759',`idPartido`= '118',`nombre`= 'GARIN',`codPostal`= '1619',`habilitado`= '1';</v>
      </c>
    </row>
    <row r="761" spans="1:8" hidden="1" x14ac:dyDescent="0.25">
      <c r="A761" t="s">
        <v>1978</v>
      </c>
      <c r="B761" t="str">
        <f t="shared" si="22"/>
        <v>RUTA 26 KILOMETRO 48</v>
      </c>
      <c r="C761" t="s">
        <v>1970</v>
      </c>
      <c r="D761" t="s">
        <v>230</v>
      </c>
      <c r="E761" t="s">
        <v>231</v>
      </c>
      <c r="F761" s="16" t="s">
        <v>1979</v>
      </c>
      <c r="G761" t="s">
        <v>6437</v>
      </c>
      <c r="H761" s="18" t="str">
        <f t="shared" si="23"/>
        <v>SET `idLocalidad`= '760',`idPartido`= '118',`nombre`= 'RUTA 26 KILOMETRO 48',`codPostal`= '1619',`habilitado`= '1';</v>
      </c>
    </row>
    <row r="762" spans="1:8" hidden="1" x14ac:dyDescent="0.25">
      <c r="A762" t="s">
        <v>1980</v>
      </c>
      <c r="B762" t="str">
        <f t="shared" si="22"/>
        <v>RUTA 26 MAQUINISTA FRANCISCO SAVIO</v>
      </c>
      <c r="C762" t="s">
        <v>1970</v>
      </c>
      <c r="D762" t="s">
        <v>230</v>
      </c>
      <c r="E762" t="s">
        <v>231</v>
      </c>
      <c r="F762" s="16" t="s">
        <v>1981</v>
      </c>
      <c r="G762" t="s">
        <v>6437</v>
      </c>
      <c r="H762" s="18" t="str">
        <f t="shared" si="23"/>
        <v>SET `idLocalidad`= '761',`idPartido`= '118',`nombre`= 'RUTA 26 MAQUINISTA FRANCISCO SAVIO',`codPostal`= '1619',`habilitado`= '1';</v>
      </c>
    </row>
    <row r="763" spans="1:8" hidden="1" x14ac:dyDescent="0.25">
      <c r="A763" t="s">
        <v>1982</v>
      </c>
      <c r="B763" t="str">
        <f t="shared" si="22"/>
        <v>MAQUINISTA FRANCISCO SAVIO</v>
      </c>
      <c r="C763" t="s">
        <v>1983</v>
      </c>
      <c r="D763" t="s">
        <v>230</v>
      </c>
      <c r="E763" t="s">
        <v>231</v>
      </c>
      <c r="F763" s="16" t="s">
        <v>1984</v>
      </c>
      <c r="G763" t="s">
        <v>6437</v>
      </c>
      <c r="H763" s="18" t="str">
        <f t="shared" si="23"/>
        <v>SET `idLocalidad`= '762',`idPartido`= '118',`nombre`= 'MAQUINISTA FRANCISCO SAVIO',`codPostal`= '1620',`habilitado`= '1';</v>
      </c>
    </row>
    <row r="764" spans="1:8" hidden="1" x14ac:dyDescent="0.25">
      <c r="A764" t="s">
        <v>1985</v>
      </c>
      <c r="B764" t="str">
        <f t="shared" si="22"/>
        <v>BARRIO GARIN NORTE</v>
      </c>
      <c r="C764" t="s">
        <v>1986</v>
      </c>
      <c r="D764" t="s">
        <v>230</v>
      </c>
      <c r="E764" t="s">
        <v>231</v>
      </c>
      <c r="F764" s="16" t="s">
        <v>1987</v>
      </c>
      <c r="G764" t="s">
        <v>6437</v>
      </c>
      <c r="H764" s="18" t="str">
        <f t="shared" si="23"/>
        <v>SET `idLocalidad`= '763',`idPartido`= '118',`nombre`= 'BARRIO GARIN NORTE',`codPostal`= '1623',`habilitado`= '1';</v>
      </c>
    </row>
    <row r="765" spans="1:8" hidden="1" x14ac:dyDescent="0.25">
      <c r="A765" t="s">
        <v>1988</v>
      </c>
      <c r="B765" t="str">
        <f t="shared" si="22"/>
        <v>BARRIO PARQUE LAMBARE</v>
      </c>
      <c r="C765" t="s">
        <v>1986</v>
      </c>
      <c r="D765" t="s">
        <v>230</v>
      </c>
      <c r="E765" t="s">
        <v>231</v>
      </c>
      <c r="F765" s="16" t="s">
        <v>1989</v>
      </c>
      <c r="G765" t="s">
        <v>6437</v>
      </c>
      <c r="H765" s="18" t="str">
        <f t="shared" si="23"/>
        <v>SET `idLocalidad`= '764',`idPartido`= '118',`nombre`= 'BARRIO PARQUE LAMBARE',`codPostal`= '1623',`habilitado`= '1';</v>
      </c>
    </row>
    <row r="766" spans="1:8" hidden="1" x14ac:dyDescent="0.25">
      <c r="A766" t="s">
        <v>1990</v>
      </c>
      <c r="B766" t="str">
        <f t="shared" si="22"/>
        <v>DIQUE LUJAN</v>
      </c>
      <c r="C766" t="s">
        <v>1986</v>
      </c>
      <c r="D766" t="s">
        <v>230</v>
      </c>
      <c r="E766" t="s">
        <v>231</v>
      </c>
      <c r="F766" s="16" t="s">
        <v>1991</v>
      </c>
      <c r="G766" t="s">
        <v>6437</v>
      </c>
      <c r="H766" s="18" t="str">
        <f t="shared" si="23"/>
        <v>SET `idLocalidad`= '765',`idPartido`= '118',`nombre`= 'DIQUE LUJAN',`codPostal`= '1623',`habilitado`= '1';</v>
      </c>
    </row>
    <row r="767" spans="1:8" hidden="1" x14ac:dyDescent="0.25">
      <c r="A767" t="s">
        <v>1992</v>
      </c>
      <c r="B767" t="str">
        <f t="shared" si="22"/>
        <v>INGENIERO MASCHWITZ</v>
      </c>
      <c r="C767" t="s">
        <v>1986</v>
      </c>
      <c r="D767" t="s">
        <v>230</v>
      </c>
      <c r="E767" t="s">
        <v>231</v>
      </c>
      <c r="F767" s="16" t="s">
        <v>1993</v>
      </c>
      <c r="G767" t="s">
        <v>6437</v>
      </c>
      <c r="H767" s="18" t="str">
        <f t="shared" si="23"/>
        <v>SET `idLocalidad`= '766',`idPartido`= '118',`nombre`= 'INGENIERO MASCHWITZ',`codPostal`= '1623',`habilitado`= '1';</v>
      </c>
    </row>
    <row r="768" spans="1:8" hidden="1" x14ac:dyDescent="0.25">
      <c r="A768" t="s">
        <v>1994</v>
      </c>
      <c r="B768" t="str">
        <f t="shared" si="22"/>
        <v>LA GRACIELITA</v>
      </c>
      <c r="C768" t="s">
        <v>1986</v>
      </c>
      <c r="D768" t="s">
        <v>230</v>
      </c>
      <c r="E768" t="s">
        <v>231</v>
      </c>
      <c r="F768" s="16" t="s">
        <v>1995</v>
      </c>
      <c r="G768" t="s">
        <v>6437</v>
      </c>
      <c r="H768" s="18" t="str">
        <f t="shared" si="23"/>
        <v>SET `idLocalidad`= '767',`idPartido`= '118',`nombre`= 'LA GRACIELITA',`codPostal`= '1623',`habilitado`= '1';</v>
      </c>
    </row>
    <row r="769" spans="1:8" hidden="1" x14ac:dyDescent="0.25">
      <c r="A769" t="s">
        <v>1996</v>
      </c>
      <c r="B769" t="str">
        <f t="shared" si="22"/>
        <v>PUNTA DE CANAL (APEADERO FCGM)</v>
      </c>
      <c r="C769" t="s">
        <v>1986</v>
      </c>
      <c r="D769" t="s">
        <v>230</v>
      </c>
      <c r="E769" t="s">
        <v>231</v>
      </c>
      <c r="F769" s="16" t="s">
        <v>1997</v>
      </c>
      <c r="G769" t="s">
        <v>6437</v>
      </c>
      <c r="H769" s="18" t="str">
        <f t="shared" si="23"/>
        <v>SET `idLocalidad`= '768',`idPartido`= '118',`nombre`= 'PUNTA DE CANAL (APEADERO FCGM)',`codPostal`= '1623',`habilitado`= '1';</v>
      </c>
    </row>
    <row r="770" spans="1:8" hidden="1" x14ac:dyDescent="0.25">
      <c r="A770" t="s">
        <v>1998</v>
      </c>
      <c r="B770" t="str">
        <f t="shared" ref="B770:B833" si="24">TRIM(A770)</f>
        <v>ARROYO CANELON</v>
      </c>
      <c r="C770" t="s">
        <v>1999</v>
      </c>
      <c r="D770" t="s">
        <v>230</v>
      </c>
      <c r="E770" t="s">
        <v>231</v>
      </c>
      <c r="F770" s="16" t="s">
        <v>2000</v>
      </c>
      <c r="G770" t="s">
        <v>6437</v>
      </c>
      <c r="H770" s="18" t="str">
        <f t="shared" si="23"/>
        <v>SET `idLocalidad`= '769',`idPartido`= '118',`nombre`= 'ARROYO CANELON',`codPostal`= '1625',`habilitado`= '1';</v>
      </c>
    </row>
    <row r="771" spans="1:8" hidden="1" x14ac:dyDescent="0.25">
      <c r="A771" t="s">
        <v>2001</v>
      </c>
      <c r="B771" t="str">
        <f t="shared" si="24"/>
        <v>ARROYO LAS ROSAS (ESCOBAR-PDO. ESCOBAR)</v>
      </c>
      <c r="C771" t="s">
        <v>1999</v>
      </c>
      <c r="D771" t="s">
        <v>230</v>
      </c>
      <c r="E771" t="s">
        <v>231</v>
      </c>
      <c r="F771" s="16" t="s">
        <v>2002</v>
      </c>
      <c r="G771" t="s">
        <v>6437</v>
      </c>
      <c r="H771" s="18" t="str">
        <f t="shared" ref="H771:H834" si="25">CONCATENATE("SET `idLocalidad`= '",F771,"',`idPartido`= '",D771,"',`nombre`= '",B771,"',`codPostal`= '",C771,"',`habilitado`= '1';")</f>
        <v>SET `idLocalidad`= '770',`idPartido`= '118',`nombre`= 'ARROYO LAS ROSAS (ESCOBAR-PDO. ESCOBAR)',`codPostal`= '1625',`habilitado`= '1';</v>
      </c>
    </row>
    <row r="772" spans="1:8" hidden="1" x14ac:dyDescent="0.25">
      <c r="A772" t="s">
        <v>2003</v>
      </c>
      <c r="B772" t="str">
        <f t="shared" si="24"/>
        <v>BELEN DE ESCOBAR</v>
      </c>
      <c r="C772" t="s">
        <v>1999</v>
      </c>
      <c r="D772" t="s">
        <v>230</v>
      </c>
      <c r="E772" t="s">
        <v>231</v>
      </c>
      <c r="F772" s="16" t="s">
        <v>2004</v>
      </c>
      <c r="G772" t="s">
        <v>6437</v>
      </c>
      <c r="H772" s="18" t="str">
        <f t="shared" si="25"/>
        <v>SET `idLocalidad`= '771',`idPartido`= '118',`nombre`= 'BELEN DE ESCOBAR',`codPostal`= '1625',`habilitado`= '1';</v>
      </c>
    </row>
    <row r="773" spans="1:8" hidden="1" x14ac:dyDescent="0.25">
      <c r="A773" t="s">
        <v>2005</v>
      </c>
      <c r="B773" t="str">
        <f t="shared" si="24"/>
        <v>CAMPOMAR (VI#EDO)</v>
      </c>
      <c r="C773" t="s">
        <v>1999</v>
      </c>
      <c r="D773" t="s">
        <v>230</v>
      </c>
      <c r="E773" t="s">
        <v>231</v>
      </c>
      <c r="F773" s="16" t="s">
        <v>2006</v>
      </c>
      <c r="G773" t="s">
        <v>6437</v>
      </c>
      <c r="H773" s="18" t="str">
        <f t="shared" si="25"/>
        <v>SET `idLocalidad`= '772',`idPartido`= '118',`nombre`= 'CAMPOMAR (VI#EDO)',`codPostal`= '1625',`habilitado`= '1';</v>
      </c>
    </row>
    <row r="774" spans="1:8" hidden="1" x14ac:dyDescent="0.25">
      <c r="A774" t="s">
        <v>2007</v>
      </c>
      <c r="B774" t="str">
        <f t="shared" si="24"/>
        <v>ESCOBAR</v>
      </c>
      <c r="C774" t="s">
        <v>1999</v>
      </c>
      <c r="D774" t="s">
        <v>230</v>
      </c>
      <c r="E774" t="s">
        <v>231</v>
      </c>
      <c r="F774" s="16" t="s">
        <v>2008</v>
      </c>
      <c r="G774" t="s">
        <v>6437</v>
      </c>
      <c r="H774" s="18" t="str">
        <f t="shared" si="25"/>
        <v>SET `idLocalidad`= '773',`idPartido`= '118',`nombre`= 'ESCOBAR',`codPostal`= '1625',`habilitado`= '1';</v>
      </c>
    </row>
    <row r="775" spans="1:8" hidden="1" x14ac:dyDescent="0.25">
      <c r="A775" t="s">
        <v>2009</v>
      </c>
      <c r="B775" t="str">
        <f t="shared" si="24"/>
        <v>LOMA VERDE (ESCOBAR-PDO. ESCOBAR)</v>
      </c>
      <c r="C775" t="s">
        <v>1999</v>
      </c>
      <c r="D775" t="s">
        <v>230</v>
      </c>
      <c r="E775" t="s">
        <v>231</v>
      </c>
      <c r="F775" s="16" t="s">
        <v>2010</v>
      </c>
      <c r="G775" t="s">
        <v>6437</v>
      </c>
      <c r="H775" s="18" t="str">
        <f t="shared" si="25"/>
        <v>SET `idLocalidad`= '774',`idPartido`= '118',`nombre`= 'LOMA VERDE (ESCOBAR-PDO. ESCOBAR)',`codPostal`= '1625',`habilitado`= '1';</v>
      </c>
    </row>
    <row r="776" spans="1:8" hidden="1" x14ac:dyDescent="0.25">
      <c r="A776" t="s">
        <v>2011</v>
      </c>
      <c r="B776" t="str">
        <f t="shared" si="24"/>
        <v>PUERTO DE ESCOBAR</v>
      </c>
      <c r="C776" t="s">
        <v>1999</v>
      </c>
      <c r="D776" t="s">
        <v>230</v>
      </c>
      <c r="E776" t="s">
        <v>231</v>
      </c>
      <c r="F776" s="16" t="s">
        <v>2012</v>
      </c>
      <c r="G776" t="s">
        <v>6437</v>
      </c>
      <c r="H776" s="18" t="str">
        <f t="shared" si="25"/>
        <v>SET `idLocalidad`= '775',`idPartido`= '118',`nombre`= 'PUERTO DE ESCOBAR',`codPostal`= '1625',`habilitado`= '1';</v>
      </c>
    </row>
    <row r="777" spans="1:8" hidden="1" x14ac:dyDescent="0.25">
      <c r="A777" t="s">
        <v>2013</v>
      </c>
      <c r="B777" t="str">
        <f t="shared" si="24"/>
        <v>RINCON DEL CAZADOR</v>
      </c>
      <c r="C777" t="s">
        <v>1999</v>
      </c>
      <c r="D777" t="s">
        <v>230</v>
      </c>
      <c r="E777" t="s">
        <v>231</v>
      </c>
      <c r="F777" s="16" t="s">
        <v>2014</v>
      </c>
      <c r="G777" t="s">
        <v>6437</v>
      </c>
      <c r="H777" s="18" t="str">
        <f t="shared" si="25"/>
        <v>SET `idLocalidad`= '776',`idPartido`= '118',`nombre`= 'RINCON DEL CAZADOR',`codPostal`= '1625',`habilitado`= '1';</v>
      </c>
    </row>
    <row r="778" spans="1:8" hidden="1" x14ac:dyDescent="0.25">
      <c r="A778" t="s">
        <v>2015</v>
      </c>
      <c r="B778" t="str">
        <f t="shared" si="24"/>
        <v>VILLA LA CHECHELA</v>
      </c>
      <c r="C778" t="s">
        <v>1999</v>
      </c>
      <c r="D778" t="s">
        <v>230</v>
      </c>
      <c r="E778" t="s">
        <v>231</v>
      </c>
      <c r="F778" s="16" t="s">
        <v>2016</v>
      </c>
      <c r="G778" t="s">
        <v>6437</v>
      </c>
      <c r="H778" s="18" t="str">
        <f t="shared" si="25"/>
        <v>SET `idLocalidad`= '777',`idPartido`= '118',`nombre`= 'VILLA LA CHECHELA',`codPostal`= '1625',`habilitado`= '1';</v>
      </c>
    </row>
    <row r="779" spans="1:8" hidden="1" x14ac:dyDescent="0.25">
      <c r="A779" t="s">
        <v>2017</v>
      </c>
      <c r="B779" t="str">
        <f t="shared" si="24"/>
        <v>VILLA VALLIER</v>
      </c>
      <c r="C779" t="s">
        <v>1999</v>
      </c>
      <c r="D779" t="s">
        <v>230</v>
      </c>
      <c r="E779" t="s">
        <v>231</v>
      </c>
      <c r="F779" s="16" t="s">
        <v>2018</v>
      </c>
      <c r="G779" t="s">
        <v>6437</v>
      </c>
      <c r="H779" s="18" t="str">
        <f t="shared" si="25"/>
        <v>SET `idLocalidad`= '778',`idPartido`= '118',`nombre`= 'VILLA VALLIER',`codPostal`= '1625',`habilitado`= '1';</v>
      </c>
    </row>
    <row r="780" spans="1:8" hidden="1" x14ac:dyDescent="0.25">
      <c r="A780" t="s">
        <v>2019</v>
      </c>
      <c r="B780" t="str">
        <f t="shared" si="24"/>
        <v>MATHEU</v>
      </c>
      <c r="C780" t="s">
        <v>2020</v>
      </c>
      <c r="D780" t="s">
        <v>230</v>
      </c>
      <c r="E780" t="s">
        <v>231</v>
      </c>
      <c r="F780" s="16" t="s">
        <v>2021</v>
      </c>
      <c r="G780" t="s">
        <v>6437</v>
      </c>
      <c r="H780" s="18" t="str">
        <f t="shared" si="25"/>
        <v>SET `idLocalidad`= '779',`idPartido`= '118',`nombre`= 'MATHEU',`codPostal`= '1627',`habilitado`= '1';</v>
      </c>
    </row>
    <row r="781" spans="1:8" hidden="1" x14ac:dyDescent="0.25">
      <c r="A781" t="s">
        <v>2022</v>
      </c>
      <c r="B781" t="str">
        <f t="shared" si="24"/>
        <v>ZELAYA</v>
      </c>
      <c r="C781" t="s">
        <v>2020</v>
      </c>
      <c r="D781" t="s">
        <v>230</v>
      </c>
      <c r="E781" t="s">
        <v>231</v>
      </c>
      <c r="F781" s="16" t="s">
        <v>2023</v>
      </c>
      <c r="G781" t="s">
        <v>6437</v>
      </c>
      <c r="H781" s="18" t="str">
        <f t="shared" si="25"/>
        <v>SET `idLocalidad`= '780',`idPartido`= '118',`nombre`= 'ZELAYA',`codPostal`= '1627',`habilitado`= '1';</v>
      </c>
    </row>
    <row r="782" spans="1:8" hidden="1" x14ac:dyDescent="0.25">
      <c r="A782" t="s">
        <v>2024</v>
      </c>
      <c r="B782" t="str">
        <f t="shared" si="24"/>
        <v>CAMPO LA NENA</v>
      </c>
      <c r="C782" t="s">
        <v>2025</v>
      </c>
      <c r="D782" t="s">
        <v>232</v>
      </c>
      <c r="E782" t="s">
        <v>233</v>
      </c>
      <c r="F782" s="16" t="s">
        <v>2026</v>
      </c>
      <c r="G782" t="s">
        <v>6437</v>
      </c>
      <c r="H782" s="18" t="str">
        <f t="shared" si="25"/>
        <v>SET `idLocalidad`= '781',`idPartido`= '031',`nombre`= 'CAMPO LA NENA',`codPostal`= '2764',`habilitado`= '1';</v>
      </c>
    </row>
    <row r="783" spans="1:8" hidden="1" x14ac:dyDescent="0.25">
      <c r="A783" t="s">
        <v>2027</v>
      </c>
      <c r="B783" t="str">
        <f t="shared" si="24"/>
        <v>CHENAUT</v>
      </c>
      <c r="C783" t="s">
        <v>2025</v>
      </c>
      <c r="D783" t="s">
        <v>232</v>
      </c>
      <c r="E783" t="s">
        <v>233</v>
      </c>
      <c r="F783" s="16" t="s">
        <v>2028</v>
      </c>
      <c r="G783" t="s">
        <v>6437</v>
      </c>
      <c r="H783" s="18" t="str">
        <f t="shared" si="25"/>
        <v>SET `idLocalidad`= '782',`idPartido`= '031',`nombre`= 'CHENAUT',`codPostal`= '2764',`habilitado`= '1';</v>
      </c>
    </row>
    <row r="784" spans="1:8" hidden="1" x14ac:dyDescent="0.25">
      <c r="A784" t="s">
        <v>2029</v>
      </c>
      <c r="B784" t="str">
        <f t="shared" si="24"/>
        <v>GOBERNADOR ANDONAEGUI</v>
      </c>
      <c r="C784" t="s">
        <v>2025</v>
      </c>
      <c r="D784" t="s">
        <v>232</v>
      </c>
      <c r="E784" t="s">
        <v>233</v>
      </c>
      <c r="F784" s="16" t="s">
        <v>2030</v>
      </c>
      <c r="G784" t="s">
        <v>6437</v>
      </c>
      <c r="H784" s="18" t="str">
        <f t="shared" si="25"/>
        <v>SET `idLocalidad`= '783',`idPartido`= '031',`nombre`= 'GOBERNADOR ANDONAEGUI',`codPostal`= '2764',`habilitado`= '1';</v>
      </c>
    </row>
    <row r="785" spans="1:8" hidden="1" x14ac:dyDescent="0.25">
      <c r="A785" t="s">
        <v>2031</v>
      </c>
      <c r="B785" t="str">
        <f t="shared" si="24"/>
        <v>ARROYO DE LA CRUZ</v>
      </c>
      <c r="C785" t="s">
        <v>1231</v>
      </c>
      <c r="D785" t="s">
        <v>232</v>
      </c>
      <c r="E785" t="s">
        <v>233</v>
      </c>
      <c r="F785" s="16" t="s">
        <v>2032</v>
      </c>
      <c r="G785" t="s">
        <v>6437</v>
      </c>
      <c r="H785" s="18" t="str">
        <f t="shared" si="25"/>
        <v>SET `idLocalidad`= '784',`idPartido`= '031',`nombre`= 'ARROYO DE LA CRUZ',`codPostal`= '2812',`habilitado`= '1';</v>
      </c>
    </row>
    <row r="786" spans="1:8" hidden="1" x14ac:dyDescent="0.25">
      <c r="A786" t="s">
        <v>1230</v>
      </c>
      <c r="B786" t="str">
        <f t="shared" si="24"/>
        <v>CAPILLA</v>
      </c>
      <c r="C786" t="s">
        <v>1231</v>
      </c>
      <c r="D786" t="s">
        <v>232</v>
      </c>
      <c r="E786" t="s">
        <v>233</v>
      </c>
      <c r="F786" s="16" t="s">
        <v>2033</v>
      </c>
      <c r="G786" t="s">
        <v>6437</v>
      </c>
      <c r="H786" s="18" t="str">
        <f t="shared" si="25"/>
        <v>SET `idLocalidad`= '785',`idPartido`= '031',`nombre`= 'CAPILLA',`codPostal`= '2812',`habilitado`= '1';</v>
      </c>
    </row>
    <row r="787" spans="1:8" hidden="1" x14ac:dyDescent="0.25">
      <c r="A787" t="s">
        <v>2034</v>
      </c>
      <c r="B787" t="str">
        <f t="shared" si="24"/>
        <v>CAPILLA DEL SE#OR</v>
      </c>
      <c r="C787" t="s">
        <v>1231</v>
      </c>
      <c r="D787" t="s">
        <v>232</v>
      </c>
      <c r="E787" t="s">
        <v>233</v>
      </c>
      <c r="F787" s="16" t="s">
        <v>2035</v>
      </c>
      <c r="G787" t="s">
        <v>6437</v>
      </c>
      <c r="H787" s="18" t="str">
        <f t="shared" si="25"/>
        <v>SET `idLocalidad`= '786',`idPartido`= '031',`nombre`= 'CAPILLA DEL SE#OR',`codPostal`= '2812',`habilitado`= '1';</v>
      </c>
    </row>
    <row r="788" spans="1:8" hidden="1" x14ac:dyDescent="0.25">
      <c r="A788" t="s">
        <v>2036</v>
      </c>
      <c r="B788" t="str">
        <f t="shared" si="24"/>
        <v>CARLOS LEMEE</v>
      </c>
      <c r="C788" t="s">
        <v>1231</v>
      </c>
      <c r="D788" t="s">
        <v>232</v>
      </c>
      <c r="E788" t="s">
        <v>233</v>
      </c>
      <c r="F788" s="16" t="s">
        <v>2037</v>
      </c>
      <c r="G788" t="s">
        <v>6437</v>
      </c>
      <c r="H788" s="18" t="str">
        <f t="shared" si="25"/>
        <v>SET `idLocalidad`= '787',`idPartido`= '031',`nombre`= 'CARLOS LEMEE',`codPostal`= '2812',`habilitado`= '1';</v>
      </c>
    </row>
    <row r="789" spans="1:8" hidden="1" x14ac:dyDescent="0.25">
      <c r="A789" t="s">
        <v>2038</v>
      </c>
      <c r="B789" t="str">
        <f t="shared" si="24"/>
        <v>DIEGO GAYNOR</v>
      </c>
      <c r="C789" t="s">
        <v>1231</v>
      </c>
      <c r="D789" t="s">
        <v>232</v>
      </c>
      <c r="E789" t="s">
        <v>233</v>
      </c>
      <c r="F789" s="16" t="s">
        <v>2039</v>
      </c>
      <c r="G789" t="s">
        <v>6437</v>
      </c>
      <c r="H789" s="18" t="str">
        <f t="shared" si="25"/>
        <v>SET `idLocalidad`= '788',`idPartido`= '031',`nombre`= 'DIEGO GAYNOR',`codPostal`= '2812',`habilitado`= '1';</v>
      </c>
    </row>
    <row r="790" spans="1:8" hidden="1" x14ac:dyDescent="0.25">
      <c r="A790" t="s">
        <v>2040</v>
      </c>
      <c r="B790" t="str">
        <f t="shared" si="24"/>
        <v>EXALTACION DE LA CRUZ</v>
      </c>
      <c r="C790" t="s">
        <v>1231</v>
      </c>
      <c r="D790" t="s">
        <v>232</v>
      </c>
      <c r="E790" t="s">
        <v>233</v>
      </c>
      <c r="F790" s="16" t="s">
        <v>2041</v>
      </c>
      <c r="G790" t="s">
        <v>6437</v>
      </c>
      <c r="H790" s="18" t="str">
        <f t="shared" si="25"/>
        <v>SET `idLocalidad`= '789',`idPartido`= '031',`nombre`= 'EXALTACION DE LA CRUZ',`codPostal`= '2812',`habilitado`= '1';</v>
      </c>
    </row>
    <row r="791" spans="1:8" hidden="1" x14ac:dyDescent="0.25">
      <c r="A791" t="s">
        <v>2042</v>
      </c>
      <c r="B791" t="str">
        <f t="shared" si="24"/>
        <v>LA LATA (APEADERO FCGU)</v>
      </c>
      <c r="C791" t="s">
        <v>1231</v>
      </c>
      <c r="D791" t="s">
        <v>232</v>
      </c>
      <c r="E791" t="s">
        <v>233</v>
      </c>
      <c r="F791" s="16" t="s">
        <v>2043</v>
      </c>
      <c r="G791" t="s">
        <v>6437</v>
      </c>
      <c r="H791" s="18" t="str">
        <f t="shared" si="25"/>
        <v>SET `idLocalidad`= '790',`idPartido`= '031',`nombre`= 'LA LATA (APEADERO FCGU)',`codPostal`= '2812',`habilitado`= '1';</v>
      </c>
    </row>
    <row r="792" spans="1:8" hidden="1" x14ac:dyDescent="0.25">
      <c r="A792" t="s">
        <v>2044</v>
      </c>
      <c r="B792" t="str">
        <f t="shared" si="24"/>
        <v>LA ROSADA</v>
      </c>
      <c r="C792" t="s">
        <v>1231</v>
      </c>
      <c r="D792" t="s">
        <v>232</v>
      </c>
      <c r="E792" t="s">
        <v>233</v>
      </c>
      <c r="F792" s="16" t="s">
        <v>2045</v>
      </c>
      <c r="G792" t="s">
        <v>6437</v>
      </c>
      <c r="H792" s="18" t="str">
        <f t="shared" si="25"/>
        <v>SET `idLocalidad`= '791',`idPartido`= '031',`nombre`= 'LA ROSADA',`codPostal`= '2812',`habilitado`= '1';</v>
      </c>
    </row>
    <row r="793" spans="1:8" hidden="1" x14ac:dyDescent="0.25">
      <c r="A793" t="s">
        <v>2046</v>
      </c>
      <c r="B793" t="str">
        <f t="shared" si="24"/>
        <v>ORLANDO (APEADERO FCGU)</v>
      </c>
      <c r="C793" t="s">
        <v>1231</v>
      </c>
      <c r="D793" t="s">
        <v>232</v>
      </c>
      <c r="E793" t="s">
        <v>233</v>
      </c>
      <c r="F793" s="16" t="s">
        <v>2047</v>
      </c>
      <c r="G793" t="s">
        <v>6437</v>
      </c>
      <c r="H793" s="18" t="str">
        <f t="shared" si="25"/>
        <v>SET `idLocalidad`= '792',`idPartido`= '031',`nombre`= 'ORLANDO (APEADERO FCGU)',`codPostal`= '2812',`habilitado`= '1';</v>
      </c>
    </row>
    <row r="794" spans="1:8" hidden="1" x14ac:dyDescent="0.25">
      <c r="A794" t="s">
        <v>2048</v>
      </c>
      <c r="B794" t="str">
        <f t="shared" si="24"/>
        <v>PAVON</v>
      </c>
      <c r="C794" t="s">
        <v>1231</v>
      </c>
      <c r="D794" t="s">
        <v>232</v>
      </c>
      <c r="E794" t="s">
        <v>233</v>
      </c>
      <c r="F794" s="16" t="s">
        <v>2049</v>
      </c>
      <c r="G794" t="s">
        <v>6437</v>
      </c>
      <c r="H794" s="18" t="str">
        <f t="shared" si="25"/>
        <v>SET `idLocalidad`= '793',`idPartido`= '031',`nombre`= 'PAVON',`codPostal`= '2812',`habilitado`= '1';</v>
      </c>
    </row>
    <row r="795" spans="1:8" hidden="1" x14ac:dyDescent="0.25">
      <c r="A795" t="s">
        <v>2050</v>
      </c>
      <c r="B795" t="str">
        <f t="shared" si="24"/>
        <v>LOS CARDALES</v>
      </c>
      <c r="C795" t="s">
        <v>2051</v>
      </c>
      <c r="D795" t="s">
        <v>232</v>
      </c>
      <c r="E795" t="s">
        <v>233</v>
      </c>
      <c r="F795" s="16" t="s">
        <v>2052</v>
      </c>
      <c r="G795" t="s">
        <v>6437</v>
      </c>
      <c r="H795" s="18" t="str">
        <f t="shared" si="25"/>
        <v>SET `idLocalidad`= '794',`idPartido`= '031',`nombre`= 'LOS CARDALES',`codPostal`= '2814',`habilitado`= '1';</v>
      </c>
    </row>
    <row r="796" spans="1:8" hidden="1" x14ac:dyDescent="0.25">
      <c r="A796" t="s">
        <v>2053</v>
      </c>
      <c r="B796" t="str">
        <f t="shared" si="24"/>
        <v>ETCHEGOYEN</v>
      </c>
      <c r="C796" t="s">
        <v>2054</v>
      </c>
      <c r="D796" t="s">
        <v>232</v>
      </c>
      <c r="E796" t="s">
        <v>233</v>
      </c>
      <c r="F796" s="16" t="s">
        <v>2055</v>
      </c>
      <c r="G796" t="s">
        <v>6437</v>
      </c>
      <c r="H796" s="18" t="str">
        <f t="shared" si="25"/>
        <v>SET `idLocalidad`= '795',`idPartido`= '031',`nombre`= 'ETCHEGOYEN',`codPostal`= '6703',`habilitado`= '1';</v>
      </c>
    </row>
    <row r="797" spans="1:8" hidden="1" x14ac:dyDescent="0.25">
      <c r="A797" t="s">
        <v>2056</v>
      </c>
      <c r="B797" t="str">
        <f t="shared" si="24"/>
        <v>PARADA ROBLES</v>
      </c>
      <c r="C797" t="s">
        <v>2054</v>
      </c>
      <c r="D797" t="s">
        <v>232</v>
      </c>
      <c r="E797" t="s">
        <v>233</v>
      </c>
      <c r="F797" s="16" t="s">
        <v>2057</v>
      </c>
      <c r="G797" t="s">
        <v>6437</v>
      </c>
      <c r="H797" s="18" t="str">
        <f t="shared" si="25"/>
        <v>SET `idLocalidad`= '796',`idPartido`= '031',`nombre`= 'PARADA ROBLES',`codPostal`= '6703',`habilitado`= '1';</v>
      </c>
    </row>
    <row r="798" spans="1:8" hidden="1" x14ac:dyDescent="0.25">
      <c r="A798" t="s">
        <v>2058</v>
      </c>
      <c r="B798" t="str">
        <f t="shared" si="24"/>
        <v>VILLA PRECEPTOR MANUEL CRUZ</v>
      </c>
      <c r="C798" t="s">
        <v>2054</v>
      </c>
      <c r="D798" t="s">
        <v>232</v>
      </c>
      <c r="E798" t="s">
        <v>233</v>
      </c>
      <c r="F798" s="16" t="s">
        <v>2059</v>
      </c>
      <c r="G798" t="s">
        <v>6437</v>
      </c>
      <c r="H798" s="18" t="str">
        <f t="shared" si="25"/>
        <v>SET `idLocalidad`= '797',`idPartido`= '031',`nombre`= 'VILLA PRECEPTOR MANUEL CRUZ',`codPostal`= '6703',`habilitado`= '1';</v>
      </c>
    </row>
    <row r="799" spans="1:8" hidden="1" x14ac:dyDescent="0.25">
      <c r="A799" t="s">
        <v>2060</v>
      </c>
      <c r="B799" t="str">
        <f t="shared" si="24"/>
        <v>AEROPUERTO EZEIZA</v>
      </c>
      <c r="C799" t="s">
        <v>2061</v>
      </c>
      <c r="D799" t="s">
        <v>234</v>
      </c>
      <c r="E799" t="s">
        <v>235</v>
      </c>
      <c r="F799" s="16" t="s">
        <v>2062</v>
      </c>
      <c r="G799" t="s">
        <v>6437</v>
      </c>
      <c r="H799" s="18" t="str">
        <f t="shared" si="25"/>
        <v>SET `idLocalidad`= '798',`idPartido`= '130',`nombre`= 'AEROPUERTO EZEIZA',`codPostal`= '1802',`habilitado`= '1';</v>
      </c>
    </row>
    <row r="800" spans="1:8" hidden="1" x14ac:dyDescent="0.25">
      <c r="A800" t="s">
        <v>2063</v>
      </c>
      <c r="B800" t="str">
        <f t="shared" si="24"/>
        <v>AEROPUERTO EZEIZA ESTAFETA N" 1</v>
      </c>
      <c r="C800" t="s">
        <v>2061</v>
      </c>
      <c r="D800" t="s">
        <v>234</v>
      </c>
      <c r="E800" t="s">
        <v>235</v>
      </c>
      <c r="F800" s="16" t="s">
        <v>2064</v>
      </c>
      <c r="G800" t="s">
        <v>6437</v>
      </c>
      <c r="H800" s="18" t="str">
        <f t="shared" si="25"/>
        <v>SET `idLocalidad`= '799',`idPartido`= '130',`nombre`= 'AEROPUERTO EZEIZA ESTAFETA N" 1',`codPostal`= '1802',`habilitado`= '1';</v>
      </c>
    </row>
    <row r="801" spans="1:8" hidden="1" x14ac:dyDescent="0.25">
      <c r="A801" t="s">
        <v>2065</v>
      </c>
      <c r="B801" t="str">
        <f t="shared" si="24"/>
        <v>BALNEARIO POPULAR</v>
      </c>
      <c r="C801" t="s">
        <v>2061</v>
      </c>
      <c r="D801" t="s">
        <v>234</v>
      </c>
      <c r="E801" t="s">
        <v>235</v>
      </c>
      <c r="F801" s="16" t="s">
        <v>2066</v>
      </c>
      <c r="G801" t="s">
        <v>6437</v>
      </c>
      <c r="H801" s="18" t="str">
        <f t="shared" si="25"/>
        <v>SET `idLocalidad`= '800',`idPartido`= '130',`nombre`= 'BALNEARIO POPULAR',`codPostal`= '1802',`habilitado`= '1';</v>
      </c>
    </row>
    <row r="802" spans="1:8" hidden="1" x14ac:dyDescent="0.25">
      <c r="A802" t="s">
        <v>2067</v>
      </c>
      <c r="B802" t="str">
        <f t="shared" si="24"/>
        <v>BARRIO ESTEBAN ECHEVERRIA</v>
      </c>
      <c r="C802" t="s">
        <v>2061</v>
      </c>
      <c r="D802" t="s">
        <v>234</v>
      </c>
      <c r="E802" t="s">
        <v>235</v>
      </c>
      <c r="F802" s="16" t="s">
        <v>2068</v>
      </c>
      <c r="G802" t="s">
        <v>6437</v>
      </c>
      <c r="H802" s="18" t="str">
        <f t="shared" si="25"/>
        <v>SET `idLocalidad`= '801',`idPartido`= '130',`nombre`= 'BARRIO ESTEBAN ECHEVERRIA',`codPostal`= '1802',`habilitado`= '1';</v>
      </c>
    </row>
    <row r="803" spans="1:8" hidden="1" x14ac:dyDescent="0.25">
      <c r="A803" t="s">
        <v>2069</v>
      </c>
      <c r="B803" t="str">
        <f t="shared" si="24"/>
        <v>COLONIA LA VALENTINA</v>
      </c>
      <c r="C803" t="s">
        <v>2061</v>
      </c>
      <c r="D803" t="s">
        <v>234</v>
      </c>
      <c r="E803" t="s">
        <v>235</v>
      </c>
      <c r="F803" s="16" t="s">
        <v>2070</v>
      </c>
      <c r="G803" t="s">
        <v>6437</v>
      </c>
      <c r="H803" s="18" t="str">
        <f t="shared" si="25"/>
        <v>SET `idLocalidad`= '802',`idPartido`= '130',`nombre`= 'COLONIA LA VALENTINA',`codPostal`= '1802',`habilitado`= '1';</v>
      </c>
    </row>
    <row r="804" spans="1:8" hidden="1" x14ac:dyDescent="0.25">
      <c r="A804" t="s">
        <v>2071</v>
      </c>
      <c r="B804" t="str">
        <f t="shared" si="24"/>
        <v>COLONIA LOS CHIVATOS</v>
      </c>
      <c r="C804" t="s">
        <v>2061</v>
      </c>
      <c r="D804" t="s">
        <v>234</v>
      </c>
      <c r="E804" t="s">
        <v>235</v>
      </c>
      <c r="F804" s="16" t="s">
        <v>2072</v>
      </c>
      <c r="G804" t="s">
        <v>6437</v>
      </c>
      <c r="H804" s="18" t="str">
        <f t="shared" si="25"/>
        <v>SET `idLocalidad`= '803',`idPartido`= '130',`nombre`= 'COLONIA LOS CHIVATOS',`codPostal`= '1802',`habilitado`= '1';</v>
      </c>
    </row>
    <row r="805" spans="1:8" hidden="1" x14ac:dyDescent="0.25">
      <c r="A805" t="s">
        <v>2073</v>
      </c>
      <c r="B805" t="str">
        <f t="shared" si="24"/>
        <v>BARRIO A.T.E.</v>
      </c>
      <c r="C805" t="s">
        <v>2074</v>
      </c>
      <c r="D805" t="s">
        <v>234</v>
      </c>
      <c r="E805" t="s">
        <v>235</v>
      </c>
      <c r="F805" s="16" t="s">
        <v>2075</v>
      </c>
      <c r="G805" t="s">
        <v>6437</v>
      </c>
      <c r="H805" s="18" t="str">
        <f t="shared" si="25"/>
        <v>SET `idLocalidad`= '804',`idPartido`= '130',`nombre`= 'BARRIO A.T.E.',`codPostal`= '1804',`habilitado`= '1';</v>
      </c>
    </row>
    <row r="806" spans="1:8" hidden="1" x14ac:dyDescent="0.25">
      <c r="A806" t="s">
        <v>2076</v>
      </c>
      <c r="B806" t="str">
        <f t="shared" si="24"/>
        <v>BARRIO PROGRESO</v>
      </c>
      <c r="C806" t="s">
        <v>2074</v>
      </c>
      <c r="D806" t="s">
        <v>234</v>
      </c>
      <c r="E806" t="s">
        <v>235</v>
      </c>
      <c r="F806" s="16" t="s">
        <v>2077</v>
      </c>
      <c r="G806" t="s">
        <v>6437</v>
      </c>
      <c r="H806" s="18" t="str">
        <f t="shared" si="25"/>
        <v>SET `idLocalidad`= '805',`idPartido`= '130',`nombre`= 'BARRIO PROGRESO',`codPostal`= '1804',`habilitado`= '1';</v>
      </c>
    </row>
    <row r="807" spans="1:8" hidden="1" x14ac:dyDescent="0.25">
      <c r="A807" t="s">
        <v>2078</v>
      </c>
      <c r="B807" t="str">
        <f t="shared" si="24"/>
        <v>BARRIO SAN IGNACIO (EZEIZA-PDO. E. ECHEVERRIA)</v>
      </c>
      <c r="C807" t="s">
        <v>2074</v>
      </c>
      <c r="D807" t="s">
        <v>234</v>
      </c>
      <c r="E807" t="s">
        <v>235</v>
      </c>
      <c r="F807" s="16" t="s">
        <v>2079</v>
      </c>
      <c r="G807" t="s">
        <v>6437</v>
      </c>
      <c r="H807" s="18" t="str">
        <f t="shared" si="25"/>
        <v>SET `idLocalidad`= '806',`idPartido`= '130',`nombre`= 'BARRIO SAN IGNACIO (EZEIZA-PDO. E. ECHEVERRIA)',`codPostal`= '1804',`habilitado`= '1';</v>
      </c>
    </row>
    <row r="808" spans="1:8" hidden="1" x14ac:dyDescent="0.25">
      <c r="A808" t="s">
        <v>2080</v>
      </c>
      <c r="B808" t="str">
        <f t="shared" si="24"/>
        <v>BARRIO SOL DE ORO</v>
      </c>
      <c r="C808" t="s">
        <v>2074</v>
      </c>
      <c r="D808" t="s">
        <v>234</v>
      </c>
      <c r="E808" t="s">
        <v>235</v>
      </c>
      <c r="F808" s="16" t="s">
        <v>2081</v>
      </c>
      <c r="G808" t="s">
        <v>6437</v>
      </c>
      <c r="H808" s="18" t="str">
        <f t="shared" si="25"/>
        <v>SET `idLocalidad`= '807',`idPartido`= '130',`nombre`= 'BARRIO SOL DE ORO',`codPostal`= '1804',`habilitado`= '1';</v>
      </c>
    </row>
    <row r="809" spans="1:8" hidden="1" x14ac:dyDescent="0.25">
      <c r="A809" t="s">
        <v>2082</v>
      </c>
      <c r="B809" t="str">
        <f t="shared" si="24"/>
        <v>CANNING</v>
      </c>
      <c r="C809" t="s">
        <v>2074</v>
      </c>
      <c r="D809" t="s">
        <v>234</v>
      </c>
      <c r="E809" t="s">
        <v>235</v>
      </c>
      <c r="F809" s="16" t="s">
        <v>2083</v>
      </c>
      <c r="G809" t="s">
        <v>6437</v>
      </c>
      <c r="H809" s="18" t="str">
        <f t="shared" si="25"/>
        <v>SET `idLocalidad`= '808',`idPartido`= '130',`nombre`= 'CANNING',`codPostal`= '1804',`habilitado`= '1';</v>
      </c>
    </row>
    <row r="810" spans="1:8" hidden="1" x14ac:dyDescent="0.25">
      <c r="A810" t="s">
        <v>2084</v>
      </c>
      <c r="B810" t="str">
        <f t="shared" si="24"/>
        <v>EZEIZA</v>
      </c>
      <c r="C810" t="s">
        <v>2074</v>
      </c>
      <c r="D810" t="s">
        <v>234</v>
      </c>
      <c r="E810" t="s">
        <v>235</v>
      </c>
      <c r="F810" s="16" t="s">
        <v>2085</v>
      </c>
      <c r="G810" t="s">
        <v>6437</v>
      </c>
      <c r="H810" s="18" t="str">
        <f t="shared" si="25"/>
        <v>SET `idLocalidad`= '809',`idPartido`= '130',`nombre`= 'EZEIZA',`codPostal`= '1804',`habilitado`= '1';</v>
      </c>
    </row>
    <row r="811" spans="1:8" hidden="1" x14ac:dyDescent="0.25">
      <c r="A811" t="s">
        <v>2086</v>
      </c>
      <c r="B811" t="str">
        <f t="shared" si="24"/>
        <v>RUTA 205 KILOMETRO 32,500</v>
      </c>
      <c r="C811" t="s">
        <v>2074</v>
      </c>
      <c r="D811" t="s">
        <v>234</v>
      </c>
      <c r="E811" t="s">
        <v>235</v>
      </c>
      <c r="F811" s="16" t="s">
        <v>2087</v>
      </c>
      <c r="G811" t="s">
        <v>6437</v>
      </c>
      <c r="H811" s="18" t="str">
        <f t="shared" si="25"/>
        <v>SET `idLocalidad`= '810',`idPartido`= '130',`nombre`= 'RUTA 205 KILOMETRO 32,500',`codPostal`= '1804',`habilitado`= '1';</v>
      </c>
    </row>
    <row r="812" spans="1:8" hidden="1" x14ac:dyDescent="0.25">
      <c r="A812" t="s">
        <v>2088</v>
      </c>
      <c r="B812" t="str">
        <f t="shared" si="24"/>
        <v>UNION FERROVIARIA</v>
      </c>
      <c r="C812" t="s">
        <v>2074</v>
      </c>
      <c r="D812" t="s">
        <v>234</v>
      </c>
      <c r="E812" t="s">
        <v>235</v>
      </c>
      <c r="F812" s="16" t="s">
        <v>2089</v>
      </c>
      <c r="G812" t="s">
        <v>6437</v>
      </c>
      <c r="H812" s="18" t="str">
        <f t="shared" si="25"/>
        <v>SET `idLocalidad`= '811',`idPartido`= '130',`nombre`= 'UNION FERROVIARIA',`codPostal`= '1804',`habilitado`= '1';</v>
      </c>
    </row>
    <row r="813" spans="1:8" hidden="1" x14ac:dyDescent="0.25">
      <c r="A813" t="s">
        <v>2090</v>
      </c>
      <c r="B813" t="str">
        <f t="shared" si="24"/>
        <v>VILLA GOLF</v>
      </c>
      <c r="C813" t="s">
        <v>2074</v>
      </c>
      <c r="D813" t="s">
        <v>234</v>
      </c>
      <c r="E813" t="s">
        <v>235</v>
      </c>
      <c r="F813" s="16" t="s">
        <v>2091</v>
      </c>
      <c r="G813" t="s">
        <v>6437</v>
      </c>
      <c r="H813" s="18" t="str">
        <f t="shared" si="25"/>
        <v>SET `idLocalidad`= '812',`idPartido`= '130',`nombre`= 'VILLA GOLF',`codPostal`= '1804',`habilitado`= '1';</v>
      </c>
    </row>
    <row r="814" spans="1:8" hidden="1" x14ac:dyDescent="0.25">
      <c r="A814" t="s">
        <v>2092</v>
      </c>
      <c r="B814" t="str">
        <f t="shared" si="24"/>
        <v>VILLA GUILLERMINA</v>
      </c>
      <c r="C814" t="s">
        <v>2074</v>
      </c>
      <c r="D814" t="s">
        <v>234</v>
      </c>
      <c r="E814" t="s">
        <v>235</v>
      </c>
      <c r="F814" s="16" t="s">
        <v>2093</v>
      </c>
      <c r="G814" t="s">
        <v>6437</v>
      </c>
      <c r="H814" s="18" t="str">
        <f t="shared" si="25"/>
        <v>SET `idLocalidad`= '813',`idPartido`= '130',`nombre`= 'VILLA GUILLERMINA',`codPostal`= '1804',`habilitado`= '1';</v>
      </c>
    </row>
    <row r="815" spans="1:8" hidden="1" x14ac:dyDescent="0.25">
      <c r="A815" t="s">
        <v>2094</v>
      </c>
      <c r="B815" t="str">
        <f t="shared" si="24"/>
        <v>BARRIO ALTOS DE TRISTAN SUAREZ</v>
      </c>
      <c r="C815" t="s">
        <v>2095</v>
      </c>
      <c r="D815" t="s">
        <v>234</v>
      </c>
      <c r="E815" t="s">
        <v>235</v>
      </c>
      <c r="F815" s="16" t="s">
        <v>2096</v>
      </c>
      <c r="G815" t="s">
        <v>6437</v>
      </c>
      <c r="H815" s="18" t="str">
        <f t="shared" si="25"/>
        <v>SET `idLocalidad`= '814',`idPartido`= '130',`nombre`= 'BARRIO ALTOS DE TRISTAN SUAREZ',`codPostal`= '1806',`habilitado`= '1';</v>
      </c>
    </row>
    <row r="816" spans="1:8" hidden="1" x14ac:dyDescent="0.25">
      <c r="A816" t="s">
        <v>2097</v>
      </c>
      <c r="B816" t="str">
        <f t="shared" si="24"/>
        <v>BARRIO DEL PLATA</v>
      </c>
      <c r="C816" t="s">
        <v>2095</v>
      </c>
      <c r="D816" t="s">
        <v>234</v>
      </c>
      <c r="E816" t="s">
        <v>235</v>
      </c>
      <c r="F816" s="16" t="s">
        <v>2098</v>
      </c>
      <c r="G816" t="s">
        <v>6437</v>
      </c>
      <c r="H816" s="18" t="str">
        <f t="shared" si="25"/>
        <v>SET `idLocalidad`= '815',`idPartido`= '130',`nombre`= 'BARRIO DEL PLATA',`codPostal`= '1806',`habilitado`= '1';</v>
      </c>
    </row>
    <row r="817" spans="1:8" hidden="1" x14ac:dyDescent="0.25">
      <c r="A817" t="s">
        <v>2099</v>
      </c>
      <c r="B817" t="str">
        <f t="shared" si="24"/>
        <v>BARRIO LA PORTE#A (TRISTAN SUAREZ-PDO. ESTEBAN ECHEVERRIA)</v>
      </c>
      <c r="C817" t="s">
        <v>2095</v>
      </c>
      <c r="D817" t="s">
        <v>234</v>
      </c>
      <c r="E817" t="s">
        <v>235</v>
      </c>
      <c r="F817" s="16" t="s">
        <v>2100</v>
      </c>
      <c r="G817" t="s">
        <v>6437</v>
      </c>
      <c r="H817" s="18" t="str">
        <f t="shared" si="25"/>
        <v>SET `idLocalidad`= '816',`idPartido`= '130',`nombre`= 'BARRIO LA PORTE#A (TRISTAN SUAREZ-PDO. ESTEBAN ECHEVERRIA)',`codPostal`= '1806',`habilitado`= '1';</v>
      </c>
    </row>
    <row r="818" spans="1:8" hidden="1" x14ac:dyDescent="0.25">
      <c r="A818" t="s">
        <v>2101</v>
      </c>
      <c r="B818" t="str">
        <f t="shared" si="24"/>
        <v>BARRIO LUJAN</v>
      </c>
      <c r="C818" t="s">
        <v>2095</v>
      </c>
      <c r="D818" t="s">
        <v>234</v>
      </c>
      <c r="E818" t="s">
        <v>235</v>
      </c>
      <c r="F818" s="16" t="s">
        <v>2102</v>
      </c>
      <c r="G818" t="s">
        <v>6437</v>
      </c>
      <c r="H818" s="18" t="str">
        <f t="shared" si="25"/>
        <v>SET `idLocalidad`= '817',`idPartido`= '130',`nombre`= 'BARRIO LUJAN',`codPostal`= '1806',`habilitado`= '1';</v>
      </c>
    </row>
    <row r="819" spans="1:8" hidden="1" x14ac:dyDescent="0.25">
      <c r="A819" t="s">
        <v>2103</v>
      </c>
      <c r="B819" t="str">
        <f t="shared" si="24"/>
        <v>BARRIO SANTA MARTA (TRISTAN SUAREZ-PDO. ESTEBAN ECHEVERRIA)</v>
      </c>
      <c r="C819" t="s">
        <v>2095</v>
      </c>
      <c r="D819" t="s">
        <v>234</v>
      </c>
      <c r="E819" t="s">
        <v>235</v>
      </c>
      <c r="F819" s="16" t="s">
        <v>2104</v>
      </c>
      <c r="G819" t="s">
        <v>6437</v>
      </c>
      <c r="H819" s="18" t="str">
        <f t="shared" si="25"/>
        <v>SET `idLocalidad`= '818',`idPartido`= '130',`nombre`= 'BARRIO SANTA MARTA (TRISTAN SUAREZ-PDO. ESTEBAN ECHEVERRIA)',`codPostal`= '1806',`habilitado`= '1';</v>
      </c>
    </row>
    <row r="820" spans="1:8" hidden="1" x14ac:dyDescent="0.25">
      <c r="A820" t="s">
        <v>2105</v>
      </c>
      <c r="B820" t="str">
        <f t="shared" si="24"/>
        <v>BARRIO VISTA ALEGRE (TRISTAN SUAREZ-PDO. ESTEBAN ECHEVERRIA)</v>
      </c>
      <c r="C820" t="s">
        <v>2095</v>
      </c>
      <c r="D820" t="s">
        <v>234</v>
      </c>
      <c r="E820" t="s">
        <v>235</v>
      </c>
      <c r="F820" s="16" t="s">
        <v>2106</v>
      </c>
      <c r="G820" t="s">
        <v>6437</v>
      </c>
      <c r="H820" s="18" t="str">
        <f t="shared" si="25"/>
        <v>SET `idLocalidad`= '819',`idPartido`= '130',`nombre`= 'BARRIO VISTA ALEGRE (TRISTAN SUAREZ-PDO. ESTEBAN ECHEVERRIA)',`codPostal`= '1806',`habilitado`= '1';</v>
      </c>
    </row>
    <row r="821" spans="1:8" hidden="1" x14ac:dyDescent="0.25">
      <c r="A821" t="s">
        <v>2107</v>
      </c>
      <c r="B821" t="str">
        <f t="shared" si="24"/>
        <v>TRISTAN SUAREZ</v>
      </c>
      <c r="C821" t="s">
        <v>2095</v>
      </c>
      <c r="D821" t="s">
        <v>234</v>
      </c>
      <c r="E821" t="s">
        <v>235</v>
      </c>
      <c r="F821" s="16" t="s">
        <v>2108</v>
      </c>
      <c r="G821" t="s">
        <v>6437</v>
      </c>
      <c r="H821" s="18" t="str">
        <f t="shared" si="25"/>
        <v>SET `idLocalidad`= '820',`idPartido`= '130',`nombre`= 'TRISTAN SUAREZ',`codPostal`= '1806',`habilitado`= '1';</v>
      </c>
    </row>
    <row r="822" spans="1:8" hidden="1" x14ac:dyDescent="0.25">
      <c r="A822" t="s">
        <v>2109</v>
      </c>
      <c r="B822" t="str">
        <f t="shared" si="24"/>
        <v>CARLOS SPEGAZZINI</v>
      </c>
      <c r="C822" t="s">
        <v>1241</v>
      </c>
      <c r="D822" t="s">
        <v>234</v>
      </c>
      <c r="E822" t="s">
        <v>235</v>
      </c>
      <c r="F822" s="16" t="s">
        <v>2110</v>
      </c>
      <c r="G822" t="s">
        <v>6437</v>
      </c>
      <c r="H822" s="18" t="str">
        <f t="shared" si="25"/>
        <v>SET `idLocalidad`= '821',`idPartido`= '130',`nombre`= 'CARLOS SPEGAZZINI',`codPostal`= '1812',`habilitado`= '1';</v>
      </c>
    </row>
    <row r="823" spans="1:8" hidden="1" x14ac:dyDescent="0.25">
      <c r="A823" t="s">
        <v>2111</v>
      </c>
      <c r="B823" t="str">
        <f t="shared" si="24"/>
        <v>BARRIO 9 DE JULIO (FLORENCIO VARELA-PDO. FLORENCIO VARELA)</v>
      </c>
      <c r="C823" t="s">
        <v>2112</v>
      </c>
      <c r="D823" t="s">
        <v>236</v>
      </c>
      <c r="E823" t="s">
        <v>237</v>
      </c>
      <c r="F823" s="16" t="s">
        <v>2113</v>
      </c>
      <c r="G823" t="s">
        <v>6437</v>
      </c>
      <c r="H823" s="18" t="str">
        <f t="shared" si="25"/>
        <v>SET `idLocalidad`= '822',`idPartido`= '032',`nombre`= 'BARRIO 9 DE JULIO (FLORENCIO VARELA-PDO. FLORENCIO VARELA)',`codPostal`= '1888',`habilitado`= '1';</v>
      </c>
    </row>
    <row r="824" spans="1:8" hidden="1" x14ac:dyDescent="0.25">
      <c r="A824" t="s">
        <v>2114</v>
      </c>
      <c r="B824" t="str">
        <f t="shared" si="24"/>
        <v>BARRIO CINCO ESQUINAS</v>
      </c>
      <c r="C824" t="s">
        <v>2112</v>
      </c>
      <c r="D824" t="s">
        <v>236</v>
      </c>
      <c r="E824" t="s">
        <v>237</v>
      </c>
      <c r="F824" s="16" t="s">
        <v>2115</v>
      </c>
      <c r="G824" t="s">
        <v>6437</v>
      </c>
      <c r="H824" s="18" t="str">
        <f t="shared" si="25"/>
        <v>SET `idLocalidad`= '823',`idPartido`= '032',`nombre`= 'BARRIO CINCO ESQUINAS',`codPostal`= '1888',`habilitado`= '1';</v>
      </c>
    </row>
    <row r="825" spans="1:8" hidden="1" x14ac:dyDescent="0.25">
      <c r="A825" t="s">
        <v>2116</v>
      </c>
      <c r="B825" t="str">
        <f t="shared" si="24"/>
        <v>BARRIO CORTEZ</v>
      </c>
      <c r="C825" t="s">
        <v>2112</v>
      </c>
      <c r="D825" t="s">
        <v>236</v>
      </c>
      <c r="E825" t="s">
        <v>237</v>
      </c>
      <c r="F825" s="16" t="s">
        <v>2117</v>
      </c>
      <c r="G825" t="s">
        <v>6437</v>
      </c>
      <c r="H825" s="18" t="str">
        <f t="shared" si="25"/>
        <v>SET `idLocalidad`= '824',`idPartido`= '032',`nombre`= 'BARRIO CORTEZ',`codPostal`= '1888',`habilitado`= '1';</v>
      </c>
    </row>
    <row r="826" spans="1:8" hidden="1" x14ac:dyDescent="0.25">
      <c r="A826" t="s">
        <v>2118</v>
      </c>
      <c r="B826" t="str">
        <f t="shared" si="24"/>
        <v>BARRIO GENERAL BELGRANO (FLORENCIO VARELA-PDO. F. VARELA)</v>
      </c>
      <c r="C826" t="s">
        <v>2112</v>
      </c>
      <c r="D826" t="s">
        <v>236</v>
      </c>
      <c r="E826" t="s">
        <v>237</v>
      </c>
      <c r="F826" s="16" t="s">
        <v>2119</v>
      </c>
      <c r="G826" t="s">
        <v>6437</v>
      </c>
      <c r="H826" s="18" t="str">
        <f t="shared" si="25"/>
        <v>SET `idLocalidad`= '825',`idPartido`= '032',`nombre`= 'BARRIO GENERAL BELGRANO (FLORENCIO VARELA-PDO. F. VARELA)',`codPostal`= '1888',`habilitado`= '1';</v>
      </c>
    </row>
    <row r="827" spans="1:8" hidden="1" x14ac:dyDescent="0.25">
      <c r="A827" t="s">
        <v>2120</v>
      </c>
      <c r="B827" t="str">
        <f t="shared" si="24"/>
        <v>BARRIO LA ESMERALDA</v>
      </c>
      <c r="C827" t="s">
        <v>2112</v>
      </c>
      <c r="D827" t="s">
        <v>236</v>
      </c>
      <c r="E827" t="s">
        <v>237</v>
      </c>
      <c r="F827" s="16" t="s">
        <v>2121</v>
      </c>
      <c r="G827" t="s">
        <v>6437</v>
      </c>
      <c r="H827" s="18" t="str">
        <f t="shared" si="25"/>
        <v>SET `idLocalidad`= '826',`idPartido`= '032',`nombre`= 'BARRIO LA ESMERALDA',`codPostal`= '1888',`habilitado`= '1';</v>
      </c>
    </row>
    <row r="828" spans="1:8" hidden="1" x14ac:dyDescent="0.25">
      <c r="A828" t="s">
        <v>2122</v>
      </c>
      <c r="B828" t="str">
        <f t="shared" si="24"/>
        <v>BARRIO LA SIRENA</v>
      </c>
      <c r="C828" t="s">
        <v>2112</v>
      </c>
      <c r="D828" t="s">
        <v>236</v>
      </c>
      <c r="E828" t="s">
        <v>237</v>
      </c>
      <c r="F828" s="16" t="s">
        <v>2123</v>
      </c>
      <c r="G828" t="s">
        <v>6437</v>
      </c>
      <c r="H828" s="18" t="str">
        <f t="shared" si="25"/>
        <v>SET `idLocalidad`= '827',`idPartido`= '032',`nombre`= 'BARRIO LA SIRENA',`codPostal`= '1888',`habilitado`= '1';</v>
      </c>
    </row>
    <row r="829" spans="1:8" hidden="1" x14ac:dyDescent="0.25">
      <c r="A829" t="s">
        <v>2124</v>
      </c>
      <c r="B829" t="str">
        <f t="shared" si="24"/>
        <v>BARRIO MONTE CUDINE</v>
      </c>
      <c r="C829" t="s">
        <v>2112</v>
      </c>
      <c r="D829" t="s">
        <v>236</v>
      </c>
      <c r="E829" t="s">
        <v>237</v>
      </c>
      <c r="F829" s="16" t="s">
        <v>2125</v>
      </c>
      <c r="G829" t="s">
        <v>6437</v>
      </c>
      <c r="H829" s="18" t="str">
        <f t="shared" si="25"/>
        <v>SET `idLocalidad`= '828',`idPartido`= '032',`nombre`= 'BARRIO MONTE CUDINE',`codPostal`= '1888',`habilitado`= '1';</v>
      </c>
    </row>
    <row r="830" spans="1:8" hidden="1" x14ac:dyDescent="0.25">
      <c r="A830" t="s">
        <v>2126</v>
      </c>
      <c r="B830" t="str">
        <f t="shared" si="24"/>
        <v>BARRIO MONTEVERDE</v>
      </c>
      <c r="C830" t="s">
        <v>2112</v>
      </c>
      <c r="D830" t="s">
        <v>236</v>
      </c>
      <c r="E830" t="s">
        <v>237</v>
      </c>
      <c r="F830" s="16" t="s">
        <v>2127</v>
      </c>
      <c r="G830" t="s">
        <v>6437</v>
      </c>
      <c r="H830" s="18" t="str">
        <f t="shared" si="25"/>
        <v>SET `idLocalidad`= '829',`idPartido`= '032',`nombre`= 'BARRIO MONTEVERDE',`codPostal`= '1888',`habilitado`= '1';</v>
      </c>
    </row>
    <row r="831" spans="1:8" hidden="1" x14ac:dyDescent="0.25">
      <c r="A831" t="s">
        <v>2128</v>
      </c>
      <c r="B831" t="str">
        <f t="shared" si="24"/>
        <v>BARRIO NOBILE</v>
      </c>
      <c r="C831" t="s">
        <v>2112</v>
      </c>
      <c r="D831" t="s">
        <v>236</v>
      </c>
      <c r="E831" t="s">
        <v>237</v>
      </c>
      <c r="F831" s="16" t="s">
        <v>2129</v>
      </c>
      <c r="G831" t="s">
        <v>6437</v>
      </c>
      <c r="H831" s="18" t="str">
        <f t="shared" si="25"/>
        <v>SET `idLocalidad`= '830',`idPartido`= '032',`nombre`= 'BARRIO NOBILE',`codPostal`= '1888',`habilitado`= '1';</v>
      </c>
    </row>
    <row r="832" spans="1:8" hidden="1" x14ac:dyDescent="0.25">
      <c r="A832" t="s">
        <v>2130</v>
      </c>
      <c r="B832" t="str">
        <f t="shared" si="24"/>
        <v>BARRIO PALERMO CHICO</v>
      </c>
      <c r="C832" t="s">
        <v>2112</v>
      </c>
      <c r="D832" t="s">
        <v>236</v>
      </c>
      <c r="E832" t="s">
        <v>237</v>
      </c>
      <c r="F832" s="16" t="s">
        <v>2131</v>
      </c>
      <c r="G832" t="s">
        <v>6437</v>
      </c>
      <c r="H832" s="18" t="str">
        <f t="shared" si="25"/>
        <v>SET `idLocalidad`= '831',`idPartido`= '032',`nombre`= 'BARRIO PALERMO CHICO',`codPostal`= '1888',`habilitado`= '1';</v>
      </c>
    </row>
    <row r="833" spans="1:8" hidden="1" x14ac:dyDescent="0.25">
      <c r="A833" t="s">
        <v>2132</v>
      </c>
      <c r="B833" t="str">
        <f t="shared" si="24"/>
        <v>BARRIO RESIDENCIAL SAN EMILIO</v>
      </c>
      <c r="C833" t="s">
        <v>2112</v>
      </c>
      <c r="D833" t="s">
        <v>236</v>
      </c>
      <c r="E833" t="s">
        <v>237</v>
      </c>
      <c r="F833" s="16" t="s">
        <v>2133</v>
      </c>
      <c r="G833" t="s">
        <v>6437</v>
      </c>
      <c r="H833" s="18" t="str">
        <f t="shared" si="25"/>
        <v>SET `idLocalidad`= '832',`idPartido`= '032',`nombre`= 'BARRIO RESIDENCIAL SAN EMILIO',`codPostal`= '1888',`habilitado`= '1';</v>
      </c>
    </row>
    <row r="834" spans="1:8" hidden="1" x14ac:dyDescent="0.25">
      <c r="A834" t="s">
        <v>2134</v>
      </c>
      <c r="B834" t="str">
        <f t="shared" ref="B834:B897" si="26">TRIM(A834)</f>
        <v>BARRIO SAN EDUARDO</v>
      </c>
      <c r="C834" t="s">
        <v>2112</v>
      </c>
      <c r="D834" t="s">
        <v>236</v>
      </c>
      <c r="E834" t="s">
        <v>237</v>
      </c>
      <c r="F834" s="16" t="s">
        <v>2135</v>
      </c>
      <c r="G834" t="s">
        <v>6437</v>
      </c>
      <c r="H834" s="18" t="str">
        <f t="shared" si="25"/>
        <v>SET `idLocalidad`= '833',`idPartido`= '032',`nombre`= 'BARRIO SAN EDUARDO',`codPostal`= '1888',`habilitado`= '1';</v>
      </c>
    </row>
    <row r="835" spans="1:8" hidden="1" x14ac:dyDescent="0.25">
      <c r="A835" t="s">
        <v>2136</v>
      </c>
      <c r="B835" t="str">
        <f t="shared" si="26"/>
        <v>BARRIO SAN JORGE (FLORENCIO VARELA-PDO. FLORENCIO VARELA)</v>
      </c>
      <c r="C835" t="s">
        <v>2112</v>
      </c>
      <c r="D835" t="s">
        <v>236</v>
      </c>
      <c r="E835" t="s">
        <v>237</v>
      </c>
      <c r="F835" s="16" t="s">
        <v>2137</v>
      </c>
      <c r="G835" t="s">
        <v>6437</v>
      </c>
      <c r="H835" s="18" t="str">
        <f t="shared" ref="H835:H898" si="27">CONCATENATE("SET `idLocalidad`= '",F835,"',`idPartido`= '",D835,"',`nombre`= '",B835,"',`codPostal`= '",C835,"',`habilitado`= '1';")</f>
        <v>SET `idLocalidad`= '834',`idPartido`= '032',`nombre`= 'BARRIO SAN JORGE (FLORENCIO VARELA-PDO. FLORENCIO VARELA)',`codPostal`= '1888',`habilitado`= '1';</v>
      </c>
    </row>
    <row r="836" spans="1:8" hidden="1" x14ac:dyDescent="0.25">
      <c r="A836" t="s">
        <v>2138</v>
      </c>
      <c r="B836" t="str">
        <f t="shared" si="26"/>
        <v>BARRIO SAN NICOLAS</v>
      </c>
      <c r="C836" t="s">
        <v>2112</v>
      </c>
      <c r="D836" t="s">
        <v>236</v>
      </c>
      <c r="E836" t="s">
        <v>237</v>
      </c>
      <c r="F836" s="16" t="s">
        <v>2139</v>
      </c>
      <c r="G836" t="s">
        <v>6437</v>
      </c>
      <c r="H836" s="18" t="str">
        <f t="shared" si="27"/>
        <v>SET `idLocalidad`= '835',`idPartido`= '032',`nombre`= 'BARRIO SAN NICOLAS',`codPostal`= '1888',`habilitado`= '1';</v>
      </c>
    </row>
    <row r="837" spans="1:8" hidden="1" x14ac:dyDescent="0.25">
      <c r="A837" t="s">
        <v>2140</v>
      </c>
      <c r="B837" t="str">
        <f t="shared" si="26"/>
        <v>BARRIO SANTO TOMAS</v>
      </c>
      <c r="C837" t="s">
        <v>2112</v>
      </c>
      <c r="D837" t="s">
        <v>236</v>
      </c>
      <c r="E837" t="s">
        <v>237</v>
      </c>
      <c r="F837" s="16" t="s">
        <v>2141</v>
      </c>
      <c r="G837" t="s">
        <v>6437</v>
      </c>
      <c r="H837" s="18" t="str">
        <f t="shared" si="27"/>
        <v>SET `idLocalidad`= '836',`idPartido`= '032',`nombre`= 'BARRIO SANTO TOMAS',`codPostal`= '1888',`habilitado`= '1';</v>
      </c>
    </row>
    <row r="838" spans="1:8" hidden="1" x14ac:dyDescent="0.25">
      <c r="A838" t="s">
        <v>2142</v>
      </c>
      <c r="B838" t="str">
        <f t="shared" si="26"/>
        <v>BARRIO TECHO ROJO</v>
      </c>
      <c r="C838" t="s">
        <v>2112</v>
      </c>
      <c r="D838" t="s">
        <v>236</v>
      </c>
      <c r="E838" t="s">
        <v>237</v>
      </c>
      <c r="F838" s="16" t="s">
        <v>2143</v>
      </c>
      <c r="G838" t="s">
        <v>6437</v>
      </c>
      <c r="H838" s="18" t="str">
        <f t="shared" si="27"/>
        <v>SET `idLocalidad`= '837',`idPartido`= '032',`nombre`= 'BARRIO TECHO ROJO',`codPostal`= '1888',`habilitado`= '1';</v>
      </c>
    </row>
    <row r="839" spans="1:8" hidden="1" x14ac:dyDescent="0.25">
      <c r="A839" t="s">
        <v>2144</v>
      </c>
      <c r="B839" t="str">
        <f t="shared" si="26"/>
        <v>BARRIO VILLA ANGELICA</v>
      </c>
      <c r="C839" t="s">
        <v>2112</v>
      </c>
      <c r="D839" t="s">
        <v>236</v>
      </c>
      <c r="E839" t="s">
        <v>237</v>
      </c>
      <c r="F839" s="16" t="s">
        <v>2145</v>
      </c>
      <c r="G839" t="s">
        <v>6437</v>
      </c>
      <c r="H839" s="18" t="str">
        <f t="shared" si="27"/>
        <v>SET `idLocalidad`= '838',`idPartido`= '032',`nombre`= 'BARRIO VILLA ANGELICA',`codPostal`= '1888',`habilitado`= '1';</v>
      </c>
    </row>
    <row r="840" spans="1:8" hidden="1" x14ac:dyDescent="0.25">
      <c r="A840" t="s">
        <v>2146</v>
      </c>
      <c r="B840" t="str">
        <f t="shared" si="26"/>
        <v>CAMINO CALCHAQUI (KM. 23 AL 24,500)</v>
      </c>
      <c r="C840" t="s">
        <v>2112</v>
      </c>
      <c r="D840" t="s">
        <v>236</v>
      </c>
      <c r="E840" t="s">
        <v>237</v>
      </c>
      <c r="F840" s="16" t="s">
        <v>2147</v>
      </c>
      <c r="G840" t="s">
        <v>6437</v>
      </c>
      <c r="H840" s="18" t="str">
        <f t="shared" si="27"/>
        <v>SET `idLocalidad`= '839',`idPartido`= '032',`nombre`= 'CAMINO CALCHAQUI (KM. 23 AL 24,500)',`codPostal`= '1888',`habilitado`= '1';</v>
      </c>
    </row>
    <row r="841" spans="1:8" hidden="1" x14ac:dyDescent="0.25">
      <c r="A841" t="s">
        <v>2148</v>
      </c>
      <c r="B841" t="str">
        <f t="shared" si="26"/>
        <v>CAMINO GRAL. BELGRANO (KM. 17,500 AL 19)</v>
      </c>
      <c r="C841" t="s">
        <v>2112</v>
      </c>
      <c r="D841" t="s">
        <v>236</v>
      </c>
      <c r="E841" t="s">
        <v>237</v>
      </c>
      <c r="F841" s="16" t="s">
        <v>2149</v>
      </c>
      <c r="G841" t="s">
        <v>6437</v>
      </c>
      <c r="H841" s="18" t="str">
        <f t="shared" si="27"/>
        <v>SET `idLocalidad`= '840',`idPartido`= '032',`nombre`= 'CAMINO GRAL. BELGRANO (KM. 17,500 AL 19)',`codPostal`= '1888',`habilitado`= '1';</v>
      </c>
    </row>
    <row r="842" spans="1:8" hidden="1" x14ac:dyDescent="0.25">
      <c r="A842" t="s">
        <v>2150</v>
      </c>
      <c r="B842" t="str">
        <f t="shared" si="26"/>
        <v>CAMINO GRAL. BELGRANO (KM. 19,100 AL 21,400 IGUAL A 24,600 AL 26,900)</v>
      </c>
      <c r="C842" t="s">
        <v>2112</v>
      </c>
      <c r="D842" t="s">
        <v>236</v>
      </c>
      <c r="E842" t="s">
        <v>237</v>
      </c>
      <c r="F842" s="16" t="s">
        <v>2151</v>
      </c>
      <c r="G842" t="s">
        <v>6437</v>
      </c>
      <c r="H842" s="18" t="str">
        <f t="shared" si="27"/>
        <v>SET `idLocalidad`= '841',`idPartido`= '032',`nombre`= 'CAMINO GRAL. BELGRANO (KM. 19,100 AL 21,400 IGUAL A 24,600 AL 26,900)',`codPostal`= '1888',`habilitado`= '1';</v>
      </c>
    </row>
    <row r="843" spans="1:8" hidden="1" x14ac:dyDescent="0.25">
      <c r="A843" t="s">
        <v>2152</v>
      </c>
      <c r="B843" t="str">
        <f t="shared" si="26"/>
        <v>CAMINO GRAL. BELGRANO (KM. 19,100 AL 21,400 Y KM. 24,600 AL 26,900)</v>
      </c>
      <c r="C843" t="s">
        <v>2112</v>
      </c>
      <c r="D843" t="s">
        <v>236</v>
      </c>
      <c r="E843" t="s">
        <v>237</v>
      </c>
      <c r="F843" s="16" t="s">
        <v>2153</v>
      </c>
      <c r="G843" t="s">
        <v>6437</v>
      </c>
      <c r="H843" s="18" t="str">
        <f t="shared" si="27"/>
        <v>SET `idLocalidad`= '842',`idPartido`= '032',`nombre`= 'CAMINO GRAL. BELGRANO (KM. 19,100 AL 21,400 Y KM. 24,600 AL 26,900)',`codPostal`= '1888',`habilitado`= '1';</v>
      </c>
    </row>
    <row r="844" spans="1:8" hidden="1" x14ac:dyDescent="0.25">
      <c r="A844" t="s">
        <v>2154</v>
      </c>
      <c r="B844" t="str">
        <f t="shared" si="26"/>
        <v>CAPILLA DE LOS INGLESES</v>
      </c>
      <c r="C844" t="s">
        <v>2112</v>
      </c>
      <c r="D844" t="s">
        <v>236</v>
      </c>
      <c r="E844" t="s">
        <v>237</v>
      </c>
      <c r="F844" s="16" t="s">
        <v>2155</v>
      </c>
      <c r="G844" t="s">
        <v>6437</v>
      </c>
      <c r="H844" s="18" t="str">
        <f t="shared" si="27"/>
        <v>SET `idLocalidad`= '843',`idPartido`= '032',`nombre`= 'CAPILLA DE LOS INGLESES',`codPostal`= '1888',`habilitado`= '1';</v>
      </c>
    </row>
    <row r="845" spans="1:8" hidden="1" x14ac:dyDescent="0.25">
      <c r="A845" t="s">
        <v>2156</v>
      </c>
      <c r="B845" t="str">
        <f t="shared" si="26"/>
        <v>COLONIA LA CAPILLA</v>
      </c>
      <c r="C845" t="s">
        <v>2112</v>
      </c>
      <c r="D845" t="s">
        <v>236</v>
      </c>
      <c r="E845" t="s">
        <v>237</v>
      </c>
      <c r="F845" s="16" t="s">
        <v>2157</v>
      </c>
      <c r="G845" t="s">
        <v>6437</v>
      </c>
      <c r="H845" s="18" t="str">
        <f t="shared" si="27"/>
        <v>SET `idLocalidad`= '844',`idPartido`= '032',`nombre`= 'COLONIA LA CAPILLA',`codPostal`= '1888',`habilitado`= '1';</v>
      </c>
    </row>
    <row r="846" spans="1:8" hidden="1" x14ac:dyDescent="0.25">
      <c r="A846" t="s">
        <v>2158</v>
      </c>
      <c r="B846" t="str">
        <f t="shared" si="26"/>
        <v>EL OMBU</v>
      </c>
      <c r="C846" t="s">
        <v>2112</v>
      </c>
      <c r="D846" t="s">
        <v>236</v>
      </c>
      <c r="E846" t="s">
        <v>237</v>
      </c>
      <c r="F846" s="16" t="s">
        <v>2159</v>
      </c>
      <c r="G846" t="s">
        <v>6437</v>
      </c>
      <c r="H846" s="18" t="str">
        <f t="shared" si="27"/>
        <v>SET `idLocalidad`= '845',`idPartido`= '032',`nombre`= 'EL OMBU',`codPostal`= '1888',`habilitado`= '1';</v>
      </c>
    </row>
    <row r="847" spans="1:8" hidden="1" x14ac:dyDescent="0.25">
      <c r="A847" t="s">
        <v>2160</v>
      </c>
      <c r="B847" t="str">
        <f t="shared" si="26"/>
        <v>EL TROPEZON</v>
      </c>
      <c r="C847" t="s">
        <v>2112</v>
      </c>
      <c r="D847" t="s">
        <v>236</v>
      </c>
      <c r="E847" t="s">
        <v>237</v>
      </c>
      <c r="F847" s="16" t="s">
        <v>2161</v>
      </c>
      <c r="G847" t="s">
        <v>6437</v>
      </c>
      <c r="H847" s="18" t="str">
        <f t="shared" si="27"/>
        <v>SET `idLocalidad`= '846',`idPartido`= '032',`nombre`= 'EL TROPEZON',`codPostal`= '1888',`habilitado`= '1';</v>
      </c>
    </row>
    <row r="848" spans="1:8" hidden="1" x14ac:dyDescent="0.25">
      <c r="A848" t="s">
        <v>2162</v>
      </c>
      <c r="B848" t="str">
        <f t="shared" si="26"/>
        <v>FLORENCIO VARELA</v>
      </c>
      <c r="C848" t="s">
        <v>2112</v>
      </c>
      <c r="D848" t="s">
        <v>236</v>
      </c>
      <c r="E848" t="s">
        <v>237</v>
      </c>
      <c r="F848" s="16" t="s">
        <v>2163</v>
      </c>
      <c r="G848" t="s">
        <v>6437</v>
      </c>
      <c r="H848" s="18" t="str">
        <f t="shared" si="27"/>
        <v>SET `idLocalidad`= '847',`idPartido`= '032',`nombre`= 'FLORENCIO VARELA',`codPostal`= '1888',`habilitado`= '1';</v>
      </c>
    </row>
    <row r="849" spans="1:8" hidden="1" x14ac:dyDescent="0.25">
      <c r="A849" t="s">
        <v>2164</v>
      </c>
      <c r="B849" t="str">
        <f t="shared" si="26"/>
        <v>GOBERNADOR MONTEVERDE</v>
      </c>
      <c r="C849" t="s">
        <v>2112</v>
      </c>
      <c r="D849" t="s">
        <v>236</v>
      </c>
      <c r="E849" t="s">
        <v>237</v>
      </c>
      <c r="F849" s="16" t="s">
        <v>2165</v>
      </c>
      <c r="G849" t="s">
        <v>6437</v>
      </c>
      <c r="H849" s="18" t="str">
        <f t="shared" si="27"/>
        <v>SET `idLocalidad`= '848',`idPartido`= '032',`nombre`= 'GOBERNADOR MONTEVERDE',`codPostal`= '1888',`habilitado`= '1';</v>
      </c>
    </row>
    <row r="850" spans="1:8" hidden="1" x14ac:dyDescent="0.25">
      <c r="A850" t="s">
        <v>2166</v>
      </c>
      <c r="B850" t="str">
        <f t="shared" si="26"/>
        <v>KILOMETRO 40 (APEADERO FCGB) (FLORENCIO VARELA-PDO. FLORENCIO VARELA)</v>
      </c>
      <c r="C850" t="s">
        <v>2112</v>
      </c>
      <c r="D850" t="s">
        <v>236</v>
      </c>
      <c r="E850" t="s">
        <v>237</v>
      </c>
      <c r="F850" s="16" t="s">
        <v>2167</v>
      </c>
      <c r="G850" t="s">
        <v>6437</v>
      </c>
      <c r="H850" s="18" t="str">
        <f t="shared" si="27"/>
        <v>SET `idLocalidad`= '849',`idPartido`= '032',`nombre`= 'KILOMETRO 40 (APEADERO FCGB) (FLORENCIO VARELA-PDO. FLORENCIO VARELA)',`codPostal`= '1888',`habilitado`= '1';</v>
      </c>
    </row>
    <row r="851" spans="1:8" hidden="1" x14ac:dyDescent="0.25">
      <c r="A851" t="s">
        <v>2168</v>
      </c>
      <c r="B851" t="str">
        <f t="shared" si="26"/>
        <v>LA FABRICA</v>
      </c>
      <c r="C851" t="s">
        <v>2112</v>
      </c>
      <c r="D851" t="s">
        <v>236</v>
      </c>
      <c r="E851" t="s">
        <v>237</v>
      </c>
      <c r="F851" s="16" t="s">
        <v>2169</v>
      </c>
      <c r="G851" t="s">
        <v>6437</v>
      </c>
      <c r="H851" s="18" t="str">
        <f t="shared" si="27"/>
        <v>SET `idLocalidad`= '850',`idPartido`= '032',`nombre`= 'LA FABRICA',`codPostal`= '1888',`habilitado`= '1';</v>
      </c>
    </row>
    <row r="852" spans="1:8" hidden="1" x14ac:dyDescent="0.25">
      <c r="A852" t="s">
        <v>2170</v>
      </c>
      <c r="B852" t="str">
        <f t="shared" si="26"/>
        <v>RUTA 2 KILOMETRO 24,600 AL 28</v>
      </c>
      <c r="C852" t="s">
        <v>2112</v>
      </c>
      <c r="D852" t="s">
        <v>236</v>
      </c>
      <c r="E852" t="s">
        <v>237</v>
      </c>
      <c r="F852" s="16" t="s">
        <v>2171</v>
      </c>
      <c r="G852" t="s">
        <v>6437</v>
      </c>
      <c r="H852" s="18" t="str">
        <f t="shared" si="27"/>
        <v>SET `idLocalidad`= '851',`idPartido`= '032',`nombre`= 'RUTA 2 KILOMETRO 24,600 AL 28',`codPostal`= '1888',`habilitado`= '1';</v>
      </c>
    </row>
    <row r="853" spans="1:8" hidden="1" x14ac:dyDescent="0.25">
      <c r="A853" t="s">
        <v>2172</v>
      </c>
      <c r="B853" t="str">
        <f t="shared" si="26"/>
        <v>VILLA ARGENTINA (FLORENCIO VARELA-PDO. FLORENCIO VARELA)</v>
      </c>
      <c r="C853" t="s">
        <v>2112</v>
      </c>
      <c r="D853" t="s">
        <v>236</v>
      </c>
      <c r="E853" t="s">
        <v>237</v>
      </c>
      <c r="F853" s="16" t="s">
        <v>2173</v>
      </c>
      <c r="G853" t="s">
        <v>6437</v>
      </c>
      <c r="H853" s="18" t="str">
        <f t="shared" si="27"/>
        <v>SET `idLocalidad`= '852',`idPartido`= '032',`nombre`= 'VILLA ARGENTINA (FLORENCIO VARELA-PDO. FLORENCIO VARELA)',`codPostal`= '1888',`habilitado`= '1';</v>
      </c>
    </row>
    <row r="854" spans="1:8" hidden="1" x14ac:dyDescent="0.25">
      <c r="A854" t="s">
        <v>2174</v>
      </c>
      <c r="B854" t="str">
        <f t="shared" si="26"/>
        <v>VILLA AURORA</v>
      </c>
      <c r="C854" t="s">
        <v>2112</v>
      </c>
      <c r="D854" t="s">
        <v>236</v>
      </c>
      <c r="E854" t="s">
        <v>237</v>
      </c>
      <c r="F854" s="16" t="s">
        <v>2175</v>
      </c>
      <c r="G854" t="s">
        <v>6437</v>
      </c>
      <c r="H854" s="18" t="str">
        <f t="shared" si="27"/>
        <v>SET `idLocalidad`= '853',`idPartido`= '032',`nombre`= 'VILLA AURORA',`codPostal`= '1888',`habilitado`= '1';</v>
      </c>
    </row>
    <row r="855" spans="1:8" hidden="1" x14ac:dyDescent="0.25">
      <c r="A855" t="s">
        <v>2176</v>
      </c>
      <c r="B855" t="str">
        <f t="shared" si="26"/>
        <v>VILLA BROWN</v>
      </c>
      <c r="C855" t="s">
        <v>2112</v>
      </c>
      <c r="D855" t="s">
        <v>236</v>
      </c>
      <c r="E855" t="s">
        <v>237</v>
      </c>
      <c r="F855" s="16" t="s">
        <v>2177</v>
      </c>
      <c r="G855" t="s">
        <v>6437</v>
      </c>
      <c r="H855" s="18" t="str">
        <f t="shared" si="27"/>
        <v>SET `idLocalidad`= '854',`idPartido`= '032',`nombre`= 'VILLA BROWN',`codPostal`= '1888',`habilitado`= '1';</v>
      </c>
    </row>
    <row r="856" spans="1:8" hidden="1" x14ac:dyDescent="0.25">
      <c r="A856" t="s">
        <v>2178</v>
      </c>
      <c r="B856" t="str">
        <f t="shared" si="26"/>
        <v>VILLA DEL PLATA</v>
      </c>
      <c r="C856" t="s">
        <v>2112</v>
      </c>
      <c r="D856" t="s">
        <v>236</v>
      </c>
      <c r="E856" t="s">
        <v>237</v>
      </c>
      <c r="F856" s="16" t="s">
        <v>2179</v>
      </c>
      <c r="G856" t="s">
        <v>6437</v>
      </c>
      <c r="H856" s="18" t="str">
        <f t="shared" si="27"/>
        <v>SET `idLocalidad`= '855',`idPartido`= '032',`nombre`= 'VILLA DEL PLATA',`codPostal`= '1888',`habilitado`= '1';</v>
      </c>
    </row>
    <row r="857" spans="1:8" hidden="1" x14ac:dyDescent="0.25">
      <c r="A857" t="s">
        <v>2180</v>
      </c>
      <c r="B857" t="str">
        <f t="shared" si="26"/>
        <v>VILLA ESTANISLAO S. ZEBALLOS</v>
      </c>
      <c r="C857" t="s">
        <v>2112</v>
      </c>
      <c r="D857" t="s">
        <v>236</v>
      </c>
      <c r="E857" t="s">
        <v>237</v>
      </c>
      <c r="F857" s="16" t="s">
        <v>2181</v>
      </c>
      <c r="G857" t="s">
        <v>6437</v>
      </c>
      <c r="H857" s="18" t="str">
        <f t="shared" si="27"/>
        <v>SET `idLocalidad`= '856',`idPartido`= '032',`nombre`= 'VILLA ESTANISLAO S. ZEBALLOS',`codPostal`= '1888',`habilitado`= '1';</v>
      </c>
    </row>
    <row r="858" spans="1:8" hidden="1" x14ac:dyDescent="0.25">
      <c r="A858" t="s">
        <v>2182</v>
      </c>
      <c r="B858" t="str">
        <f t="shared" si="26"/>
        <v>VILLA GRAL. SAN MARTIN (FLORENCIO VARELA-PDO. F. VARELA)</v>
      </c>
      <c r="C858" t="s">
        <v>2112</v>
      </c>
      <c r="D858" t="s">
        <v>236</v>
      </c>
      <c r="E858" t="s">
        <v>237</v>
      </c>
      <c r="F858" s="16" t="s">
        <v>2183</v>
      </c>
      <c r="G858" t="s">
        <v>6437</v>
      </c>
      <c r="H858" s="18" t="str">
        <f t="shared" si="27"/>
        <v>SET `idLocalidad`= '857',`idPartido`= '032',`nombre`= 'VILLA GRAL. SAN MARTIN (FLORENCIO VARELA-PDO. F. VARELA)',`codPostal`= '1888',`habilitado`= '1';</v>
      </c>
    </row>
    <row r="859" spans="1:8" hidden="1" x14ac:dyDescent="0.25">
      <c r="A859" t="s">
        <v>2184</v>
      </c>
      <c r="B859" t="str">
        <f t="shared" si="26"/>
        <v>VILLA LA DELICIA</v>
      </c>
      <c r="C859" t="s">
        <v>2112</v>
      </c>
      <c r="D859" t="s">
        <v>236</v>
      </c>
      <c r="E859" t="s">
        <v>237</v>
      </c>
      <c r="F859" s="16" t="s">
        <v>2185</v>
      </c>
      <c r="G859" t="s">
        <v>6437</v>
      </c>
      <c r="H859" s="18" t="str">
        <f t="shared" si="27"/>
        <v>SET `idLocalidad`= '858',`idPartido`= '032',`nombre`= 'VILLA LA DELICIA',`codPostal`= '1888',`habilitado`= '1';</v>
      </c>
    </row>
    <row r="860" spans="1:8" hidden="1" x14ac:dyDescent="0.25">
      <c r="A860" t="s">
        <v>2186</v>
      </c>
      <c r="B860" t="str">
        <f t="shared" si="26"/>
        <v>VILLA LOPEZ ROMERO</v>
      </c>
      <c r="C860" t="s">
        <v>2112</v>
      </c>
      <c r="D860" t="s">
        <v>236</v>
      </c>
      <c r="E860" t="s">
        <v>237</v>
      </c>
      <c r="F860" s="16" t="s">
        <v>2187</v>
      </c>
      <c r="G860" t="s">
        <v>6437</v>
      </c>
      <c r="H860" s="18" t="str">
        <f t="shared" si="27"/>
        <v>SET `idLocalidad`= '859',`idPartido`= '032',`nombre`= 'VILLA LOPEZ ROMERO',`codPostal`= '1888',`habilitado`= '1';</v>
      </c>
    </row>
    <row r="861" spans="1:8" hidden="1" x14ac:dyDescent="0.25">
      <c r="A861" t="s">
        <v>2188</v>
      </c>
      <c r="B861" t="str">
        <f t="shared" si="26"/>
        <v>VILLA MARTIN FIERRO</v>
      </c>
      <c r="C861" t="s">
        <v>2112</v>
      </c>
      <c r="D861" t="s">
        <v>236</v>
      </c>
      <c r="E861" t="s">
        <v>237</v>
      </c>
      <c r="F861" s="16" t="s">
        <v>2189</v>
      </c>
      <c r="G861" t="s">
        <v>6437</v>
      </c>
      <c r="H861" s="18" t="str">
        <f t="shared" si="27"/>
        <v>SET `idLocalidad`= '860',`idPartido`= '032',`nombre`= 'VILLA MARTIN FIERRO',`codPostal`= '1888',`habilitado`= '1';</v>
      </c>
    </row>
    <row r="862" spans="1:8" hidden="1" x14ac:dyDescent="0.25">
      <c r="A862" t="s">
        <v>2190</v>
      </c>
      <c r="B862" t="str">
        <f t="shared" si="26"/>
        <v>VILLA SAN CARLOS</v>
      </c>
      <c r="C862" t="s">
        <v>2112</v>
      </c>
      <c r="D862" t="s">
        <v>236</v>
      </c>
      <c r="E862" t="s">
        <v>237</v>
      </c>
      <c r="F862" s="16" t="s">
        <v>2191</v>
      </c>
      <c r="G862" t="s">
        <v>6437</v>
      </c>
      <c r="H862" s="18" t="str">
        <f t="shared" si="27"/>
        <v>SET `idLocalidad`= '861',`idPartido`= '032',`nombre`= 'VILLA SAN CARLOS',`codPostal`= '1888',`habilitado`= '1';</v>
      </c>
    </row>
    <row r="863" spans="1:8" hidden="1" x14ac:dyDescent="0.25">
      <c r="A863" t="s">
        <v>2192</v>
      </c>
      <c r="B863" t="str">
        <f t="shared" si="26"/>
        <v>VILLA SAN LUIS</v>
      </c>
      <c r="C863" t="s">
        <v>2112</v>
      </c>
      <c r="D863" t="s">
        <v>236</v>
      </c>
      <c r="E863" t="s">
        <v>237</v>
      </c>
      <c r="F863" s="16" t="s">
        <v>2193</v>
      </c>
      <c r="G863" t="s">
        <v>6437</v>
      </c>
      <c r="H863" s="18" t="str">
        <f t="shared" si="27"/>
        <v>SET `idLocalidad`= '862',`idPartido`= '032',`nombre`= 'VILLA SAN LUIS',`codPostal`= '1888',`habilitado`= '1';</v>
      </c>
    </row>
    <row r="864" spans="1:8" hidden="1" x14ac:dyDescent="0.25">
      <c r="A864" t="s">
        <v>2194</v>
      </c>
      <c r="B864" t="str">
        <f t="shared" si="26"/>
        <v>VILLA SAN ROQUE</v>
      </c>
      <c r="C864" t="s">
        <v>2112</v>
      </c>
      <c r="D864" t="s">
        <v>236</v>
      </c>
      <c r="E864" t="s">
        <v>237</v>
      </c>
      <c r="F864" s="16" t="s">
        <v>2195</v>
      </c>
      <c r="G864" t="s">
        <v>6437</v>
      </c>
      <c r="H864" s="18" t="str">
        <f t="shared" si="27"/>
        <v>SET `idLocalidad`= '863',`idPartido`= '032',`nombre`= 'VILLA SAN ROQUE',`codPostal`= '1888',`habilitado`= '1';</v>
      </c>
    </row>
    <row r="865" spans="1:8" hidden="1" x14ac:dyDescent="0.25">
      <c r="A865" t="s">
        <v>2196</v>
      </c>
      <c r="B865" t="str">
        <f t="shared" si="26"/>
        <v>VILLA SANTA ROSA</v>
      </c>
      <c r="C865" t="s">
        <v>2112</v>
      </c>
      <c r="D865" t="s">
        <v>236</v>
      </c>
      <c r="E865" t="s">
        <v>237</v>
      </c>
      <c r="F865" s="16" t="s">
        <v>2197</v>
      </c>
      <c r="G865" t="s">
        <v>6437</v>
      </c>
      <c r="H865" s="18" t="str">
        <f t="shared" si="27"/>
        <v>SET `idLocalidad`= '864',`idPartido`= '032',`nombre`= 'VILLA SANTA ROSA',`codPostal`= '1888',`habilitado`= '1';</v>
      </c>
    </row>
    <row r="866" spans="1:8" hidden="1" x14ac:dyDescent="0.25">
      <c r="A866" t="s">
        <v>2198</v>
      </c>
      <c r="B866" t="str">
        <f t="shared" si="26"/>
        <v>VILLA SUSANA</v>
      </c>
      <c r="C866" t="s">
        <v>2112</v>
      </c>
      <c r="D866" t="s">
        <v>236</v>
      </c>
      <c r="E866" t="s">
        <v>237</v>
      </c>
      <c r="F866" s="16" t="s">
        <v>2199</v>
      </c>
      <c r="G866" t="s">
        <v>6437</v>
      </c>
      <c r="H866" s="18" t="str">
        <f t="shared" si="27"/>
        <v>SET `idLocalidad`= '865',`idPartido`= '032',`nombre`= 'VILLA SUSANA',`codPostal`= '1888',`habilitado`= '1';</v>
      </c>
    </row>
    <row r="867" spans="1:8" hidden="1" x14ac:dyDescent="0.25">
      <c r="A867" t="s">
        <v>2200</v>
      </c>
      <c r="B867" t="str">
        <f t="shared" si="26"/>
        <v>VILLA VATTEONE</v>
      </c>
      <c r="C867" t="s">
        <v>2112</v>
      </c>
      <c r="D867" t="s">
        <v>236</v>
      </c>
      <c r="E867" t="s">
        <v>237</v>
      </c>
      <c r="F867" s="16" t="s">
        <v>2201</v>
      </c>
      <c r="G867" t="s">
        <v>6437</v>
      </c>
      <c r="H867" s="18" t="str">
        <f t="shared" si="27"/>
        <v>SET `idLocalidad`= '866',`idPartido`= '032',`nombre`= 'VILLA VATTEONE',`codPostal`= '1888',`habilitado`= '1';</v>
      </c>
    </row>
    <row r="868" spans="1:8" hidden="1" x14ac:dyDescent="0.25">
      <c r="A868" t="s">
        <v>2202</v>
      </c>
      <c r="B868" t="str">
        <f t="shared" si="26"/>
        <v>BARRIO EL 36</v>
      </c>
      <c r="C868" t="s">
        <v>2203</v>
      </c>
      <c r="D868" t="s">
        <v>236</v>
      </c>
      <c r="E868" t="s">
        <v>237</v>
      </c>
      <c r="F868" s="16" t="s">
        <v>2204</v>
      </c>
      <c r="G868" t="s">
        <v>6437</v>
      </c>
      <c r="H868" s="18" t="str">
        <f t="shared" si="27"/>
        <v>SET `idLocalidad`= '867',`idPartido`= '032',`nombre`= 'BARRIO EL 36',`codPostal`= '1889',`habilitado`= '1';</v>
      </c>
    </row>
    <row r="869" spans="1:8" hidden="1" x14ac:dyDescent="0.25">
      <c r="A869" t="s">
        <v>2205</v>
      </c>
      <c r="B869" t="str">
        <f t="shared" si="26"/>
        <v>BARRIO LAS MARGARITAS (EL ROCIO-PDO. FLORENCIO VARELA)</v>
      </c>
      <c r="C869" t="s">
        <v>2203</v>
      </c>
      <c r="D869" t="s">
        <v>236</v>
      </c>
      <c r="E869" t="s">
        <v>237</v>
      </c>
      <c r="F869" s="16" t="s">
        <v>2206</v>
      </c>
      <c r="G869" t="s">
        <v>6437</v>
      </c>
      <c r="H869" s="18" t="str">
        <f t="shared" si="27"/>
        <v>SET `idLocalidad`= '868',`idPartido`= '032',`nombre`= 'BARRIO LAS MARGARITAS (EL ROCIO-PDO. FLORENCIO VARELA)',`codPostal`= '1889',`habilitado`= '1';</v>
      </c>
    </row>
    <row r="870" spans="1:8" hidden="1" x14ac:dyDescent="0.25">
      <c r="A870" t="s">
        <v>2207</v>
      </c>
      <c r="B870" t="str">
        <f t="shared" si="26"/>
        <v>BARRIO RICARDO ROJAS (EL ROCIO-PDO. FLORENCIO VARELA)</v>
      </c>
      <c r="C870" t="s">
        <v>2203</v>
      </c>
      <c r="D870" t="s">
        <v>236</v>
      </c>
      <c r="E870" t="s">
        <v>237</v>
      </c>
      <c r="F870" s="16" t="s">
        <v>2208</v>
      </c>
      <c r="G870" t="s">
        <v>6437</v>
      </c>
      <c r="H870" s="18" t="str">
        <f t="shared" si="27"/>
        <v>SET `idLocalidad`= '869',`idPartido`= '032',`nombre`= 'BARRIO RICARDO ROJAS (EL ROCIO-PDO. FLORENCIO VARELA)',`codPostal`= '1889',`habilitado`= '1';</v>
      </c>
    </row>
    <row r="871" spans="1:8" hidden="1" x14ac:dyDescent="0.25">
      <c r="A871" t="s">
        <v>2209</v>
      </c>
      <c r="B871" t="str">
        <f t="shared" si="26"/>
        <v>BOSQUES</v>
      </c>
      <c r="C871" t="s">
        <v>2203</v>
      </c>
      <c r="D871" t="s">
        <v>236</v>
      </c>
      <c r="E871" t="s">
        <v>237</v>
      </c>
      <c r="F871" s="16" t="s">
        <v>2210</v>
      </c>
      <c r="G871" t="s">
        <v>6437</v>
      </c>
      <c r="H871" s="18" t="str">
        <f t="shared" si="27"/>
        <v>SET `idLocalidad`= '870',`idPartido`= '032',`nombre`= 'BOSQUES',`codPostal`= '1889',`habilitado`= '1';</v>
      </c>
    </row>
    <row r="872" spans="1:8" hidden="1" x14ac:dyDescent="0.25">
      <c r="A872" t="s">
        <v>2211</v>
      </c>
      <c r="B872" t="str">
        <f t="shared" si="26"/>
        <v>EL ROCIO</v>
      </c>
      <c r="C872" t="s">
        <v>2203</v>
      </c>
      <c r="D872" t="s">
        <v>236</v>
      </c>
      <c r="E872" t="s">
        <v>237</v>
      </c>
      <c r="F872" s="16" t="s">
        <v>2212</v>
      </c>
      <c r="G872" t="s">
        <v>6437</v>
      </c>
      <c r="H872" s="18" t="str">
        <f t="shared" si="27"/>
        <v>SET `idLocalidad`= '871',`idPartido`= '032',`nombre`= 'EL ROCIO',`codPostal`= '1889',`habilitado`= '1';</v>
      </c>
    </row>
    <row r="873" spans="1:8" hidden="1" x14ac:dyDescent="0.25">
      <c r="A873" t="s">
        <v>2213</v>
      </c>
      <c r="B873" t="str">
        <f t="shared" si="26"/>
        <v>KILOMETRO 36 (EMBARCADERO FCGB) (EL ROCIO-PDO. FLORENCIO VARELA)</v>
      </c>
      <c r="C873" t="s">
        <v>2203</v>
      </c>
      <c r="D873" t="s">
        <v>236</v>
      </c>
      <c r="E873" t="s">
        <v>237</v>
      </c>
      <c r="F873" s="16" t="s">
        <v>2214</v>
      </c>
      <c r="G873" t="s">
        <v>6437</v>
      </c>
      <c r="H873" s="18" t="str">
        <f t="shared" si="27"/>
        <v>SET `idLocalidad`= '872',`idPartido`= '032',`nombre`= 'KILOMETRO 36 (EMBARCADERO FCGB) (EL ROCIO-PDO. FLORENCIO VARELA)',`codPostal`= '1889',`habilitado`= '1';</v>
      </c>
    </row>
    <row r="874" spans="1:8" hidden="1" x14ac:dyDescent="0.25">
      <c r="A874" t="s">
        <v>2215</v>
      </c>
      <c r="B874" t="str">
        <f t="shared" si="26"/>
        <v>RUTA 2 KILOMETRO 28,100 AL 30,900</v>
      </c>
      <c r="C874" t="s">
        <v>2203</v>
      </c>
      <c r="D874" t="s">
        <v>236</v>
      </c>
      <c r="E874" t="s">
        <v>237</v>
      </c>
      <c r="F874" s="16" t="s">
        <v>2216</v>
      </c>
      <c r="G874" t="s">
        <v>6437</v>
      </c>
      <c r="H874" s="18" t="str">
        <f t="shared" si="27"/>
        <v>SET `idLocalidad`= '873',`idPartido`= '032',`nombre`= 'RUTA 2 KILOMETRO 28,100 AL 30,900',`codPostal`= '1889',`habilitado`= '1';</v>
      </c>
    </row>
    <row r="875" spans="1:8" hidden="1" x14ac:dyDescent="0.25">
      <c r="A875" t="s">
        <v>2217</v>
      </c>
      <c r="B875" t="str">
        <f t="shared" si="26"/>
        <v>RUTA 2 KILOMETRO 31 AL 31,900</v>
      </c>
      <c r="C875" t="s">
        <v>2203</v>
      </c>
      <c r="D875" t="s">
        <v>236</v>
      </c>
      <c r="E875" t="s">
        <v>237</v>
      </c>
      <c r="F875" s="16" t="s">
        <v>2218</v>
      </c>
      <c r="G875" t="s">
        <v>6437</v>
      </c>
      <c r="H875" s="18" t="str">
        <f t="shared" si="27"/>
        <v>SET `idLocalidad`= '874',`idPartido`= '032',`nombre`= 'RUTA 2 KILOMETRO 31 AL 31,900',`codPostal`= '1889',`habilitado`= '1';</v>
      </c>
    </row>
    <row r="876" spans="1:8" hidden="1" x14ac:dyDescent="0.25">
      <c r="A876" t="s">
        <v>2219</v>
      </c>
      <c r="B876" t="str">
        <f t="shared" si="26"/>
        <v>VILLA HUDSON</v>
      </c>
      <c r="C876" t="s">
        <v>2203</v>
      </c>
      <c r="D876" t="s">
        <v>236</v>
      </c>
      <c r="E876" t="s">
        <v>237</v>
      </c>
      <c r="F876" s="16" t="s">
        <v>2220</v>
      </c>
      <c r="G876" t="s">
        <v>6437</v>
      </c>
      <c r="H876" s="18" t="str">
        <f t="shared" si="27"/>
        <v>SET `idLocalidad`= '875',`idPartido`= '032',`nombre`= 'VILLA HUDSON',`codPostal`= '1889',`habilitado`= '1';</v>
      </c>
    </row>
    <row r="877" spans="1:8" hidden="1" x14ac:dyDescent="0.25">
      <c r="A877" t="s">
        <v>2221</v>
      </c>
      <c r="B877" t="str">
        <f t="shared" si="26"/>
        <v>BARRIO EL PARQUE</v>
      </c>
      <c r="C877" t="s">
        <v>2222</v>
      </c>
      <c r="D877" t="s">
        <v>236</v>
      </c>
      <c r="E877" t="s">
        <v>237</v>
      </c>
      <c r="F877" s="16" t="s">
        <v>2223</v>
      </c>
      <c r="G877" t="s">
        <v>6437</v>
      </c>
      <c r="H877" s="18" t="str">
        <f t="shared" si="27"/>
        <v>SET `idLocalidad`= '876',`idPartido`= '032',`nombre`= 'BARRIO EL PARQUE',`codPostal`= '1891',`habilitado`= '1';</v>
      </c>
    </row>
    <row r="878" spans="1:8" hidden="1" x14ac:dyDescent="0.25">
      <c r="A878" t="s">
        <v>2224</v>
      </c>
      <c r="B878" t="str">
        <f t="shared" si="26"/>
        <v>BARRIO LA CAROLINA</v>
      </c>
      <c r="C878" t="s">
        <v>2222</v>
      </c>
      <c r="D878" t="s">
        <v>236</v>
      </c>
      <c r="E878" t="s">
        <v>237</v>
      </c>
      <c r="F878" s="16" t="s">
        <v>2225</v>
      </c>
      <c r="G878" t="s">
        <v>6437</v>
      </c>
      <c r="H878" s="18" t="str">
        <f t="shared" si="27"/>
        <v>SET `idLocalidad`= '877',`idPartido`= '032',`nombre`= 'BARRIO LA CAROLINA',`codPostal`= '1891',`habilitado`= '1';</v>
      </c>
    </row>
    <row r="879" spans="1:8" hidden="1" x14ac:dyDescent="0.25">
      <c r="A879" t="s">
        <v>2226</v>
      </c>
      <c r="B879" t="str">
        <f t="shared" si="26"/>
        <v>INGENIERO ALLAN</v>
      </c>
      <c r="C879" t="s">
        <v>2222</v>
      </c>
      <c r="D879" t="s">
        <v>236</v>
      </c>
      <c r="E879" t="s">
        <v>237</v>
      </c>
      <c r="F879" s="16" t="s">
        <v>2227</v>
      </c>
      <c r="G879" t="s">
        <v>6437</v>
      </c>
      <c r="H879" s="18" t="str">
        <f t="shared" si="27"/>
        <v>SET `idLocalidad`= '878',`idPartido`= '032',`nombre`= 'INGENIERO ALLAN',`codPostal`= '1891',`habilitado`= '1';</v>
      </c>
    </row>
    <row r="880" spans="1:8" hidden="1" x14ac:dyDescent="0.25">
      <c r="A880" t="s">
        <v>2228</v>
      </c>
      <c r="B880" t="str">
        <f t="shared" si="26"/>
        <v>ADOLFO GONZALES CHAVES</v>
      </c>
      <c r="C880" t="s">
        <v>2229</v>
      </c>
      <c r="D880" t="s">
        <v>238</v>
      </c>
      <c r="E880" t="s">
        <v>239</v>
      </c>
      <c r="F880" s="16" t="s">
        <v>2230</v>
      </c>
      <c r="G880" t="s">
        <v>6437</v>
      </c>
      <c r="H880" s="18" t="str">
        <f t="shared" si="27"/>
        <v>SET `idLocalidad`= '879',`idPartido`= '051',`nombre`= 'ADOLFO GONZALES CHAVES',`codPostal`= '7513',`habilitado`= '1';</v>
      </c>
    </row>
    <row r="881" spans="1:8" hidden="1" x14ac:dyDescent="0.25">
      <c r="A881" t="s">
        <v>2231</v>
      </c>
      <c r="B881" t="str">
        <f t="shared" si="26"/>
        <v>ALZAGA</v>
      </c>
      <c r="C881" t="s">
        <v>2229</v>
      </c>
      <c r="D881" t="s">
        <v>238</v>
      </c>
      <c r="E881" t="s">
        <v>239</v>
      </c>
      <c r="F881" s="16" t="s">
        <v>2232</v>
      </c>
      <c r="G881" t="s">
        <v>6437</v>
      </c>
      <c r="H881" s="18" t="str">
        <f t="shared" si="27"/>
        <v>SET `idLocalidad`= '880',`idPartido`= '051',`nombre`= 'ALZAGA',`codPostal`= '7513',`habilitado`= '1';</v>
      </c>
    </row>
    <row r="882" spans="1:8" hidden="1" x14ac:dyDescent="0.25">
      <c r="A882" t="s">
        <v>2233</v>
      </c>
      <c r="B882" t="str">
        <f t="shared" si="26"/>
        <v>EL LUCERO</v>
      </c>
      <c r="C882" t="s">
        <v>2229</v>
      </c>
      <c r="D882" t="s">
        <v>238</v>
      </c>
      <c r="E882" t="s">
        <v>239</v>
      </c>
      <c r="F882" s="16" t="s">
        <v>2234</v>
      </c>
      <c r="G882" t="s">
        <v>6437</v>
      </c>
      <c r="H882" s="18" t="str">
        <f t="shared" si="27"/>
        <v>SET `idLocalidad`= '881',`idPartido`= '051',`nombre`= 'EL LUCERO',`codPostal`= '7513',`habilitado`= '1';</v>
      </c>
    </row>
    <row r="883" spans="1:8" hidden="1" x14ac:dyDescent="0.25">
      <c r="A883" t="s">
        <v>2235</v>
      </c>
      <c r="B883" t="str">
        <f t="shared" si="26"/>
        <v>GONZALES CHAVES</v>
      </c>
      <c r="C883" t="s">
        <v>2229</v>
      </c>
      <c r="D883" t="s">
        <v>238</v>
      </c>
      <c r="E883" t="s">
        <v>239</v>
      </c>
      <c r="F883" s="16" t="s">
        <v>2236</v>
      </c>
      <c r="G883" t="s">
        <v>6437</v>
      </c>
      <c r="H883" s="18" t="str">
        <f t="shared" si="27"/>
        <v>SET `idLocalidad`= '882',`idPartido`= '051',`nombre`= 'GONZALES CHAVES',`codPostal`= '7513',`habilitado`= '1';</v>
      </c>
    </row>
    <row r="884" spans="1:8" hidden="1" x14ac:dyDescent="0.25">
      <c r="A884" t="s">
        <v>2237</v>
      </c>
      <c r="B884" t="str">
        <f t="shared" si="26"/>
        <v>DE LA GARMA</v>
      </c>
      <c r="C884" t="s">
        <v>2238</v>
      </c>
      <c r="D884" t="s">
        <v>238</v>
      </c>
      <c r="E884" t="s">
        <v>239</v>
      </c>
      <c r="F884" s="16" t="s">
        <v>2239</v>
      </c>
      <c r="G884" t="s">
        <v>6437</v>
      </c>
      <c r="H884" s="18" t="str">
        <f t="shared" si="27"/>
        <v>SET `idLocalidad`= '883',`idPartido`= '051',`nombre`= 'DE LA GARMA',`codPostal`= '7515',`habilitado`= '1';</v>
      </c>
    </row>
    <row r="885" spans="1:8" hidden="1" x14ac:dyDescent="0.25">
      <c r="A885" t="s">
        <v>2240</v>
      </c>
      <c r="B885" t="str">
        <f t="shared" si="26"/>
        <v>PEDRO P. LASSALLE</v>
      </c>
      <c r="C885" t="s">
        <v>2238</v>
      </c>
      <c r="D885" t="s">
        <v>238</v>
      </c>
      <c r="E885" t="s">
        <v>239</v>
      </c>
      <c r="F885" s="16" t="s">
        <v>2241</v>
      </c>
      <c r="G885" t="s">
        <v>6437</v>
      </c>
      <c r="H885" s="18" t="str">
        <f t="shared" si="27"/>
        <v>SET `idLocalidad`= '884',`idPartido`= '051',`nombre`= 'PEDRO P. LASSALLE',`codPostal`= '7515',`habilitado`= '1';</v>
      </c>
    </row>
    <row r="886" spans="1:8" hidden="1" x14ac:dyDescent="0.25">
      <c r="A886" t="s">
        <v>2242</v>
      </c>
      <c r="B886" t="str">
        <f t="shared" si="26"/>
        <v>JUAN E. BARRA</v>
      </c>
      <c r="C886" t="s">
        <v>2243</v>
      </c>
      <c r="D886" t="s">
        <v>238</v>
      </c>
      <c r="E886" t="s">
        <v>239</v>
      </c>
      <c r="F886" s="16" t="s">
        <v>2244</v>
      </c>
      <c r="G886" t="s">
        <v>6437</v>
      </c>
      <c r="H886" s="18" t="str">
        <f t="shared" si="27"/>
        <v>SET `idLocalidad`= '885',`idPartido`= '051',`nombre`= 'JUAN E. BARRA',`codPostal`= '7517',`habilitado`= '1';</v>
      </c>
    </row>
    <row r="887" spans="1:8" hidden="1" x14ac:dyDescent="0.25">
      <c r="A887" t="s">
        <v>2245</v>
      </c>
      <c r="B887" t="str">
        <f t="shared" si="26"/>
        <v>MARIANO ROLDAN</v>
      </c>
      <c r="C887" t="s">
        <v>2243</v>
      </c>
      <c r="D887" t="s">
        <v>238</v>
      </c>
      <c r="E887" t="s">
        <v>239</v>
      </c>
      <c r="F887" s="16" t="s">
        <v>2246</v>
      </c>
      <c r="G887" t="s">
        <v>6437</v>
      </c>
      <c r="H887" s="18" t="str">
        <f t="shared" si="27"/>
        <v>SET `idLocalidad`= '886',`idPartido`= '051',`nombre`= 'MARIANO ROLDAN',`codPostal`= '7517',`habilitado`= '1';</v>
      </c>
    </row>
    <row r="888" spans="1:8" hidden="1" x14ac:dyDescent="0.25">
      <c r="A888" t="s">
        <v>2247</v>
      </c>
      <c r="B888" t="str">
        <f t="shared" si="26"/>
        <v>PIERINI</v>
      </c>
      <c r="C888" t="s">
        <v>2243</v>
      </c>
      <c r="D888" t="s">
        <v>238</v>
      </c>
      <c r="E888" t="s">
        <v>239</v>
      </c>
      <c r="F888" s="16" t="s">
        <v>2248</v>
      </c>
      <c r="G888" t="s">
        <v>6437</v>
      </c>
      <c r="H888" s="18" t="str">
        <f t="shared" si="27"/>
        <v>SET `idLocalidad`= '887',`idPartido`= '051',`nombre`= 'PIERINI',`codPostal`= '7517',`habilitado`= '1';</v>
      </c>
    </row>
    <row r="889" spans="1:8" hidden="1" x14ac:dyDescent="0.25">
      <c r="A889" t="s">
        <v>2249</v>
      </c>
      <c r="B889" t="str">
        <f t="shared" si="26"/>
        <v>BARROW</v>
      </c>
      <c r="C889" t="s">
        <v>2250</v>
      </c>
      <c r="D889" t="s">
        <v>238</v>
      </c>
      <c r="E889" t="s">
        <v>239</v>
      </c>
      <c r="F889" s="16" t="s">
        <v>2251</v>
      </c>
      <c r="G889" t="s">
        <v>6437</v>
      </c>
      <c r="H889" s="18" t="str">
        <f t="shared" si="27"/>
        <v>SET `idLocalidad`= '888',`idPartido`= '051',`nombre`= 'BARROW',`codPostal`= '7519',`habilitado`= '1';</v>
      </c>
    </row>
    <row r="890" spans="1:8" hidden="1" x14ac:dyDescent="0.25">
      <c r="A890" t="s">
        <v>2252</v>
      </c>
      <c r="B890" t="str">
        <f t="shared" si="26"/>
        <v>VAZQUEZ</v>
      </c>
      <c r="C890" t="s">
        <v>2250</v>
      </c>
      <c r="D890" t="s">
        <v>238</v>
      </c>
      <c r="E890" t="s">
        <v>239</v>
      </c>
      <c r="F890" s="16" t="s">
        <v>2253</v>
      </c>
      <c r="G890" t="s">
        <v>6437</v>
      </c>
      <c r="H890" s="18" t="str">
        <f t="shared" si="27"/>
        <v>SET `idLocalidad`= '889',`idPartido`= '051',`nombre`= 'VAZQUEZ',`codPostal`= '7519',`habilitado`= '1';</v>
      </c>
    </row>
    <row r="891" spans="1:8" hidden="1" x14ac:dyDescent="0.25">
      <c r="A891" t="s">
        <v>2254</v>
      </c>
      <c r="B891" t="str">
        <f t="shared" si="26"/>
        <v>COMANDANTE NICANOR OTAMENDI</v>
      </c>
      <c r="C891" t="s">
        <v>2255</v>
      </c>
      <c r="D891" t="s">
        <v>240</v>
      </c>
      <c r="E891" t="s">
        <v>241</v>
      </c>
      <c r="F891" s="16" t="s">
        <v>2256</v>
      </c>
      <c r="G891" t="s">
        <v>6437</v>
      </c>
      <c r="H891" s="18" t="str">
        <f t="shared" si="27"/>
        <v>SET `idLocalidad`= '890',`idPartido`= '033',`nombre`= 'COMANDANTE NICANOR OTAMENDI',`codPostal`= '7603',`habilitado`= '1';</v>
      </c>
    </row>
    <row r="892" spans="1:8" hidden="1" x14ac:dyDescent="0.25">
      <c r="A892" t="s">
        <v>2257</v>
      </c>
      <c r="B892" t="str">
        <f t="shared" si="26"/>
        <v>DIONISIA</v>
      </c>
      <c r="C892" t="s">
        <v>2255</v>
      </c>
      <c r="D892" t="s">
        <v>240</v>
      </c>
      <c r="E892" t="s">
        <v>241</v>
      </c>
      <c r="F892" s="16" t="s">
        <v>2258</v>
      </c>
      <c r="G892" t="s">
        <v>6437</v>
      </c>
      <c r="H892" s="18" t="str">
        <f t="shared" si="27"/>
        <v>SET `idLocalidad`= '891',`idPartido`= '033',`nombre`= 'DIONISIA',`codPostal`= '7603',`habilitado`= '1';</v>
      </c>
    </row>
    <row r="893" spans="1:8" hidden="1" x14ac:dyDescent="0.25">
      <c r="A893" t="s">
        <v>2259</v>
      </c>
      <c r="B893" t="str">
        <f t="shared" si="26"/>
        <v>LA BALLENERA</v>
      </c>
      <c r="C893" t="s">
        <v>2255</v>
      </c>
      <c r="D893" t="s">
        <v>240</v>
      </c>
      <c r="E893" t="s">
        <v>241</v>
      </c>
      <c r="F893" s="16" t="s">
        <v>2260</v>
      </c>
      <c r="G893" t="s">
        <v>6437</v>
      </c>
      <c r="H893" s="18" t="str">
        <f t="shared" si="27"/>
        <v>SET `idLocalidad`= '892',`idPartido`= '033',`nombre`= 'LA BALLENERA',`codPostal`= '7603',`habilitado`= '1';</v>
      </c>
    </row>
    <row r="894" spans="1:8" hidden="1" x14ac:dyDescent="0.25">
      <c r="A894" t="s">
        <v>2261</v>
      </c>
      <c r="B894" t="str">
        <f t="shared" si="26"/>
        <v>LA COLMENA</v>
      </c>
      <c r="C894" t="s">
        <v>2255</v>
      </c>
      <c r="D894" t="s">
        <v>240</v>
      </c>
      <c r="E894" t="s">
        <v>241</v>
      </c>
      <c r="F894" s="16" t="s">
        <v>2262</v>
      </c>
      <c r="G894" t="s">
        <v>6437</v>
      </c>
      <c r="H894" s="18" t="str">
        <f t="shared" si="27"/>
        <v>SET `idLocalidad`= '893',`idPartido`= '033',`nombre`= 'LA COLMENA',`codPostal`= '7603',`habilitado`= '1';</v>
      </c>
    </row>
    <row r="895" spans="1:8" hidden="1" x14ac:dyDescent="0.25">
      <c r="A895" t="s">
        <v>2263</v>
      </c>
      <c r="B895" t="str">
        <f t="shared" si="26"/>
        <v>LA ELMA</v>
      </c>
      <c r="C895" t="s">
        <v>2255</v>
      </c>
      <c r="D895" t="s">
        <v>240</v>
      </c>
      <c r="E895" t="s">
        <v>241</v>
      </c>
      <c r="F895" s="16" t="s">
        <v>2264</v>
      </c>
      <c r="G895" t="s">
        <v>6437</v>
      </c>
      <c r="H895" s="18" t="str">
        <f t="shared" si="27"/>
        <v>SET `idLocalidad`= '894',`idPartido`= '033',`nombre`= 'LA ELMA',`codPostal`= '7603',`habilitado`= '1';</v>
      </c>
    </row>
    <row r="896" spans="1:8" hidden="1" x14ac:dyDescent="0.25">
      <c r="A896" t="s">
        <v>2265</v>
      </c>
      <c r="B896" t="str">
        <f t="shared" si="26"/>
        <v>LA LUCIA</v>
      </c>
      <c r="C896" t="s">
        <v>2255</v>
      </c>
      <c r="D896" t="s">
        <v>240</v>
      </c>
      <c r="E896" t="s">
        <v>241</v>
      </c>
      <c r="F896" s="16" t="s">
        <v>2266</v>
      </c>
      <c r="G896" t="s">
        <v>6437</v>
      </c>
      <c r="H896" s="18" t="str">
        <f t="shared" si="27"/>
        <v>SET `idLocalidad`= '895',`idPartido`= '033',`nombre`= 'LA LUCIA',`codPostal`= '7603',`habilitado`= '1';</v>
      </c>
    </row>
    <row r="897" spans="1:8" hidden="1" x14ac:dyDescent="0.25">
      <c r="A897" t="s">
        <v>2267</v>
      </c>
      <c r="B897" t="str">
        <f t="shared" si="26"/>
        <v>LA MADRECITA</v>
      </c>
      <c r="C897" t="s">
        <v>2255</v>
      </c>
      <c r="D897" t="s">
        <v>240</v>
      </c>
      <c r="E897" t="s">
        <v>241</v>
      </c>
      <c r="F897" s="16" t="s">
        <v>2268</v>
      </c>
      <c r="G897" t="s">
        <v>6437</v>
      </c>
      <c r="H897" s="18" t="str">
        <f t="shared" si="27"/>
        <v>SET `idLocalidad`= '896',`idPartido`= '033',`nombre`= 'LA MADRECITA',`codPostal`= '7603',`habilitado`= '1';</v>
      </c>
    </row>
    <row r="898" spans="1:8" hidden="1" x14ac:dyDescent="0.25">
      <c r="A898" t="s">
        <v>2269</v>
      </c>
      <c r="B898" t="str">
        <f t="shared" ref="B898:B961" si="28">TRIM(A898)</f>
        <v>LA REFORMA (CMTE. NICANOR OTAMENDI-PDO. GRAL. ALVARADO)</v>
      </c>
      <c r="C898" t="s">
        <v>2255</v>
      </c>
      <c r="D898" t="s">
        <v>240</v>
      </c>
      <c r="E898" t="s">
        <v>241</v>
      </c>
      <c r="F898" s="16" t="s">
        <v>2270</v>
      </c>
      <c r="G898" t="s">
        <v>6437</v>
      </c>
      <c r="H898" s="18" t="str">
        <f t="shared" si="27"/>
        <v>SET `idLocalidad`= '897',`idPartido`= '033',`nombre`= 'LA REFORMA (CMTE. NICANOR OTAMENDI-PDO. GRAL. ALVARADO)',`codPostal`= '7603',`habilitado`= '1';</v>
      </c>
    </row>
    <row r="899" spans="1:8" hidden="1" x14ac:dyDescent="0.25">
      <c r="A899" t="s">
        <v>2271</v>
      </c>
      <c r="B899" t="str">
        <f t="shared" si="28"/>
        <v>LAS LOMAS</v>
      </c>
      <c r="C899" t="s">
        <v>2255</v>
      </c>
      <c r="D899" t="s">
        <v>240</v>
      </c>
      <c r="E899" t="s">
        <v>241</v>
      </c>
      <c r="F899" s="16" t="s">
        <v>2272</v>
      </c>
      <c r="G899" t="s">
        <v>6437</v>
      </c>
      <c r="H899" s="18" t="str">
        <f t="shared" ref="H899:H962" si="29">CONCATENATE("SET `idLocalidad`= '",F899,"',`idPartido`= '",D899,"',`nombre`= '",B899,"',`codPostal`= '",C899,"',`habilitado`= '1';")</f>
        <v>SET `idLocalidad`= '898',`idPartido`= '033',`nombre`= 'LAS LOMAS',`codPostal`= '7603',`habilitado`= '1';</v>
      </c>
    </row>
    <row r="900" spans="1:8" hidden="1" x14ac:dyDescent="0.25">
      <c r="A900" t="s">
        <v>2273</v>
      </c>
      <c r="B900" t="str">
        <f t="shared" si="28"/>
        <v>LOS PATOS</v>
      </c>
      <c r="C900" t="s">
        <v>2255</v>
      </c>
      <c r="D900" t="s">
        <v>240</v>
      </c>
      <c r="E900" t="s">
        <v>241</v>
      </c>
      <c r="F900" s="16" t="s">
        <v>2274</v>
      </c>
      <c r="G900" t="s">
        <v>6437</v>
      </c>
      <c r="H900" s="18" t="str">
        <f t="shared" si="29"/>
        <v>SET `idLocalidad`= '899',`idPartido`= '033',`nombre`= 'LOS PATOS',`codPostal`= '7603',`habilitado`= '1';</v>
      </c>
    </row>
    <row r="901" spans="1:8" hidden="1" x14ac:dyDescent="0.25">
      <c r="A901" t="s">
        <v>2275</v>
      </c>
      <c r="B901" t="str">
        <f t="shared" si="28"/>
        <v>SAN CORNELIO</v>
      </c>
      <c r="C901" t="s">
        <v>2255</v>
      </c>
      <c r="D901" t="s">
        <v>240</v>
      </c>
      <c r="E901" t="s">
        <v>241</v>
      </c>
      <c r="F901" s="16" t="s">
        <v>2276</v>
      </c>
      <c r="G901" t="s">
        <v>6437</v>
      </c>
      <c r="H901" s="18" t="str">
        <f t="shared" si="29"/>
        <v>SET `idLocalidad`= '900',`idPartido`= '033',`nombre`= 'SAN CORNELIO',`codPostal`= '7603',`habilitado`= '1';</v>
      </c>
    </row>
    <row r="902" spans="1:8" hidden="1" x14ac:dyDescent="0.25">
      <c r="A902" t="s">
        <v>2277</v>
      </c>
      <c r="B902" t="str">
        <f t="shared" si="28"/>
        <v>SAN FELIPE</v>
      </c>
      <c r="C902" t="s">
        <v>2255</v>
      </c>
      <c r="D902" t="s">
        <v>240</v>
      </c>
      <c r="E902" t="s">
        <v>241</v>
      </c>
      <c r="F902" s="16" t="s">
        <v>2278</v>
      </c>
      <c r="G902" t="s">
        <v>6437</v>
      </c>
      <c r="H902" s="18" t="str">
        <f t="shared" si="29"/>
        <v>SET `idLocalidad`= '901',`idPartido`= '033',`nombre`= 'SAN FELIPE',`codPostal`= '7603',`habilitado`= '1';</v>
      </c>
    </row>
    <row r="903" spans="1:8" hidden="1" x14ac:dyDescent="0.25">
      <c r="A903" t="s">
        <v>2279</v>
      </c>
      <c r="B903" t="str">
        <f t="shared" si="28"/>
        <v>LAS PIEDRITAS (MECHONGUE-PDO. GRAL. ALVARADO)</v>
      </c>
      <c r="C903" t="s">
        <v>2280</v>
      </c>
      <c r="D903" t="s">
        <v>240</v>
      </c>
      <c r="E903" t="s">
        <v>241</v>
      </c>
      <c r="F903" s="16" t="s">
        <v>2281</v>
      </c>
      <c r="G903" t="s">
        <v>6437</v>
      </c>
      <c r="H903" s="18" t="str">
        <f t="shared" si="29"/>
        <v>SET `idLocalidad`= '902',`idPartido`= '033',`nombre`= 'LAS PIEDRITAS (MECHONGUE-PDO. GRAL. ALVARADO)',`codPostal`= '7605',`habilitado`= '1';</v>
      </c>
    </row>
    <row r="904" spans="1:8" hidden="1" x14ac:dyDescent="0.25">
      <c r="A904" t="s">
        <v>2282</v>
      </c>
      <c r="B904" t="str">
        <f t="shared" si="28"/>
        <v>MECHONGUE</v>
      </c>
      <c r="C904" t="s">
        <v>2280</v>
      </c>
      <c r="D904" t="s">
        <v>240</v>
      </c>
      <c r="E904" t="s">
        <v>241</v>
      </c>
      <c r="F904" s="16" t="s">
        <v>2283</v>
      </c>
      <c r="G904" t="s">
        <v>6437</v>
      </c>
      <c r="H904" s="18" t="str">
        <f t="shared" si="29"/>
        <v>SET `idLocalidad`= '903',`idPartido`= '033',`nombre`= 'MECHONGUE',`codPostal`= '7605',`habilitado`= '1';</v>
      </c>
    </row>
    <row r="905" spans="1:8" hidden="1" x14ac:dyDescent="0.25">
      <c r="A905" t="s">
        <v>2284</v>
      </c>
      <c r="B905" t="str">
        <f t="shared" si="28"/>
        <v>YRAIZOZ</v>
      </c>
      <c r="C905" t="s">
        <v>2280</v>
      </c>
      <c r="D905" t="s">
        <v>240</v>
      </c>
      <c r="E905" t="s">
        <v>241</v>
      </c>
      <c r="F905" s="16" t="s">
        <v>2285</v>
      </c>
      <c r="G905" t="s">
        <v>6437</v>
      </c>
      <c r="H905" s="18" t="str">
        <f t="shared" si="29"/>
        <v>SET `idLocalidad`= '904',`idPartido`= '033',`nombre`= 'YRAIZOZ',`codPostal`= '7605',`habilitado`= '1';</v>
      </c>
    </row>
    <row r="906" spans="1:8" hidden="1" x14ac:dyDescent="0.25">
      <c r="A906" t="s">
        <v>2286</v>
      </c>
      <c r="B906" t="str">
        <f t="shared" si="28"/>
        <v>BARRIO OESTE</v>
      </c>
      <c r="C906" t="s">
        <v>2287</v>
      </c>
      <c r="D906" t="s">
        <v>240</v>
      </c>
      <c r="E906" t="s">
        <v>241</v>
      </c>
      <c r="F906" s="16" t="s">
        <v>2288</v>
      </c>
      <c r="G906" t="s">
        <v>6437</v>
      </c>
      <c r="H906" s="18" t="str">
        <f t="shared" si="29"/>
        <v>SET `idLocalidad`= '905',`idPartido`= '033',`nombre`= 'BARRIO OESTE',`codPostal`= '7607',`habilitado`= '1';</v>
      </c>
    </row>
    <row r="907" spans="1:8" hidden="1" x14ac:dyDescent="0.25">
      <c r="A907" t="s">
        <v>2289</v>
      </c>
      <c r="B907" t="str">
        <f t="shared" si="28"/>
        <v>BARRIO PARQUE BRISTOL</v>
      </c>
      <c r="C907" t="s">
        <v>2287</v>
      </c>
      <c r="D907" t="s">
        <v>240</v>
      </c>
      <c r="E907" t="s">
        <v>241</v>
      </c>
      <c r="F907" s="16" t="s">
        <v>2290</v>
      </c>
      <c r="G907" t="s">
        <v>6437</v>
      </c>
      <c r="H907" s="18" t="str">
        <f t="shared" si="29"/>
        <v>SET `idLocalidad`= '906',`idPartido`= '033',`nombre`= 'BARRIO PARQUE BRISTOL',`codPostal`= '7607',`habilitado`= '1';</v>
      </c>
    </row>
    <row r="908" spans="1:8" hidden="1" x14ac:dyDescent="0.25">
      <c r="A908" t="s">
        <v>2291</v>
      </c>
      <c r="B908" t="str">
        <f t="shared" si="28"/>
        <v>EL CENTINELA</v>
      </c>
      <c r="C908" t="s">
        <v>2287</v>
      </c>
      <c r="D908" t="s">
        <v>240</v>
      </c>
      <c r="E908" t="s">
        <v>241</v>
      </c>
      <c r="F908" s="16" t="s">
        <v>2292</v>
      </c>
      <c r="G908" t="s">
        <v>6437</v>
      </c>
      <c r="H908" s="18" t="str">
        <f t="shared" si="29"/>
        <v>SET `idLocalidad`= '907',`idPartido`= '033',`nombre`= 'EL CENTINELA',`codPostal`= '7607',`habilitado`= '1';</v>
      </c>
    </row>
    <row r="909" spans="1:8" hidden="1" x14ac:dyDescent="0.25">
      <c r="A909" t="s">
        <v>2293</v>
      </c>
      <c r="B909" t="str">
        <f t="shared" si="28"/>
        <v>EL PITO (MIRAMAR-PDO. GRAL. ALVARADO)</v>
      </c>
      <c r="C909" t="s">
        <v>2287</v>
      </c>
      <c r="D909" t="s">
        <v>240</v>
      </c>
      <c r="E909" t="s">
        <v>241</v>
      </c>
      <c r="F909" s="16" t="s">
        <v>2294</v>
      </c>
      <c r="G909" t="s">
        <v>6437</v>
      </c>
      <c r="H909" s="18" t="str">
        <f t="shared" si="29"/>
        <v>SET `idLocalidad`= '908',`idPartido`= '033',`nombre`= 'EL PITO (MIRAMAR-PDO. GRAL. ALVARADO)',`codPostal`= '7607',`habilitado`= '1';</v>
      </c>
    </row>
    <row r="910" spans="1:8" hidden="1" x14ac:dyDescent="0.25">
      <c r="A910" t="s">
        <v>2295</v>
      </c>
      <c r="B910" t="str">
        <f t="shared" si="28"/>
        <v>GENERAL ALVARADO</v>
      </c>
      <c r="C910" t="s">
        <v>2287</v>
      </c>
      <c r="D910" t="s">
        <v>240</v>
      </c>
      <c r="E910" t="s">
        <v>241</v>
      </c>
      <c r="F910" s="16" t="s">
        <v>2296</v>
      </c>
      <c r="G910" t="s">
        <v>6437</v>
      </c>
      <c r="H910" s="18" t="str">
        <f t="shared" si="29"/>
        <v>SET `idLocalidad`= '909',`idPartido`= '033',`nombre`= 'GENERAL ALVARADO',`codPostal`= '7607',`habilitado`= '1';</v>
      </c>
    </row>
    <row r="911" spans="1:8" hidden="1" x14ac:dyDescent="0.25">
      <c r="A911" t="s">
        <v>2297</v>
      </c>
      <c r="B911" t="str">
        <f t="shared" si="28"/>
        <v>MAR DEL SUD</v>
      </c>
      <c r="C911" t="s">
        <v>2287</v>
      </c>
      <c r="D911" t="s">
        <v>240</v>
      </c>
      <c r="E911" t="s">
        <v>241</v>
      </c>
      <c r="F911" s="16" t="s">
        <v>2298</v>
      </c>
      <c r="G911" t="s">
        <v>6437</v>
      </c>
      <c r="H911" s="18" t="str">
        <f t="shared" si="29"/>
        <v>SET `idLocalidad`= '910',`idPartido`= '033',`nombre`= 'MAR DEL SUD',`codPostal`= '7607',`habilitado`= '1';</v>
      </c>
    </row>
    <row r="912" spans="1:8" hidden="1" x14ac:dyDescent="0.25">
      <c r="A912" t="s">
        <v>2299</v>
      </c>
      <c r="B912" t="str">
        <f t="shared" si="28"/>
        <v>MIRAMAR (PDO. GRAL. ALVARADO)</v>
      </c>
      <c r="C912" t="s">
        <v>2287</v>
      </c>
      <c r="D912" t="s">
        <v>240</v>
      </c>
      <c r="E912" t="s">
        <v>241</v>
      </c>
      <c r="F912" s="16" t="s">
        <v>2300</v>
      </c>
      <c r="G912" t="s">
        <v>6437</v>
      </c>
      <c r="H912" s="18" t="str">
        <f t="shared" si="29"/>
        <v>SET `idLocalidad`= '911',`idPartido`= '033',`nombre`= 'MIRAMAR (PDO. GRAL. ALVARADO)',`codPostal`= '7607',`habilitado`= '1';</v>
      </c>
    </row>
    <row r="913" spans="1:8" hidden="1" x14ac:dyDescent="0.25">
      <c r="A913" t="s">
        <v>2301</v>
      </c>
      <c r="B913" t="str">
        <f t="shared" si="28"/>
        <v>PLA Y ROGNONI</v>
      </c>
      <c r="C913" t="s">
        <v>2287</v>
      </c>
      <c r="D913" t="s">
        <v>240</v>
      </c>
      <c r="E913" t="s">
        <v>241</v>
      </c>
      <c r="F913" s="16" t="s">
        <v>2302</v>
      </c>
      <c r="G913" t="s">
        <v>6437</v>
      </c>
      <c r="H913" s="18" t="str">
        <f t="shared" si="29"/>
        <v>SET `idLocalidad`= '912',`idPartido`= '033',`nombre`= 'PLA Y ROGNONI',`codPostal`= '7607',`habilitado`= '1';</v>
      </c>
    </row>
    <row r="914" spans="1:8" hidden="1" x14ac:dyDescent="0.25">
      <c r="A914" t="s">
        <v>2303</v>
      </c>
      <c r="B914" t="str">
        <f t="shared" si="28"/>
        <v>SANTA IRENE</v>
      </c>
      <c r="C914" t="s">
        <v>2287</v>
      </c>
      <c r="D914" t="s">
        <v>240</v>
      </c>
      <c r="E914" t="s">
        <v>241</v>
      </c>
      <c r="F914" s="16" t="s">
        <v>2304</v>
      </c>
      <c r="G914" t="s">
        <v>6437</v>
      </c>
      <c r="H914" s="18" t="str">
        <f t="shared" si="29"/>
        <v>SET `idLocalidad`= '913',`idPartido`= '033',`nombre`= 'SANTA IRENE',`codPostal`= '7607',`habilitado`= '1';</v>
      </c>
    </row>
    <row r="915" spans="1:8" hidden="1" x14ac:dyDescent="0.25">
      <c r="A915" t="s">
        <v>2305</v>
      </c>
      <c r="B915" t="str">
        <f t="shared" si="28"/>
        <v>VILLA COPACABANA</v>
      </c>
      <c r="C915" t="s">
        <v>2287</v>
      </c>
      <c r="D915" t="s">
        <v>240</v>
      </c>
      <c r="E915" t="s">
        <v>241</v>
      </c>
      <c r="F915" s="16" t="s">
        <v>2306</v>
      </c>
      <c r="G915" t="s">
        <v>6437</v>
      </c>
      <c r="H915" s="18" t="str">
        <f t="shared" si="29"/>
        <v>SET `idLocalidad`= '914',`idPartido`= '033',`nombre`= 'VILLA COPACABANA',`codPostal`= '7607',`habilitado`= '1';</v>
      </c>
    </row>
    <row r="916" spans="1:8" hidden="1" x14ac:dyDescent="0.25">
      <c r="A916" t="s">
        <v>2307</v>
      </c>
      <c r="B916" t="str">
        <f t="shared" si="28"/>
        <v>SANTA ISABEL (BOLIVAR-PDO. GRAL. ALVEAR)</v>
      </c>
      <c r="C916" t="s">
        <v>1111</v>
      </c>
      <c r="D916" t="s">
        <v>242</v>
      </c>
      <c r="E916" t="s">
        <v>243</v>
      </c>
      <c r="F916" s="16" t="s">
        <v>2308</v>
      </c>
      <c r="G916" t="s">
        <v>6437</v>
      </c>
      <c r="H916" s="18" t="str">
        <f t="shared" si="29"/>
        <v>SET `idLocalidad`= '915',`idPartido`= '034',`nombre`= 'SANTA ISABEL (BOLIVAR-PDO. GRAL. ALVEAR)',`codPostal`= '6550',`habilitado`= '1';</v>
      </c>
    </row>
    <row r="917" spans="1:8" hidden="1" x14ac:dyDescent="0.25">
      <c r="A917" t="s">
        <v>2309</v>
      </c>
      <c r="B917" t="str">
        <f t="shared" si="28"/>
        <v>EL CHUMBIAO</v>
      </c>
      <c r="C917" t="s">
        <v>2310</v>
      </c>
      <c r="D917" t="s">
        <v>242</v>
      </c>
      <c r="E917" t="s">
        <v>243</v>
      </c>
      <c r="F917" s="16" t="s">
        <v>2311</v>
      </c>
      <c r="G917" t="s">
        <v>6437</v>
      </c>
      <c r="H917" s="18" t="str">
        <f t="shared" si="29"/>
        <v>SET `idLocalidad`= '916',`idPartido`= '034',`nombre`= 'EL CHUMBIAO',`codPostal`= '7263',`habilitado`= '1';</v>
      </c>
    </row>
    <row r="918" spans="1:8" hidden="1" x14ac:dyDescent="0.25">
      <c r="A918" t="s">
        <v>2312</v>
      </c>
      <c r="B918" t="str">
        <f t="shared" si="28"/>
        <v>EL PARCHE</v>
      </c>
      <c r="C918" t="s">
        <v>2310</v>
      </c>
      <c r="D918" t="s">
        <v>242</v>
      </c>
      <c r="E918" t="s">
        <v>243</v>
      </c>
      <c r="F918" s="16" t="s">
        <v>2313</v>
      </c>
      <c r="G918" t="s">
        <v>6437</v>
      </c>
      <c r="H918" s="18" t="str">
        <f t="shared" si="29"/>
        <v>SET `idLocalidad`= '917',`idPartido`= '034',`nombre`= 'EL PARCHE',`codPostal`= '7263',`habilitado`= '1';</v>
      </c>
    </row>
    <row r="919" spans="1:8" hidden="1" x14ac:dyDescent="0.25">
      <c r="A919" t="s">
        <v>2314</v>
      </c>
      <c r="B919" t="str">
        <f t="shared" si="28"/>
        <v>EMMA</v>
      </c>
      <c r="C919" t="s">
        <v>2310</v>
      </c>
      <c r="D919" t="s">
        <v>242</v>
      </c>
      <c r="E919" t="s">
        <v>243</v>
      </c>
      <c r="F919" s="16" t="s">
        <v>2315</v>
      </c>
      <c r="G919" t="s">
        <v>6437</v>
      </c>
      <c r="H919" s="18" t="str">
        <f t="shared" si="29"/>
        <v>SET `idLocalidad`= '918',`idPartido`= '034',`nombre`= 'EMMA',`codPostal`= '7263',`habilitado`= '1';</v>
      </c>
    </row>
    <row r="920" spans="1:8" hidden="1" x14ac:dyDescent="0.25">
      <c r="A920" t="s">
        <v>2316</v>
      </c>
      <c r="B920" t="str">
        <f t="shared" si="28"/>
        <v>GENERAL ALVEAR</v>
      </c>
      <c r="C920" t="s">
        <v>2310</v>
      </c>
      <c r="D920" t="s">
        <v>242</v>
      </c>
      <c r="E920" t="s">
        <v>243</v>
      </c>
      <c r="F920" s="16" t="s">
        <v>2317</v>
      </c>
      <c r="G920" t="s">
        <v>6437</v>
      </c>
      <c r="H920" s="18" t="str">
        <f t="shared" si="29"/>
        <v>SET `idLocalidad`= '919',`idPartido`= '034',`nombre`= 'GENERAL ALVEAR',`codPostal`= '7263',`habilitado`= '1';</v>
      </c>
    </row>
    <row r="921" spans="1:8" hidden="1" x14ac:dyDescent="0.25">
      <c r="A921" t="s">
        <v>2318</v>
      </c>
      <c r="B921" t="str">
        <f t="shared" si="28"/>
        <v>HARAS R. DE LA PARVA</v>
      </c>
      <c r="C921" t="s">
        <v>2310</v>
      </c>
      <c r="D921" t="s">
        <v>242</v>
      </c>
      <c r="E921" t="s">
        <v>243</v>
      </c>
      <c r="F921" s="16" t="s">
        <v>2319</v>
      </c>
      <c r="G921" t="s">
        <v>6437</v>
      </c>
      <c r="H921" s="18" t="str">
        <f t="shared" si="29"/>
        <v>SET `idLocalidad`= '920',`idPartido`= '034',`nombre`= 'HARAS R. DE LA PARVA',`codPostal`= '7263',`habilitado`= '1';</v>
      </c>
    </row>
    <row r="922" spans="1:8" hidden="1" x14ac:dyDescent="0.25">
      <c r="A922" t="s">
        <v>2320</v>
      </c>
      <c r="B922" t="str">
        <f t="shared" si="28"/>
        <v>JOSE MARIA MICHEO</v>
      </c>
      <c r="C922" t="s">
        <v>2310</v>
      </c>
      <c r="D922" t="s">
        <v>242</v>
      </c>
      <c r="E922" t="s">
        <v>243</v>
      </c>
      <c r="F922" s="16" t="s">
        <v>2321</v>
      </c>
      <c r="G922" t="s">
        <v>6437</v>
      </c>
      <c r="H922" s="18" t="str">
        <f t="shared" si="29"/>
        <v>SET `idLocalidad`= '921',`idPartido`= '034',`nombre`= 'JOSE MARIA MICHEO',`codPostal`= '7263',`habilitado`= '1';</v>
      </c>
    </row>
    <row r="923" spans="1:8" hidden="1" x14ac:dyDescent="0.25">
      <c r="A923" t="s">
        <v>2322</v>
      </c>
      <c r="B923" t="str">
        <f t="shared" si="28"/>
        <v>LA PAMPA</v>
      </c>
      <c r="C923" t="s">
        <v>2310</v>
      </c>
      <c r="D923" t="s">
        <v>242</v>
      </c>
      <c r="E923" t="s">
        <v>243</v>
      </c>
      <c r="F923" s="16" t="s">
        <v>2323</v>
      </c>
      <c r="G923" t="s">
        <v>6437</v>
      </c>
      <c r="H923" s="18" t="str">
        <f t="shared" si="29"/>
        <v>SET `idLocalidad`= '922',`idPartido`= '034',`nombre`= 'LA PAMPA',`codPostal`= '7263',`habilitado`= '1';</v>
      </c>
    </row>
    <row r="924" spans="1:8" hidden="1" x14ac:dyDescent="0.25">
      <c r="A924" t="s">
        <v>2324</v>
      </c>
      <c r="B924" t="str">
        <f t="shared" si="28"/>
        <v>LOS CUATRO CAMINOS</v>
      </c>
      <c r="C924" t="s">
        <v>2310</v>
      </c>
      <c r="D924" t="s">
        <v>242</v>
      </c>
      <c r="E924" t="s">
        <v>243</v>
      </c>
      <c r="F924" s="16" t="s">
        <v>2325</v>
      </c>
      <c r="G924" t="s">
        <v>6437</v>
      </c>
      <c r="H924" s="18" t="str">
        <f t="shared" si="29"/>
        <v>SET `idLocalidad`= '923',`idPartido`= '034',`nombre`= 'LOS CUATRO CAMINOS',`codPostal`= '7263',`habilitado`= '1';</v>
      </c>
    </row>
    <row r="925" spans="1:8" hidden="1" x14ac:dyDescent="0.25">
      <c r="A925" t="s">
        <v>2326</v>
      </c>
      <c r="B925" t="str">
        <f t="shared" si="28"/>
        <v>ASCENSION</v>
      </c>
      <c r="C925" t="s">
        <v>2327</v>
      </c>
      <c r="D925" t="s">
        <v>244</v>
      </c>
      <c r="E925" t="s">
        <v>245</v>
      </c>
      <c r="F925" s="16" t="s">
        <v>2328</v>
      </c>
      <c r="G925" t="s">
        <v>6437</v>
      </c>
      <c r="H925" s="18" t="str">
        <f t="shared" si="29"/>
        <v>SET `idLocalidad`= '924',`idPartido`= '035',`nombre`= 'ASCENSION',`codPostal`= '6003',`habilitado`= '1';</v>
      </c>
    </row>
    <row r="926" spans="1:8" hidden="1" x14ac:dyDescent="0.25">
      <c r="A926" t="s">
        <v>2329</v>
      </c>
      <c r="B926" t="str">
        <f t="shared" si="28"/>
        <v>ESCUELA AGRICOLA SALESIANA (C. G. UNZUE)</v>
      </c>
      <c r="C926" t="s">
        <v>2327</v>
      </c>
      <c r="D926" t="s">
        <v>244</v>
      </c>
      <c r="E926" t="s">
        <v>245</v>
      </c>
      <c r="F926" s="16" t="s">
        <v>2330</v>
      </c>
      <c r="G926" t="s">
        <v>6437</v>
      </c>
      <c r="H926" s="18" t="str">
        <f t="shared" si="29"/>
        <v>SET `idLocalidad`= '925',`idPartido`= '035',`nombre`= 'ESCUELA AGRICOLA SALESIANA (C. G. UNZUE)',`codPostal`= '6003',`habilitado`= '1';</v>
      </c>
    </row>
    <row r="927" spans="1:8" hidden="1" x14ac:dyDescent="0.25">
      <c r="A927" t="s">
        <v>2331</v>
      </c>
      <c r="B927" t="str">
        <f t="shared" si="28"/>
        <v>ESTACION ASCENSION</v>
      </c>
      <c r="C927" t="s">
        <v>2327</v>
      </c>
      <c r="D927" t="s">
        <v>244</v>
      </c>
      <c r="E927" t="s">
        <v>245</v>
      </c>
      <c r="F927" s="16" t="s">
        <v>2332</v>
      </c>
      <c r="G927" t="s">
        <v>6437</v>
      </c>
      <c r="H927" s="18" t="str">
        <f t="shared" si="29"/>
        <v>SET `idLocalidad`= '926',`idPartido`= '035',`nombre`= 'ESTACION ASCENSION',`codPostal`= '6003',`habilitado`= '1';</v>
      </c>
    </row>
    <row r="928" spans="1:8" hidden="1" x14ac:dyDescent="0.25">
      <c r="A928" t="s">
        <v>2333</v>
      </c>
      <c r="B928" t="str">
        <f t="shared" si="28"/>
        <v>FERRE</v>
      </c>
      <c r="C928" t="s">
        <v>2327</v>
      </c>
      <c r="D928" t="s">
        <v>244</v>
      </c>
      <c r="E928" t="s">
        <v>245</v>
      </c>
      <c r="F928" s="16" t="s">
        <v>2334</v>
      </c>
      <c r="G928" t="s">
        <v>6437</v>
      </c>
      <c r="H928" s="18" t="str">
        <f t="shared" si="29"/>
        <v>SET `idLocalidad`= '927',`idPartido`= '035',`nombre`= 'FERRE',`codPostal`= '6003',`habilitado`= '1';</v>
      </c>
    </row>
    <row r="929" spans="1:8" hidden="1" x14ac:dyDescent="0.25">
      <c r="A929" t="s">
        <v>2335</v>
      </c>
      <c r="B929" t="str">
        <f t="shared" si="28"/>
        <v>LA ANGELITA</v>
      </c>
      <c r="C929" t="s">
        <v>2327</v>
      </c>
      <c r="D929" t="s">
        <v>244</v>
      </c>
      <c r="E929" t="s">
        <v>245</v>
      </c>
      <c r="F929" s="16" t="s">
        <v>2336</v>
      </c>
      <c r="G929" t="s">
        <v>6437</v>
      </c>
      <c r="H929" s="18" t="str">
        <f t="shared" si="29"/>
        <v>SET `idLocalidad`= '928',`idPartido`= '035',`nombre`= 'LA ANGELITA',`codPostal`= '6003',`habilitado`= '1';</v>
      </c>
    </row>
    <row r="930" spans="1:8" hidden="1" x14ac:dyDescent="0.25">
      <c r="A930" t="s">
        <v>2337</v>
      </c>
      <c r="B930" t="str">
        <f t="shared" si="28"/>
        <v>LA TRINIDAD</v>
      </c>
      <c r="C930" t="s">
        <v>2327</v>
      </c>
      <c r="D930" t="s">
        <v>244</v>
      </c>
      <c r="E930" t="s">
        <v>245</v>
      </c>
      <c r="F930" s="16" t="s">
        <v>2338</v>
      </c>
      <c r="G930" t="s">
        <v>6437</v>
      </c>
      <c r="H930" s="18" t="str">
        <f t="shared" si="29"/>
        <v>SET `idLocalidad`= '929',`idPartido`= '035',`nombre`= 'LA TRINIDAD',`codPostal`= '6003',`habilitado`= '1';</v>
      </c>
    </row>
    <row r="931" spans="1:8" hidden="1" x14ac:dyDescent="0.25">
      <c r="A931" t="s">
        <v>2339</v>
      </c>
      <c r="B931" t="str">
        <f t="shared" si="28"/>
        <v>ARENALES</v>
      </c>
      <c r="C931" t="s">
        <v>2340</v>
      </c>
      <c r="D931" t="s">
        <v>244</v>
      </c>
      <c r="E931" t="s">
        <v>245</v>
      </c>
      <c r="F931" s="16" t="s">
        <v>2341</v>
      </c>
      <c r="G931" t="s">
        <v>6437</v>
      </c>
      <c r="H931" s="18" t="str">
        <f t="shared" si="29"/>
        <v>SET `idLocalidad`= '930',`idPartido`= '035',`nombre`= 'ARENALES',`codPostal`= '6005',`habilitado`= '1';</v>
      </c>
    </row>
    <row r="932" spans="1:8" hidden="1" x14ac:dyDescent="0.25">
      <c r="A932" t="s">
        <v>2342</v>
      </c>
      <c r="B932" t="str">
        <f t="shared" si="28"/>
        <v>ESTACION GENERAL ARENALES</v>
      </c>
      <c r="C932" t="s">
        <v>2340</v>
      </c>
      <c r="D932" t="s">
        <v>244</v>
      </c>
      <c r="E932" t="s">
        <v>245</v>
      </c>
      <c r="F932" s="16" t="s">
        <v>2343</v>
      </c>
      <c r="G932" t="s">
        <v>6437</v>
      </c>
      <c r="H932" s="18" t="str">
        <f t="shared" si="29"/>
        <v>SET `idLocalidad`= '931',`idPartido`= '035',`nombre`= 'ESTACION GENERAL ARENALES',`codPostal`= '6005',`habilitado`= '1';</v>
      </c>
    </row>
    <row r="933" spans="1:8" hidden="1" x14ac:dyDescent="0.25">
      <c r="A933" t="s">
        <v>2344</v>
      </c>
      <c r="B933" t="str">
        <f t="shared" si="28"/>
        <v>GENERAL ARENALES</v>
      </c>
      <c r="C933" t="s">
        <v>2340</v>
      </c>
      <c r="D933" t="s">
        <v>244</v>
      </c>
      <c r="E933" t="s">
        <v>245</v>
      </c>
      <c r="F933" s="16" t="s">
        <v>2345</v>
      </c>
      <c r="G933" t="s">
        <v>6437</v>
      </c>
      <c r="H933" s="18" t="str">
        <f t="shared" si="29"/>
        <v>SET `idLocalidad`= '932',`idPartido`= '035',`nombre`= 'GENERAL ARENALES',`codPostal`= '6005',`habilitado`= '1';</v>
      </c>
    </row>
    <row r="934" spans="1:8" hidden="1" x14ac:dyDescent="0.25">
      <c r="A934" t="s">
        <v>2346</v>
      </c>
      <c r="B934" t="str">
        <f t="shared" si="28"/>
        <v>HAM</v>
      </c>
      <c r="C934" t="s">
        <v>2340</v>
      </c>
      <c r="D934" t="s">
        <v>244</v>
      </c>
      <c r="E934" t="s">
        <v>245</v>
      </c>
      <c r="F934" s="16" t="s">
        <v>2347</v>
      </c>
      <c r="G934" t="s">
        <v>6437</v>
      </c>
      <c r="H934" s="18" t="str">
        <f t="shared" si="29"/>
        <v>SET `idLocalidad`= '933',`idPartido`= '035',`nombre`= 'HAM',`codPostal`= '6005',`habilitado`= '1';</v>
      </c>
    </row>
    <row r="935" spans="1:8" hidden="1" x14ac:dyDescent="0.25">
      <c r="A935" t="s">
        <v>2348</v>
      </c>
      <c r="B935" t="str">
        <f t="shared" si="28"/>
        <v>LA HUAYQUERIA</v>
      </c>
      <c r="C935" t="s">
        <v>2340</v>
      </c>
      <c r="D935" t="s">
        <v>244</v>
      </c>
      <c r="E935" t="s">
        <v>245</v>
      </c>
      <c r="F935" s="16" t="s">
        <v>2349</v>
      </c>
      <c r="G935" t="s">
        <v>6437</v>
      </c>
      <c r="H935" s="18" t="str">
        <f t="shared" si="29"/>
        <v>SET `idLocalidad`= '934',`idPartido`= '035',`nombre`= 'LA HUAYQUERIA',`codPostal`= '6005',`habilitado`= '1';</v>
      </c>
    </row>
    <row r="936" spans="1:8" hidden="1" x14ac:dyDescent="0.25">
      <c r="A936" t="s">
        <v>2350</v>
      </c>
      <c r="B936" t="str">
        <f t="shared" si="28"/>
        <v>ARRIBE#OS</v>
      </c>
      <c r="C936" t="s">
        <v>2351</v>
      </c>
      <c r="D936" t="s">
        <v>244</v>
      </c>
      <c r="E936" t="s">
        <v>245</v>
      </c>
      <c r="F936" s="16" t="s">
        <v>2352</v>
      </c>
      <c r="G936" t="s">
        <v>6437</v>
      </c>
      <c r="H936" s="18" t="str">
        <f t="shared" si="29"/>
        <v>SET `idLocalidad`= '935',`idPartido`= '035',`nombre`= 'ARRIBE#OS',`codPostal`= '6007',`habilitado`= '1';</v>
      </c>
    </row>
    <row r="937" spans="1:8" hidden="1" x14ac:dyDescent="0.25">
      <c r="A937" t="s">
        <v>2353</v>
      </c>
      <c r="B937" t="str">
        <f t="shared" si="28"/>
        <v>COLONIA LOS HORNOS</v>
      </c>
      <c r="C937" t="s">
        <v>2351</v>
      </c>
      <c r="D937" t="s">
        <v>244</v>
      </c>
      <c r="E937" t="s">
        <v>245</v>
      </c>
      <c r="F937" s="16" t="s">
        <v>2354</v>
      </c>
      <c r="G937" t="s">
        <v>6437</v>
      </c>
      <c r="H937" s="18" t="str">
        <f t="shared" si="29"/>
        <v>SET `idLocalidad`= '936',`idPartido`= '035',`nombre`= 'COLONIA LOS HORNOS',`codPostal`= '6007',`habilitado`= '1';</v>
      </c>
    </row>
    <row r="938" spans="1:8" hidden="1" x14ac:dyDescent="0.25">
      <c r="A938" t="s">
        <v>2355</v>
      </c>
      <c r="B938" t="str">
        <f t="shared" si="28"/>
        <v>DELGADO</v>
      </c>
      <c r="C938" t="s">
        <v>2351</v>
      </c>
      <c r="D938" t="s">
        <v>244</v>
      </c>
      <c r="E938" t="s">
        <v>245</v>
      </c>
      <c r="F938" s="16" t="s">
        <v>2356</v>
      </c>
      <c r="G938" t="s">
        <v>6437</v>
      </c>
      <c r="H938" s="18" t="str">
        <f t="shared" si="29"/>
        <v>SET `idLocalidad`= '937',`idPartido`= '035',`nombre`= 'DELGADO',`codPostal`= '6007',`habilitado`= '1';</v>
      </c>
    </row>
    <row r="939" spans="1:8" hidden="1" x14ac:dyDescent="0.25">
      <c r="A939" t="s">
        <v>2357</v>
      </c>
      <c r="B939" t="str">
        <f t="shared" si="28"/>
        <v>LA PINTA</v>
      </c>
      <c r="C939" t="s">
        <v>2351</v>
      </c>
      <c r="D939" t="s">
        <v>244</v>
      </c>
      <c r="E939" t="s">
        <v>245</v>
      </c>
      <c r="F939" s="16" t="s">
        <v>2358</v>
      </c>
      <c r="G939" t="s">
        <v>6437</v>
      </c>
      <c r="H939" s="18" t="str">
        <f t="shared" si="29"/>
        <v>SET `idLocalidad`= '938',`idPartido`= '035',`nombre`= 'LA PINTA',`codPostal`= '6007',`habilitado`= '1';</v>
      </c>
    </row>
    <row r="940" spans="1:8" hidden="1" x14ac:dyDescent="0.25">
      <c r="A940" t="s">
        <v>2359</v>
      </c>
      <c r="B940" t="str">
        <f t="shared" si="28"/>
        <v>DESVIO EL CHINGOLO</v>
      </c>
      <c r="C940" t="s">
        <v>2360</v>
      </c>
      <c r="D940" t="s">
        <v>244</v>
      </c>
      <c r="E940" t="s">
        <v>245</v>
      </c>
      <c r="F940" s="16" t="s">
        <v>2361</v>
      </c>
      <c r="G940" t="s">
        <v>6437</v>
      </c>
      <c r="H940" s="18" t="str">
        <f t="shared" si="29"/>
        <v>SET `idLocalidad`= '939',`idPartido`= '035',`nombre`= 'DESVIO EL CHINGOLO',`codPostal`= '6031',`habilitado`= '1';</v>
      </c>
    </row>
    <row r="941" spans="1:8" hidden="1" x14ac:dyDescent="0.25">
      <c r="A941" t="s">
        <v>2362</v>
      </c>
      <c r="B941" t="str">
        <f t="shared" si="28"/>
        <v>KILOMETRO 95 (DESVIO EL CHINGOLO-PDO. GRAL. ARENALES)</v>
      </c>
      <c r="C941" t="s">
        <v>2360</v>
      </c>
      <c r="D941" t="s">
        <v>244</v>
      </c>
      <c r="E941" t="s">
        <v>245</v>
      </c>
      <c r="F941" s="16" t="s">
        <v>2363</v>
      </c>
      <c r="G941" t="s">
        <v>6437</v>
      </c>
      <c r="H941" s="18" t="str">
        <f t="shared" si="29"/>
        <v>SET `idLocalidad`= '940',`idPartido`= '035',`nombre`= 'KILOMETRO 95 (DESVIO EL CHINGOLO-PDO. GRAL. ARENALES)',`codPostal`= '6031',`habilitado`= '1';</v>
      </c>
    </row>
    <row r="942" spans="1:8" hidden="1" x14ac:dyDescent="0.25">
      <c r="A942" t="s">
        <v>2364</v>
      </c>
      <c r="B942" t="str">
        <f t="shared" si="28"/>
        <v>BONNEMENT (APEADERO FCGR)</v>
      </c>
      <c r="C942" t="s">
        <v>2365</v>
      </c>
      <c r="D942" t="s">
        <v>246</v>
      </c>
      <c r="E942" t="s">
        <v>247</v>
      </c>
      <c r="F942" s="16" t="s">
        <v>2366</v>
      </c>
      <c r="G942" t="s">
        <v>6437</v>
      </c>
      <c r="H942" s="18" t="str">
        <f t="shared" si="29"/>
        <v>SET `idLocalidad`= '941',`idPartido`= '036',`nombre`= 'BONNEMENT (APEADERO FCGR)',`codPostal`= '7223',`habilitado`= '1';</v>
      </c>
    </row>
    <row r="943" spans="1:8" hidden="1" x14ac:dyDescent="0.25">
      <c r="A943" t="s">
        <v>2367</v>
      </c>
      <c r="B943" t="str">
        <f t="shared" si="28"/>
        <v>CHAS</v>
      </c>
      <c r="C943" t="s">
        <v>2365</v>
      </c>
      <c r="D943" t="s">
        <v>246</v>
      </c>
      <c r="E943" t="s">
        <v>247</v>
      </c>
      <c r="F943" s="16" t="s">
        <v>2368</v>
      </c>
      <c r="G943" t="s">
        <v>6437</v>
      </c>
      <c r="H943" s="18" t="str">
        <f t="shared" si="29"/>
        <v>SET `idLocalidad`= '942',`idPartido`= '036',`nombre`= 'CHAS',`codPostal`= '7223',`habilitado`= '1';</v>
      </c>
    </row>
    <row r="944" spans="1:8" hidden="1" x14ac:dyDescent="0.25">
      <c r="A944" t="s">
        <v>2369</v>
      </c>
      <c r="B944" t="str">
        <f t="shared" si="28"/>
        <v>EL SIASGO</v>
      </c>
      <c r="C944" t="s">
        <v>2365</v>
      </c>
      <c r="D944" t="s">
        <v>246</v>
      </c>
      <c r="E944" t="s">
        <v>247</v>
      </c>
      <c r="F944" s="16" t="s">
        <v>2370</v>
      </c>
      <c r="G944" t="s">
        <v>6437</v>
      </c>
      <c r="H944" s="18" t="str">
        <f t="shared" si="29"/>
        <v>SET `idLocalidad`= '943',`idPartido`= '036',`nombre`= 'EL SIASGO',`codPostal`= '7223',`habilitado`= '1';</v>
      </c>
    </row>
    <row r="945" spans="1:8" hidden="1" x14ac:dyDescent="0.25">
      <c r="A945" t="s">
        <v>2371</v>
      </c>
      <c r="B945" t="str">
        <f t="shared" si="28"/>
        <v>GENERAL BELGRANO</v>
      </c>
      <c r="C945" t="s">
        <v>2365</v>
      </c>
      <c r="D945" t="s">
        <v>246</v>
      </c>
      <c r="E945" t="s">
        <v>247</v>
      </c>
      <c r="F945" s="16" t="s">
        <v>2372</v>
      </c>
      <c r="G945" t="s">
        <v>6437</v>
      </c>
      <c r="H945" s="18" t="str">
        <f t="shared" si="29"/>
        <v>SET `idLocalidad`= '944',`idPartido`= '036',`nombre`= 'GENERAL BELGRANO',`codPostal`= '7223',`habilitado`= '1';</v>
      </c>
    </row>
    <row r="946" spans="1:8" hidden="1" x14ac:dyDescent="0.25">
      <c r="A946" t="s">
        <v>2373</v>
      </c>
      <c r="B946" t="str">
        <f t="shared" si="28"/>
        <v>HARAS CHACABUCO</v>
      </c>
      <c r="C946" t="s">
        <v>2365</v>
      </c>
      <c r="D946" t="s">
        <v>246</v>
      </c>
      <c r="E946" t="s">
        <v>247</v>
      </c>
      <c r="F946" s="16" t="s">
        <v>2374</v>
      </c>
      <c r="G946" t="s">
        <v>6437</v>
      </c>
      <c r="H946" s="18" t="str">
        <f t="shared" si="29"/>
        <v>SET `idLocalidad`= '945',`idPartido`= '036',`nombre`= 'HARAS CHACABUCO',`codPostal`= '7223',`habilitado`= '1';</v>
      </c>
    </row>
    <row r="947" spans="1:8" hidden="1" x14ac:dyDescent="0.25">
      <c r="A947" t="s">
        <v>2375</v>
      </c>
      <c r="B947" t="str">
        <f t="shared" si="28"/>
        <v>IBA#EZ</v>
      </c>
      <c r="C947" t="s">
        <v>2365</v>
      </c>
      <c r="D947" t="s">
        <v>246</v>
      </c>
      <c r="E947" t="s">
        <v>247</v>
      </c>
      <c r="F947" s="16" t="s">
        <v>2376</v>
      </c>
      <c r="G947" t="s">
        <v>6437</v>
      </c>
      <c r="H947" s="18" t="str">
        <f t="shared" si="29"/>
        <v>SET `idLocalidad`= '946',`idPartido`= '036',`nombre`= 'IBA#EZ',`codPostal`= '7223',`habilitado`= '1';</v>
      </c>
    </row>
    <row r="948" spans="1:8" hidden="1" x14ac:dyDescent="0.25">
      <c r="A948" t="s">
        <v>2377</v>
      </c>
      <c r="B948" t="str">
        <f t="shared" si="28"/>
        <v>LA CHUMBEADA (PDO. GRAL. BELGRANO)</v>
      </c>
      <c r="C948" t="s">
        <v>2365</v>
      </c>
      <c r="D948" t="s">
        <v>246</v>
      </c>
      <c r="E948" t="s">
        <v>247</v>
      </c>
      <c r="F948" s="16" t="s">
        <v>2378</v>
      </c>
      <c r="G948" t="s">
        <v>6437</v>
      </c>
      <c r="H948" s="18" t="str">
        <f t="shared" si="29"/>
        <v>SET `idLocalidad`= '947',`idPartido`= '036',`nombre`= 'LA CHUMBEADA (PDO. GRAL. BELGRANO)',`codPostal`= '7223',`habilitado`= '1';</v>
      </c>
    </row>
    <row r="949" spans="1:8" hidden="1" x14ac:dyDescent="0.25">
      <c r="A949" t="s">
        <v>2379</v>
      </c>
      <c r="B949" t="str">
        <f t="shared" si="28"/>
        <v>LA ESPERANZA (GRAL. BELGRANO-PDO. GRAL. BELGRANO)</v>
      </c>
      <c r="C949" t="s">
        <v>2365</v>
      </c>
      <c r="D949" t="s">
        <v>246</v>
      </c>
      <c r="E949" t="s">
        <v>247</v>
      </c>
      <c r="F949" s="16" t="s">
        <v>2380</v>
      </c>
      <c r="G949" t="s">
        <v>6437</v>
      </c>
      <c r="H949" s="18" t="str">
        <f t="shared" si="29"/>
        <v>SET `idLocalidad`= '948',`idPartido`= '036',`nombre`= 'LA ESPERANZA (GRAL. BELGRANO-PDO. GRAL. BELGRANO)',`codPostal`= '7223',`habilitado`= '1';</v>
      </c>
    </row>
    <row r="950" spans="1:8" hidden="1" x14ac:dyDescent="0.25">
      <c r="A950" t="s">
        <v>2381</v>
      </c>
      <c r="B950" t="str">
        <f t="shared" si="28"/>
        <v>LA VERDE (GRAL. BELGRANO-PDO. GRAL. BELGRANO)</v>
      </c>
      <c r="C950" t="s">
        <v>2365</v>
      </c>
      <c r="D950" t="s">
        <v>246</v>
      </c>
      <c r="E950" t="s">
        <v>247</v>
      </c>
      <c r="F950" s="16" t="s">
        <v>2382</v>
      </c>
      <c r="G950" t="s">
        <v>6437</v>
      </c>
      <c r="H950" s="18" t="str">
        <f t="shared" si="29"/>
        <v>SET `idLocalidad`= '949',`idPartido`= '036',`nombre`= 'LA VERDE (GRAL. BELGRANO-PDO. GRAL. BELGRANO)',`codPostal`= '7223',`habilitado`= '1';</v>
      </c>
    </row>
    <row r="951" spans="1:8" hidden="1" x14ac:dyDescent="0.25">
      <c r="A951" t="s">
        <v>2383</v>
      </c>
      <c r="B951" t="str">
        <f t="shared" si="28"/>
        <v>NEWTON</v>
      </c>
      <c r="C951" t="s">
        <v>2365</v>
      </c>
      <c r="D951" t="s">
        <v>246</v>
      </c>
      <c r="E951" t="s">
        <v>247</v>
      </c>
      <c r="F951" s="16" t="s">
        <v>2384</v>
      </c>
      <c r="G951" t="s">
        <v>6437</v>
      </c>
      <c r="H951" s="18" t="str">
        <f t="shared" si="29"/>
        <v>SET `idLocalidad`= '950',`idPartido`= '036',`nombre`= 'NEWTON',`codPostal`= '7223',`habilitado`= '1';</v>
      </c>
    </row>
    <row r="952" spans="1:8" hidden="1" x14ac:dyDescent="0.25">
      <c r="A952" t="s">
        <v>2385</v>
      </c>
      <c r="B952" t="str">
        <f t="shared" si="28"/>
        <v>GORCHS</v>
      </c>
      <c r="C952" t="s">
        <v>2386</v>
      </c>
      <c r="D952" t="s">
        <v>246</v>
      </c>
      <c r="E952" t="s">
        <v>247</v>
      </c>
      <c r="F952" s="16" t="s">
        <v>2387</v>
      </c>
      <c r="G952" t="s">
        <v>6437</v>
      </c>
      <c r="H952" s="18" t="str">
        <f t="shared" si="29"/>
        <v>SET `idLocalidad`= '951',`idPartido`= '036',`nombre`= 'GORCHS',`codPostal`= '7226',`habilitado`= '1';</v>
      </c>
    </row>
    <row r="953" spans="1:8" hidden="1" x14ac:dyDescent="0.25">
      <c r="A953" t="s">
        <v>2388</v>
      </c>
      <c r="B953" t="str">
        <f t="shared" si="28"/>
        <v>KILOMETRO 146 (APEADERO FCGR)</v>
      </c>
      <c r="C953" t="s">
        <v>2386</v>
      </c>
      <c r="D953" t="s">
        <v>246</v>
      </c>
      <c r="E953" t="s">
        <v>247</v>
      </c>
      <c r="F953" s="16" t="s">
        <v>2389</v>
      </c>
      <c r="G953" t="s">
        <v>6437</v>
      </c>
      <c r="H953" s="18" t="str">
        <f t="shared" si="29"/>
        <v>SET `idLocalidad`= '952',`idPartido`= '036',`nombre`= 'KILOMETRO 146 (APEADERO FCGR)',`codPostal`= '7226',`habilitado`= '1';</v>
      </c>
    </row>
    <row r="954" spans="1:8" hidden="1" x14ac:dyDescent="0.25">
      <c r="A954" t="s">
        <v>2390</v>
      </c>
      <c r="B954" t="str">
        <f t="shared" si="28"/>
        <v>GENERAL GUIDO</v>
      </c>
      <c r="C954" t="s">
        <v>2391</v>
      </c>
      <c r="D954" t="s">
        <v>248</v>
      </c>
      <c r="E954" t="s">
        <v>249</v>
      </c>
      <c r="F954" s="16" t="s">
        <v>2392</v>
      </c>
      <c r="G954" t="s">
        <v>6437</v>
      </c>
      <c r="H954" s="18" t="str">
        <f t="shared" si="29"/>
        <v>SET `idLocalidad`= '953',`idPartido`= '037',`nombre`= 'GENERAL GUIDO',`codPostal`= '7118',`habilitado`= '1';</v>
      </c>
    </row>
    <row r="955" spans="1:8" hidden="1" x14ac:dyDescent="0.25">
      <c r="A955" t="s">
        <v>2393</v>
      </c>
      <c r="B955" t="str">
        <f t="shared" si="28"/>
        <v>LABARDEN</v>
      </c>
      <c r="C955" t="s">
        <v>2394</v>
      </c>
      <c r="D955" t="s">
        <v>248</v>
      </c>
      <c r="E955" t="s">
        <v>249</v>
      </c>
      <c r="F955" s="16" t="s">
        <v>2395</v>
      </c>
      <c r="G955" t="s">
        <v>6437</v>
      </c>
      <c r="H955" s="18" t="str">
        <f t="shared" si="29"/>
        <v>SET `idLocalidad`= '954',`idPartido`= '037',`nombre`= 'LABARDEN',`codPostal`= '7161',`habilitado`= '1';</v>
      </c>
    </row>
    <row r="956" spans="1:8" hidden="1" x14ac:dyDescent="0.25">
      <c r="A956" t="s">
        <v>2396</v>
      </c>
      <c r="B956" t="str">
        <f t="shared" si="28"/>
        <v>ALDECON</v>
      </c>
      <c r="C956" t="s">
        <v>2397</v>
      </c>
      <c r="D956" t="s">
        <v>250</v>
      </c>
      <c r="E956" t="s">
        <v>251</v>
      </c>
      <c r="F956" s="16" t="s">
        <v>2398</v>
      </c>
      <c r="G956" t="s">
        <v>6437</v>
      </c>
      <c r="H956" s="18" t="str">
        <f t="shared" si="29"/>
        <v>SET `idLocalidad`= '955',`idPartido`= '040',`nombre`= 'ALDECON',`codPostal`= '7406',`habilitado`= '1';</v>
      </c>
    </row>
    <row r="957" spans="1:8" hidden="1" x14ac:dyDescent="0.25">
      <c r="A957" t="s">
        <v>2399</v>
      </c>
      <c r="B957" t="str">
        <f t="shared" si="28"/>
        <v>CHALA QUILCA</v>
      </c>
      <c r="C957" t="s">
        <v>2397</v>
      </c>
      <c r="D957" t="s">
        <v>250</v>
      </c>
      <c r="E957" t="s">
        <v>251</v>
      </c>
      <c r="F957" s="16" t="s">
        <v>2400</v>
      </c>
      <c r="G957" t="s">
        <v>6437</v>
      </c>
      <c r="H957" s="18" t="str">
        <f t="shared" si="29"/>
        <v>SET `idLocalidad`= '956',`idPartido`= '040',`nombre`= 'CHALA QUILCA',`codPostal`= '7406',`habilitado`= '1';</v>
      </c>
    </row>
    <row r="958" spans="1:8" hidden="1" x14ac:dyDescent="0.25">
      <c r="A958" t="s">
        <v>2401</v>
      </c>
      <c r="B958" t="str">
        <f t="shared" si="28"/>
        <v>GENERAL LA MADRID</v>
      </c>
      <c r="C958" t="s">
        <v>2397</v>
      </c>
      <c r="D958" t="s">
        <v>250</v>
      </c>
      <c r="E958" t="s">
        <v>251</v>
      </c>
      <c r="F958" s="16" t="s">
        <v>2402</v>
      </c>
      <c r="G958" t="s">
        <v>6437</v>
      </c>
      <c r="H958" s="18" t="str">
        <f t="shared" si="29"/>
        <v>SET `idLocalidad`= '957',`idPartido`= '040',`nombre`= 'GENERAL LA MADRID',`codPostal`= '7406',`habilitado`= '1';</v>
      </c>
    </row>
    <row r="959" spans="1:8" hidden="1" x14ac:dyDescent="0.25">
      <c r="A959" t="s">
        <v>2403</v>
      </c>
      <c r="B959" t="str">
        <f t="shared" si="28"/>
        <v>LAS MARTINETAS</v>
      </c>
      <c r="C959" t="s">
        <v>2397</v>
      </c>
      <c r="D959" t="s">
        <v>250</v>
      </c>
      <c r="E959" t="s">
        <v>251</v>
      </c>
      <c r="F959" s="16" t="s">
        <v>2404</v>
      </c>
      <c r="G959" t="s">
        <v>6437</v>
      </c>
      <c r="H959" s="18" t="str">
        <f t="shared" si="29"/>
        <v>SET `idLocalidad`= '958',`idPartido`= '040',`nombre`= 'LAS MARTINETAS',`codPostal`= '7406',`habilitado`= '1';</v>
      </c>
    </row>
    <row r="960" spans="1:8" hidden="1" x14ac:dyDescent="0.25">
      <c r="A960" t="s">
        <v>2405</v>
      </c>
      <c r="B960" t="str">
        <f t="shared" si="28"/>
        <v>SANTA CLEMENTINA</v>
      </c>
      <c r="C960" t="s">
        <v>2397</v>
      </c>
      <c r="D960" t="s">
        <v>250</v>
      </c>
      <c r="E960" t="s">
        <v>251</v>
      </c>
      <c r="F960" s="16" t="s">
        <v>2406</v>
      </c>
      <c r="G960" t="s">
        <v>6437</v>
      </c>
      <c r="H960" s="18" t="str">
        <f t="shared" si="29"/>
        <v>SET `idLocalidad`= '959',`idPartido`= '040',`nombre`= 'SANTA CLEMENTINA',`codPostal`= '7406',`habilitado`= '1';</v>
      </c>
    </row>
    <row r="961" spans="1:8" hidden="1" x14ac:dyDescent="0.25">
      <c r="A961" t="s">
        <v>2407</v>
      </c>
      <c r="B961" t="str">
        <f t="shared" si="28"/>
        <v>LIBANO</v>
      </c>
      <c r="C961" t="s">
        <v>2408</v>
      </c>
      <c r="D961" t="s">
        <v>250</v>
      </c>
      <c r="E961" t="s">
        <v>251</v>
      </c>
      <c r="F961" s="16" t="s">
        <v>2409</v>
      </c>
      <c r="G961" t="s">
        <v>6437</v>
      </c>
      <c r="H961" s="18" t="str">
        <f t="shared" si="29"/>
        <v>SET `idLocalidad`= '960',`idPartido`= '040',`nombre`= 'LIBANO',`codPostal`= '7407',`habilitado`= '1';</v>
      </c>
    </row>
    <row r="962" spans="1:8" hidden="1" x14ac:dyDescent="0.25">
      <c r="A962" t="s">
        <v>2410</v>
      </c>
      <c r="B962" t="str">
        <f t="shared" ref="B962:B1025" si="30">TRIM(A962)</f>
        <v>LA COLINA</v>
      </c>
      <c r="C962" t="s">
        <v>2411</v>
      </c>
      <c r="D962" t="s">
        <v>250</v>
      </c>
      <c r="E962" t="s">
        <v>251</v>
      </c>
      <c r="F962" s="16" t="s">
        <v>2412</v>
      </c>
      <c r="G962" t="s">
        <v>6437</v>
      </c>
      <c r="H962" s="18" t="str">
        <f t="shared" si="29"/>
        <v>SET `idLocalidad`= '961',`idPartido`= '040',`nombre`= 'LA COLINA',`codPostal`= '7408',`habilitado`= '1';</v>
      </c>
    </row>
    <row r="963" spans="1:8" hidden="1" x14ac:dyDescent="0.25">
      <c r="A963" t="s">
        <v>2413</v>
      </c>
      <c r="B963" t="str">
        <f t="shared" si="30"/>
        <v>PARAGUIL</v>
      </c>
      <c r="C963" t="s">
        <v>2414</v>
      </c>
      <c r="D963" t="s">
        <v>250</v>
      </c>
      <c r="E963" t="s">
        <v>251</v>
      </c>
      <c r="F963" s="16" t="s">
        <v>2415</v>
      </c>
      <c r="G963" t="s">
        <v>6437</v>
      </c>
      <c r="H963" s="18" t="str">
        <f t="shared" ref="H963:H1026" si="31">CONCATENATE("SET `idLocalidad`= '",F963,"',`idPartido`= '",D963,"',`nombre`= '",B963,"',`codPostal`= '",C963,"',`habilitado`= '1';")</f>
        <v>SET `idLocalidad`= '962',`idPartido`= '040',`nombre`= 'PARAGUIL',`codPostal`= '7412',`habilitado`= '1';</v>
      </c>
    </row>
    <row r="964" spans="1:8" hidden="1" x14ac:dyDescent="0.25">
      <c r="A964" t="s">
        <v>2416</v>
      </c>
      <c r="B964" t="str">
        <f t="shared" si="30"/>
        <v>VOLUNTAD</v>
      </c>
      <c r="C964" t="s">
        <v>2414</v>
      </c>
      <c r="D964" t="s">
        <v>250</v>
      </c>
      <c r="E964" t="s">
        <v>251</v>
      </c>
      <c r="F964" s="16" t="s">
        <v>2417</v>
      </c>
      <c r="G964" t="s">
        <v>6437</v>
      </c>
      <c r="H964" s="18" t="str">
        <f t="shared" si="31"/>
        <v>SET `idLocalidad`= '963',`idPartido`= '040',`nombre`= 'VOLUNTAD',`codPostal`= '7412',`habilitado`= '1';</v>
      </c>
    </row>
    <row r="965" spans="1:8" hidden="1" x14ac:dyDescent="0.25">
      <c r="A965" t="s">
        <v>2418</v>
      </c>
      <c r="B965" t="str">
        <f t="shared" si="30"/>
        <v>VILLARS</v>
      </c>
      <c r="C965" t="s">
        <v>2419</v>
      </c>
      <c r="D965" t="s">
        <v>252</v>
      </c>
      <c r="E965" t="s">
        <v>253</v>
      </c>
      <c r="F965" s="16" t="s">
        <v>2420</v>
      </c>
      <c r="G965" t="s">
        <v>6437</v>
      </c>
      <c r="H965" s="18" t="str">
        <f t="shared" si="31"/>
        <v>SET `idLocalidad`= '964',`idPartido`= '041',`nombre`= 'VILLARS',`codPostal`= '1731',`habilitado`= '1';</v>
      </c>
    </row>
    <row r="966" spans="1:8" hidden="1" x14ac:dyDescent="0.25">
      <c r="A966" t="s">
        <v>2421</v>
      </c>
      <c r="B966" t="str">
        <f t="shared" si="30"/>
        <v>KILOMETRO 77 (LA CHOZA-PDO. GRAL. LAS HERAS)</v>
      </c>
      <c r="C966" t="s">
        <v>2422</v>
      </c>
      <c r="D966" t="s">
        <v>252</v>
      </c>
      <c r="E966" t="s">
        <v>253</v>
      </c>
      <c r="F966" s="16" t="s">
        <v>2423</v>
      </c>
      <c r="G966" t="s">
        <v>6437</v>
      </c>
      <c r="H966" s="18" t="str">
        <f t="shared" si="31"/>
        <v>SET `idLocalidad`= '965',`idPartido`= '041',`nombre`= 'KILOMETRO 77 (LA CHOZA-PDO. GRAL. LAS HERAS)',`codPostal`= '1737',`habilitado`= '1';</v>
      </c>
    </row>
    <row r="967" spans="1:8" hidden="1" x14ac:dyDescent="0.25">
      <c r="A967" t="s">
        <v>2424</v>
      </c>
      <c r="B967" t="str">
        <f t="shared" si="30"/>
        <v>LA CHOZA</v>
      </c>
      <c r="C967" t="s">
        <v>2422</v>
      </c>
      <c r="D967" t="s">
        <v>252</v>
      </c>
      <c r="E967" t="s">
        <v>253</v>
      </c>
      <c r="F967" s="16" t="s">
        <v>2425</v>
      </c>
      <c r="G967" t="s">
        <v>6437</v>
      </c>
      <c r="H967" s="18" t="str">
        <f t="shared" si="31"/>
        <v>SET `idLocalidad`= '966',`idPartido`= '041',`nombre`= 'LA CHOZA',`codPostal`= '1737',`habilitado`= '1';</v>
      </c>
    </row>
    <row r="968" spans="1:8" hidden="1" x14ac:dyDescent="0.25">
      <c r="A968" t="s">
        <v>2426</v>
      </c>
      <c r="B968" t="str">
        <f t="shared" si="30"/>
        <v>HORNOS</v>
      </c>
      <c r="C968" t="s">
        <v>2427</v>
      </c>
      <c r="D968" t="s">
        <v>252</v>
      </c>
      <c r="E968" t="s">
        <v>253</v>
      </c>
      <c r="F968" s="16" t="s">
        <v>2428</v>
      </c>
      <c r="G968" t="s">
        <v>6437</v>
      </c>
      <c r="H968" s="18" t="str">
        <f t="shared" si="31"/>
        <v>SET `idLocalidad`= '967',`idPartido`= '041',`nombre`= 'HORNOS',`codPostal`= '1739',`habilitado`= '1';</v>
      </c>
    </row>
    <row r="969" spans="1:8" hidden="1" x14ac:dyDescent="0.25">
      <c r="A969" t="s">
        <v>2429</v>
      </c>
      <c r="B969" t="str">
        <f t="shared" si="30"/>
        <v>PARADA KILOMETRO 76</v>
      </c>
      <c r="C969" t="s">
        <v>2427</v>
      </c>
      <c r="D969" t="s">
        <v>252</v>
      </c>
      <c r="E969" t="s">
        <v>253</v>
      </c>
      <c r="F969" s="16" t="s">
        <v>2430</v>
      </c>
      <c r="G969" t="s">
        <v>6437</v>
      </c>
      <c r="H969" s="18" t="str">
        <f t="shared" si="31"/>
        <v>SET `idLocalidad`= '968',`idPartido`= '041',`nombre`= 'PARADA KILOMETRO 76',`codPostal`= '1739',`habilitado`= '1';</v>
      </c>
    </row>
    <row r="970" spans="1:8" hidden="1" x14ac:dyDescent="0.25">
      <c r="A970" t="s">
        <v>2431</v>
      </c>
      <c r="B970" t="str">
        <f t="shared" si="30"/>
        <v>ENRIQUE FYNN</v>
      </c>
      <c r="C970" t="s">
        <v>2432</v>
      </c>
      <c r="D970" t="s">
        <v>252</v>
      </c>
      <c r="E970" t="s">
        <v>253</v>
      </c>
      <c r="F970" s="16" t="s">
        <v>2433</v>
      </c>
      <c r="G970" t="s">
        <v>6437</v>
      </c>
      <c r="H970" s="18" t="str">
        <f t="shared" si="31"/>
        <v>SET `idLocalidad`= '969',`idPartido`= '041',`nombre`= 'ENRIQUE FYNN',`codPostal`= '1741',`habilitado`= '1';</v>
      </c>
    </row>
    <row r="971" spans="1:8" hidden="1" x14ac:dyDescent="0.25">
      <c r="A971" t="s">
        <v>2434</v>
      </c>
      <c r="B971" t="str">
        <f t="shared" si="30"/>
        <v>GENERAL HORNOS</v>
      </c>
      <c r="C971" t="s">
        <v>2432</v>
      </c>
      <c r="D971" t="s">
        <v>252</v>
      </c>
      <c r="E971" t="s">
        <v>253</v>
      </c>
      <c r="F971" s="16" t="s">
        <v>2435</v>
      </c>
      <c r="G971" t="s">
        <v>6437</v>
      </c>
      <c r="H971" s="18" t="str">
        <f t="shared" si="31"/>
        <v>SET `idLocalidad`= '970',`idPartido`= '041',`nombre`= 'GENERAL HORNOS',`codPostal`= '1741',`habilitado`= '1';</v>
      </c>
    </row>
    <row r="972" spans="1:8" hidden="1" x14ac:dyDescent="0.25">
      <c r="A972" t="s">
        <v>2436</v>
      </c>
      <c r="B972" t="str">
        <f t="shared" si="30"/>
        <v>GENERAL LAS HERAS</v>
      </c>
      <c r="C972" t="s">
        <v>2432</v>
      </c>
      <c r="D972" t="s">
        <v>252</v>
      </c>
      <c r="E972" t="s">
        <v>253</v>
      </c>
      <c r="F972" s="16" t="s">
        <v>2437</v>
      </c>
      <c r="G972" t="s">
        <v>6437</v>
      </c>
      <c r="H972" s="18" t="str">
        <f t="shared" si="31"/>
        <v>SET `idLocalidad`= '971',`idPartido`= '041',`nombre`= 'GENERAL LAS HERAS',`codPostal`= '1741',`habilitado`= '1';</v>
      </c>
    </row>
    <row r="973" spans="1:8" hidden="1" x14ac:dyDescent="0.25">
      <c r="A973" t="s">
        <v>2438</v>
      </c>
      <c r="B973" t="str">
        <f t="shared" si="30"/>
        <v>KILOMETRO 79 (APEADERO FCGB)</v>
      </c>
      <c r="C973" t="s">
        <v>2432</v>
      </c>
      <c r="D973" t="s">
        <v>252</v>
      </c>
      <c r="E973" t="s">
        <v>253</v>
      </c>
      <c r="F973" s="16" t="s">
        <v>2439</v>
      </c>
      <c r="G973" t="s">
        <v>6437</v>
      </c>
      <c r="H973" s="18" t="str">
        <f t="shared" si="31"/>
        <v>SET `idLocalidad`= '972',`idPartido`= '041',`nombre`= 'KILOMETRO 79 (APEADERO FCGB)',`codPostal`= '1741',`habilitado`= '1';</v>
      </c>
    </row>
    <row r="974" spans="1:8" hidden="1" x14ac:dyDescent="0.25">
      <c r="A974" t="s">
        <v>2440</v>
      </c>
      <c r="B974" t="str">
        <f t="shared" si="30"/>
        <v>LAS HERAS</v>
      </c>
      <c r="C974" t="s">
        <v>2432</v>
      </c>
      <c r="D974" t="s">
        <v>252</v>
      </c>
      <c r="E974" t="s">
        <v>253</v>
      </c>
      <c r="F974" s="16" t="s">
        <v>2441</v>
      </c>
      <c r="G974" t="s">
        <v>6437</v>
      </c>
      <c r="H974" s="18" t="str">
        <f t="shared" si="31"/>
        <v>SET `idLocalidad`= '973',`idPartido`= '041',`nombre`= 'LAS HERAS',`codPostal`= '1741',`habilitado`= '1';</v>
      </c>
    </row>
    <row r="975" spans="1:8" hidden="1" x14ac:dyDescent="0.25">
      <c r="A975" t="s">
        <v>2442</v>
      </c>
      <c r="B975" t="str">
        <f t="shared" si="30"/>
        <v>LOZANO</v>
      </c>
      <c r="C975" t="s">
        <v>2432</v>
      </c>
      <c r="D975" t="s">
        <v>252</v>
      </c>
      <c r="E975" t="s">
        <v>253</v>
      </c>
      <c r="F975" s="16" t="s">
        <v>2443</v>
      </c>
      <c r="G975" t="s">
        <v>6437</v>
      </c>
      <c r="H975" s="18" t="str">
        <f t="shared" si="31"/>
        <v>SET `idLocalidad`= '974',`idPartido`= '041',`nombre`= 'LOZANO',`codPostal`= '1741',`habilitado`= '1';</v>
      </c>
    </row>
    <row r="976" spans="1:8" hidden="1" x14ac:dyDescent="0.25">
      <c r="A976" t="s">
        <v>2444</v>
      </c>
      <c r="B976" t="str">
        <f t="shared" si="30"/>
        <v>PLOMER</v>
      </c>
      <c r="C976" t="s">
        <v>2432</v>
      </c>
      <c r="D976" t="s">
        <v>252</v>
      </c>
      <c r="E976" t="s">
        <v>253</v>
      </c>
      <c r="F976" s="16" t="s">
        <v>2445</v>
      </c>
      <c r="G976" t="s">
        <v>6437</v>
      </c>
      <c r="H976" s="18" t="str">
        <f t="shared" si="31"/>
        <v>SET `idLocalidad`= '975',`idPartido`= '041',`nombre`= 'PLOMER',`codPostal`= '1741',`habilitado`= '1';</v>
      </c>
    </row>
    <row r="977" spans="1:8" hidden="1" x14ac:dyDescent="0.25">
      <c r="A977" t="s">
        <v>2446</v>
      </c>
      <c r="B977" t="str">
        <f t="shared" si="30"/>
        <v>SPERATTI</v>
      </c>
      <c r="C977" t="s">
        <v>2432</v>
      </c>
      <c r="D977" t="s">
        <v>252</v>
      </c>
      <c r="E977" t="s">
        <v>253</v>
      </c>
      <c r="F977" s="16" t="s">
        <v>2447</v>
      </c>
      <c r="G977" t="s">
        <v>6437</v>
      </c>
      <c r="H977" s="18" t="str">
        <f t="shared" si="31"/>
        <v>SET `idLocalidad`= '976',`idPartido`= '041',`nombre`= 'SPERATTI',`codPostal`= '1741',`habilitado`= '1';</v>
      </c>
    </row>
    <row r="978" spans="1:8" hidden="1" x14ac:dyDescent="0.25">
      <c r="A978" t="s">
        <v>2448</v>
      </c>
      <c r="B978" t="str">
        <f t="shared" si="30"/>
        <v>FARO SAN ANTONIO</v>
      </c>
      <c r="C978" t="s">
        <v>2449</v>
      </c>
      <c r="D978" t="s">
        <v>254</v>
      </c>
      <c r="E978" t="s">
        <v>255</v>
      </c>
      <c r="F978" s="16" t="s">
        <v>2450</v>
      </c>
      <c r="G978" t="s">
        <v>6437</v>
      </c>
      <c r="H978" s="18" t="str">
        <f t="shared" si="31"/>
        <v>SET `idLocalidad`= '977',`idPartido`= '042',`nombre`= 'FARO SAN ANTONIO',`codPostal`= '7103',`habilitado`= '1';</v>
      </c>
    </row>
    <row r="979" spans="1:8" hidden="1" x14ac:dyDescent="0.25">
      <c r="A979" t="s">
        <v>2451</v>
      </c>
      <c r="B979" t="str">
        <f t="shared" si="30"/>
        <v>GENERAL LAVALLE</v>
      </c>
      <c r="C979" t="s">
        <v>2449</v>
      </c>
      <c r="D979" t="s">
        <v>254</v>
      </c>
      <c r="E979" t="s">
        <v>255</v>
      </c>
      <c r="F979" s="16" t="s">
        <v>2452</v>
      </c>
      <c r="G979" t="s">
        <v>6437</v>
      </c>
      <c r="H979" s="18" t="str">
        <f t="shared" si="31"/>
        <v>SET `idLocalidad`= '978',`idPartido`= '042',`nombre`= 'GENERAL LAVALLE',`codPostal`= '7103',`habilitado`= '1';</v>
      </c>
    </row>
    <row r="980" spans="1:8" hidden="1" x14ac:dyDescent="0.25">
      <c r="A980" t="s">
        <v>2453</v>
      </c>
      <c r="B980" t="str">
        <f t="shared" si="30"/>
        <v>BARRIO SAN MARTIN (PDO. GENERAL MADARIAGA)</v>
      </c>
      <c r="C980" t="s">
        <v>2454</v>
      </c>
      <c r="D980" t="s">
        <v>256</v>
      </c>
      <c r="E980" t="s">
        <v>257</v>
      </c>
      <c r="F980" s="16" t="s">
        <v>2455</v>
      </c>
      <c r="G980" t="s">
        <v>6437</v>
      </c>
      <c r="H980" s="18" t="str">
        <f t="shared" si="31"/>
        <v>SET `idLocalidad`= '979',`idPartido`= '039',`nombre`= 'BARRIO SAN MARTIN (PDO. GENERAL MADARIAGA)',`codPostal`= '7163',`habilitado`= '1';</v>
      </c>
    </row>
    <row r="981" spans="1:8" hidden="1" x14ac:dyDescent="0.25">
      <c r="A981" t="s">
        <v>2456</v>
      </c>
      <c r="B981" t="str">
        <f t="shared" si="30"/>
        <v>CLAVERIE</v>
      </c>
      <c r="C981" t="s">
        <v>2454</v>
      </c>
      <c r="D981" t="s">
        <v>256</v>
      </c>
      <c r="E981" t="s">
        <v>257</v>
      </c>
      <c r="F981" s="16" t="s">
        <v>2457</v>
      </c>
      <c r="G981" t="s">
        <v>6437</v>
      </c>
      <c r="H981" s="18" t="str">
        <f t="shared" si="31"/>
        <v>SET `idLocalidad`= '980',`idPartido`= '039',`nombre`= 'CLAVERIE',`codPostal`= '7163',`habilitado`= '1';</v>
      </c>
    </row>
    <row r="982" spans="1:8" hidden="1" x14ac:dyDescent="0.25">
      <c r="A982" t="s">
        <v>2458</v>
      </c>
      <c r="B982" t="str">
        <f t="shared" si="30"/>
        <v>EL CHAJA</v>
      </c>
      <c r="C982" t="s">
        <v>2454</v>
      </c>
      <c r="D982" t="s">
        <v>256</v>
      </c>
      <c r="E982" t="s">
        <v>257</v>
      </c>
      <c r="F982" s="16" t="s">
        <v>2459</v>
      </c>
      <c r="G982" t="s">
        <v>6437</v>
      </c>
      <c r="H982" s="18" t="str">
        <f t="shared" si="31"/>
        <v>SET `idLocalidad`= '981',`idPartido`= '039',`nombre`= 'EL CHAJA',`codPostal`= '7163',`habilitado`= '1';</v>
      </c>
    </row>
    <row r="983" spans="1:8" hidden="1" x14ac:dyDescent="0.25">
      <c r="A983" t="s">
        <v>2460</v>
      </c>
      <c r="B983" t="str">
        <f t="shared" si="30"/>
        <v>ESPADA#A</v>
      </c>
      <c r="C983" t="s">
        <v>2454</v>
      </c>
      <c r="D983" t="s">
        <v>256</v>
      </c>
      <c r="E983" t="s">
        <v>257</v>
      </c>
      <c r="F983" s="16" t="s">
        <v>2461</v>
      </c>
      <c r="G983" t="s">
        <v>6437</v>
      </c>
      <c r="H983" s="18" t="str">
        <f t="shared" si="31"/>
        <v>SET `idLocalidad`= '982',`idPartido`= '039',`nombre`= 'ESPADA#A',`codPostal`= '7163',`habilitado`= '1';</v>
      </c>
    </row>
    <row r="984" spans="1:8" hidden="1" x14ac:dyDescent="0.25">
      <c r="A984" t="s">
        <v>2462</v>
      </c>
      <c r="B984" t="str">
        <f t="shared" si="30"/>
        <v>GENERAL MADARIAGA</v>
      </c>
      <c r="C984" t="s">
        <v>2454</v>
      </c>
      <c r="D984" t="s">
        <v>256</v>
      </c>
      <c r="E984" t="s">
        <v>257</v>
      </c>
      <c r="F984" s="16" t="s">
        <v>2463</v>
      </c>
      <c r="G984" t="s">
        <v>6437</v>
      </c>
      <c r="H984" s="18" t="str">
        <f t="shared" si="31"/>
        <v>SET `idLocalidad`= '983',`idPartido`= '039',`nombre`= 'GENERAL MADARIAGA',`codPostal`= '7163',`habilitado`= '1';</v>
      </c>
    </row>
    <row r="985" spans="1:8" hidden="1" x14ac:dyDescent="0.25">
      <c r="A985" t="s">
        <v>2464</v>
      </c>
      <c r="B985" t="str">
        <f t="shared" si="30"/>
        <v>GO#I</v>
      </c>
      <c r="C985" t="s">
        <v>2454</v>
      </c>
      <c r="D985" t="s">
        <v>256</v>
      </c>
      <c r="E985" t="s">
        <v>257</v>
      </c>
      <c r="F985" s="16" t="s">
        <v>2465</v>
      </c>
      <c r="G985" t="s">
        <v>6437</v>
      </c>
      <c r="H985" s="18" t="str">
        <f t="shared" si="31"/>
        <v>SET `idLocalidad`= '984',`idPartido`= '039',`nombre`= 'GO#I',`codPostal`= '7163',`habilitado`= '1';</v>
      </c>
    </row>
    <row r="986" spans="1:8" hidden="1" x14ac:dyDescent="0.25">
      <c r="A986" t="s">
        <v>2466</v>
      </c>
      <c r="B986" t="str">
        <f t="shared" si="30"/>
        <v>GOBOS</v>
      </c>
      <c r="C986" t="s">
        <v>2454</v>
      </c>
      <c r="D986" t="s">
        <v>256</v>
      </c>
      <c r="E986" t="s">
        <v>257</v>
      </c>
      <c r="F986" s="16" t="s">
        <v>2467</v>
      </c>
      <c r="G986" t="s">
        <v>6437</v>
      </c>
      <c r="H986" s="18" t="str">
        <f t="shared" si="31"/>
        <v>SET `idLocalidad`= '985',`idPartido`= '039',`nombre`= 'GOBOS',`codPostal`= '7163',`habilitado`= '1';</v>
      </c>
    </row>
    <row r="987" spans="1:8" hidden="1" x14ac:dyDescent="0.25">
      <c r="A987" t="s">
        <v>2468</v>
      </c>
      <c r="B987" t="str">
        <f t="shared" si="30"/>
        <v>GOROSO</v>
      </c>
      <c r="C987" t="s">
        <v>2454</v>
      </c>
      <c r="D987" t="s">
        <v>256</v>
      </c>
      <c r="E987" t="s">
        <v>257</v>
      </c>
      <c r="F987" s="16" t="s">
        <v>2469</v>
      </c>
      <c r="G987" t="s">
        <v>6437</v>
      </c>
      <c r="H987" s="18" t="str">
        <f t="shared" si="31"/>
        <v>SET `idLocalidad`= '986',`idPartido`= '039',`nombre`= 'GOROSO',`codPostal`= '7163',`habilitado`= '1';</v>
      </c>
    </row>
    <row r="988" spans="1:8" hidden="1" x14ac:dyDescent="0.25">
      <c r="A988" t="s">
        <v>2470</v>
      </c>
      <c r="B988" t="str">
        <f t="shared" si="30"/>
        <v>HINOJALES</v>
      </c>
      <c r="C988" t="s">
        <v>2454</v>
      </c>
      <c r="D988" t="s">
        <v>256</v>
      </c>
      <c r="E988" t="s">
        <v>257</v>
      </c>
      <c r="F988" s="16" t="s">
        <v>2471</v>
      </c>
      <c r="G988" t="s">
        <v>6437</v>
      </c>
      <c r="H988" s="18" t="str">
        <f t="shared" si="31"/>
        <v>SET `idLocalidad`= '987',`idPartido`= '039',`nombre`= 'HINOJALES',`codPostal`= '7163',`habilitado`= '1';</v>
      </c>
    </row>
    <row r="989" spans="1:8" hidden="1" x14ac:dyDescent="0.25">
      <c r="A989" t="s">
        <v>2472</v>
      </c>
      <c r="B989" t="str">
        <f t="shared" si="30"/>
        <v>INVERNADAS</v>
      </c>
      <c r="C989" t="s">
        <v>2454</v>
      </c>
      <c r="D989" t="s">
        <v>256</v>
      </c>
      <c r="E989" t="s">
        <v>257</v>
      </c>
      <c r="F989" s="16" t="s">
        <v>2473</v>
      </c>
      <c r="G989" t="s">
        <v>6437</v>
      </c>
      <c r="H989" s="18" t="str">
        <f t="shared" si="31"/>
        <v>SET `idLocalidad`= '988',`idPartido`= '039',`nombre`= 'INVERNADAS',`codPostal`= '7163',`habilitado`= '1';</v>
      </c>
    </row>
    <row r="990" spans="1:8" hidden="1" x14ac:dyDescent="0.25">
      <c r="A990" t="s">
        <v>2474</v>
      </c>
      <c r="B990" t="str">
        <f t="shared" si="30"/>
        <v>ISONDU</v>
      </c>
      <c r="C990" t="s">
        <v>2454</v>
      </c>
      <c r="D990" t="s">
        <v>256</v>
      </c>
      <c r="E990" t="s">
        <v>257</v>
      </c>
      <c r="F990" s="16" t="s">
        <v>2475</v>
      </c>
      <c r="G990" t="s">
        <v>6437</v>
      </c>
      <c r="H990" s="18" t="str">
        <f t="shared" si="31"/>
        <v>SET `idLocalidad`= '989',`idPartido`= '039',`nombre`= 'ISONDU',`codPostal`= '7163',`habilitado`= '1';</v>
      </c>
    </row>
    <row r="991" spans="1:8" hidden="1" x14ac:dyDescent="0.25">
      <c r="A991" t="s">
        <v>2476</v>
      </c>
      <c r="B991" t="str">
        <f t="shared" si="30"/>
        <v>LA ESPERANZA (GRAL. MADARIAGA-PDO. GRAL. J. MADARIAGA)</v>
      </c>
      <c r="C991" t="s">
        <v>2454</v>
      </c>
      <c r="D991" t="s">
        <v>256</v>
      </c>
      <c r="E991" t="s">
        <v>257</v>
      </c>
      <c r="F991" s="16" t="s">
        <v>2477</v>
      </c>
      <c r="G991" t="s">
        <v>6437</v>
      </c>
      <c r="H991" s="18" t="str">
        <f t="shared" si="31"/>
        <v>SET `idLocalidad`= '990',`idPartido`= '039',`nombre`= 'LA ESPERANZA (GRAL. MADARIAGA-PDO. GRAL. J. MADARIAGA)',`codPostal`= '7163',`habilitado`= '1';</v>
      </c>
    </row>
    <row r="992" spans="1:8" hidden="1" x14ac:dyDescent="0.25">
      <c r="A992" t="s">
        <v>2478</v>
      </c>
      <c r="B992" t="str">
        <f t="shared" si="30"/>
        <v>MACEDO</v>
      </c>
      <c r="C992" t="s">
        <v>2454</v>
      </c>
      <c r="D992" t="s">
        <v>256</v>
      </c>
      <c r="E992" t="s">
        <v>257</v>
      </c>
      <c r="F992" s="16" t="s">
        <v>2479</v>
      </c>
      <c r="G992" t="s">
        <v>6437</v>
      </c>
      <c r="H992" s="18" t="str">
        <f t="shared" si="31"/>
        <v>SET `idLocalidad`= '991',`idPartido`= '039',`nombre`= 'MACEDO',`codPostal`= '7163',`habilitado`= '1';</v>
      </c>
    </row>
    <row r="993" spans="1:8" hidden="1" x14ac:dyDescent="0.25">
      <c r="A993" t="s">
        <v>2480</v>
      </c>
      <c r="B993" t="str">
        <f t="shared" si="30"/>
        <v>MEDALAND</v>
      </c>
      <c r="C993" t="s">
        <v>2454</v>
      </c>
      <c r="D993" t="s">
        <v>256</v>
      </c>
      <c r="E993" t="s">
        <v>257</v>
      </c>
      <c r="F993" s="16" t="s">
        <v>2481</v>
      </c>
      <c r="G993" t="s">
        <v>6437</v>
      </c>
      <c r="H993" s="18" t="str">
        <f t="shared" si="31"/>
        <v>SET `idLocalidad`= '992',`idPartido`= '039',`nombre`= 'MEDALAND',`codPostal`= '7163',`habilitado`= '1';</v>
      </c>
    </row>
    <row r="994" spans="1:8" hidden="1" x14ac:dyDescent="0.25">
      <c r="A994" t="s">
        <v>2482</v>
      </c>
      <c r="B994" t="str">
        <f t="shared" si="30"/>
        <v>PASOS</v>
      </c>
      <c r="C994" t="s">
        <v>2454</v>
      </c>
      <c r="D994" t="s">
        <v>256</v>
      </c>
      <c r="E994" t="s">
        <v>257</v>
      </c>
      <c r="F994" s="16" t="s">
        <v>2483</v>
      </c>
      <c r="G994" t="s">
        <v>6437</v>
      </c>
      <c r="H994" s="18" t="str">
        <f t="shared" si="31"/>
        <v>SET `idLocalidad`= '993',`idPartido`= '039',`nombre`= 'PASOS',`codPostal`= '7163',`habilitado`= '1';</v>
      </c>
    </row>
    <row r="995" spans="1:8" hidden="1" x14ac:dyDescent="0.25">
      <c r="A995" t="s">
        <v>2484</v>
      </c>
      <c r="B995" t="str">
        <f t="shared" si="30"/>
        <v>SPERONI</v>
      </c>
      <c r="C995" t="s">
        <v>2454</v>
      </c>
      <c r="D995" t="s">
        <v>256</v>
      </c>
      <c r="E995" t="s">
        <v>257</v>
      </c>
      <c r="F995" s="16" t="s">
        <v>2485</v>
      </c>
      <c r="G995" t="s">
        <v>6437</v>
      </c>
      <c r="H995" s="18" t="str">
        <f t="shared" si="31"/>
        <v>SET `idLocalidad`= '994',`idPartido`= '039',`nombre`= 'SPERONI',`codPostal`= '7163',`habilitado`= '1';</v>
      </c>
    </row>
    <row r="996" spans="1:8" hidden="1" x14ac:dyDescent="0.25">
      <c r="A996" t="s">
        <v>2486</v>
      </c>
      <c r="B996" t="str">
        <f t="shared" si="30"/>
        <v>TIO DOMINGO</v>
      </c>
      <c r="C996" t="s">
        <v>2454</v>
      </c>
      <c r="D996" t="s">
        <v>256</v>
      </c>
      <c r="E996" t="s">
        <v>257</v>
      </c>
      <c r="F996" s="16" t="s">
        <v>2487</v>
      </c>
      <c r="G996" t="s">
        <v>6437</v>
      </c>
      <c r="H996" s="18" t="str">
        <f t="shared" si="31"/>
        <v>SET `idLocalidad`= '995',`idPartido`= '039',`nombre`= 'TIO DOMINGO',`codPostal`= '7163',`habilitado`= '1';</v>
      </c>
    </row>
    <row r="997" spans="1:8" hidden="1" x14ac:dyDescent="0.25">
      <c r="A997" t="s">
        <v>2488</v>
      </c>
      <c r="B997" t="str">
        <f t="shared" si="30"/>
        <v>JUANCHO</v>
      </c>
      <c r="C997" t="s">
        <v>2489</v>
      </c>
      <c r="D997" t="s">
        <v>256</v>
      </c>
      <c r="E997" t="s">
        <v>257</v>
      </c>
      <c r="F997" s="16" t="s">
        <v>2490</v>
      </c>
      <c r="G997" t="s">
        <v>6437</v>
      </c>
      <c r="H997" s="18" t="str">
        <f t="shared" si="31"/>
        <v>SET `idLocalidad`= '996',`idPartido`= '039',`nombre`= 'JUANCHO',`codPostal`= '7169',`habilitado`= '1';</v>
      </c>
    </row>
    <row r="998" spans="1:8" hidden="1" x14ac:dyDescent="0.25">
      <c r="A998" t="s">
        <v>2491</v>
      </c>
      <c r="B998" t="str">
        <f t="shared" si="30"/>
        <v>KILOMETRO 70 (APEADERO FCGB)</v>
      </c>
      <c r="C998" t="s">
        <v>1629</v>
      </c>
      <c r="D998" t="s">
        <v>258</v>
      </c>
      <c r="E998" t="s">
        <v>259</v>
      </c>
      <c r="F998" s="16" t="s">
        <v>2492</v>
      </c>
      <c r="G998" t="s">
        <v>6437</v>
      </c>
      <c r="H998" s="18" t="str">
        <f t="shared" si="31"/>
        <v>SET `idLocalidad`= '997',`idPartido`= '043',`nombre`= 'KILOMETRO 70 (APEADERO FCGB)',`codPostal`= '1981',`habilitado`= '1';</v>
      </c>
    </row>
    <row r="999" spans="1:8" hidden="1" x14ac:dyDescent="0.25">
      <c r="A999" t="s">
        <v>2493</v>
      </c>
      <c r="B999" t="str">
        <f t="shared" si="30"/>
        <v>KILOMETRO 77 (APEADERO FCGB) (LOMA VERDE-PDO. GRAL. PAZ)</v>
      </c>
      <c r="C999" t="s">
        <v>1629</v>
      </c>
      <c r="D999" t="s">
        <v>258</v>
      </c>
      <c r="E999" t="s">
        <v>259</v>
      </c>
      <c r="F999" s="16" t="s">
        <v>2494</v>
      </c>
      <c r="G999" t="s">
        <v>6437</v>
      </c>
      <c r="H999" s="18" t="str">
        <f t="shared" si="31"/>
        <v>SET `idLocalidad`= '998',`idPartido`= '043',`nombre`= 'KILOMETRO 77 (APEADERO FCGB) (LOMA VERDE-PDO. GRAL. PAZ)',`codPostal`= '1981',`habilitado`= '1';</v>
      </c>
    </row>
    <row r="1000" spans="1:8" hidden="1" x14ac:dyDescent="0.25">
      <c r="A1000" t="s">
        <v>2495</v>
      </c>
      <c r="B1000" t="str">
        <f t="shared" si="30"/>
        <v>LOMA VERDE (PDO. GRAL. PAZ)</v>
      </c>
      <c r="C1000" t="s">
        <v>1629</v>
      </c>
      <c r="D1000" t="s">
        <v>258</v>
      </c>
      <c r="E1000" t="s">
        <v>259</v>
      </c>
      <c r="F1000" s="16" t="s">
        <v>2496</v>
      </c>
      <c r="G1000" t="s">
        <v>6437</v>
      </c>
      <c r="H1000" s="18" t="str">
        <f t="shared" si="31"/>
        <v>SET `idLocalidad`= '999',`idPartido`= '043',`nombre`= 'LOMA VERDE (PDO. GRAL. PAZ)',`codPostal`= '1981',`habilitado`= '1';</v>
      </c>
    </row>
    <row r="1001" spans="1:8" hidden="1" x14ac:dyDescent="0.25">
      <c r="A1001" t="s">
        <v>2497</v>
      </c>
      <c r="B1001" t="str">
        <f t="shared" si="30"/>
        <v>LOS MARINO</v>
      </c>
      <c r="C1001" t="s">
        <v>1629</v>
      </c>
      <c r="D1001" t="s">
        <v>258</v>
      </c>
      <c r="E1001" t="s">
        <v>259</v>
      </c>
      <c r="F1001" s="16" t="s">
        <v>2498</v>
      </c>
      <c r="G1001" t="s">
        <v>6437</v>
      </c>
      <c r="H1001" s="18" t="str">
        <f t="shared" si="31"/>
        <v>SET `idLocalidad`= '1000',`idPartido`= '043',`nombre`= 'LOS MARINO',`codPostal`= '1981',`habilitado`= '1';</v>
      </c>
    </row>
    <row r="1002" spans="1:8" hidden="1" x14ac:dyDescent="0.25">
      <c r="A1002" t="s">
        <v>2499</v>
      </c>
      <c r="B1002" t="str">
        <f t="shared" si="30"/>
        <v>ALEGRE</v>
      </c>
      <c r="C1002" t="s">
        <v>2500</v>
      </c>
      <c r="D1002" t="s">
        <v>258</v>
      </c>
      <c r="E1002" t="s">
        <v>259</v>
      </c>
      <c r="F1002" s="16" t="s">
        <v>2501</v>
      </c>
      <c r="G1002" t="s">
        <v>6437</v>
      </c>
      <c r="H1002" s="18" t="str">
        <f t="shared" si="31"/>
        <v>SET `idLocalidad`= '1001',`idPartido`= '043',`nombre`= 'ALEGRE',`codPostal`= '1987',`habilitado`= '1';</v>
      </c>
    </row>
    <row r="1003" spans="1:8" hidden="1" x14ac:dyDescent="0.25">
      <c r="A1003" t="s">
        <v>2502</v>
      </c>
      <c r="B1003" t="str">
        <f t="shared" si="30"/>
        <v>CANCHA DEL POLLO</v>
      </c>
      <c r="C1003" t="s">
        <v>2500</v>
      </c>
      <c r="D1003" t="s">
        <v>258</v>
      </c>
      <c r="E1003" t="s">
        <v>259</v>
      </c>
      <c r="F1003" s="16" t="s">
        <v>2503</v>
      </c>
      <c r="G1003" t="s">
        <v>6437</v>
      </c>
      <c r="H1003" s="18" t="str">
        <f t="shared" si="31"/>
        <v>SET `idLocalidad`= '1002',`idPartido`= '043',`nombre`= 'CANCHA DEL POLLO',`codPostal`= '1987',`habilitado`= '1';</v>
      </c>
    </row>
    <row r="1004" spans="1:8" hidden="1" x14ac:dyDescent="0.25">
      <c r="A1004" t="s">
        <v>2504</v>
      </c>
      <c r="B1004" t="str">
        <f t="shared" si="30"/>
        <v>CUARTEL 11"</v>
      </c>
      <c r="C1004" t="s">
        <v>2500</v>
      </c>
      <c r="D1004" t="s">
        <v>258</v>
      </c>
      <c r="E1004" t="s">
        <v>259</v>
      </c>
      <c r="F1004" s="16" t="s">
        <v>2505</v>
      </c>
      <c r="G1004" t="s">
        <v>6437</v>
      </c>
      <c r="H1004" s="18" t="str">
        <f t="shared" si="31"/>
        <v>SET `idLocalidad`= '1003',`idPartido`= '043',`nombre`= 'CUARTEL 11"',`codPostal`= '1987',`habilitado`= '1';</v>
      </c>
    </row>
    <row r="1005" spans="1:8" hidden="1" x14ac:dyDescent="0.25">
      <c r="A1005" t="s">
        <v>2506</v>
      </c>
      <c r="B1005" t="str">
        <f t="shared" si="30"/>
        <v>ESPARTILLAR (GRAL. PAZ-PDO. GRAL. PAZ)</v>
      </c>
      <c r="C1005" t="s">
        <v>2500</v>
      </c>
      <c r="D1005" t="s">
        <v>258</v>
      </c>
      <c r="E1005" t="s">
        <v>259</v>
      </c>
      <c r="F1005" s="16" t="s">
        <v>2507</v>
      </c>
      <c r="G1005" t="s">
        <v>6437</v>
      </c>
      <c r="H1005" s="18" t="str">
        <f t="shared" si="31"/>
        <v>SET `idLocalidad`= '1004',`idPartido`= '043',`nombre`= 'ESPARTILLAR (GRAL. PAZ-PDO. GRAL. PAZ)',`codPostal`= '1987',`habilitado`= '1';</v>
      </c>
    </row>
    <row r="1006" spans="1:8" hidden="1" x14ac:dyDescent="0.25">
      <c r="A1006" t="s">
        <v>2508</v>
      </c>
      <c r="B1006" t="str">
        <f t="shared" si="30"/>
        <v>GENERAL PAZ</v>
      </c>
      <c r="C1006" t="s">
        <v>2500</v>
      </c>
      <c r="D1006" t="s">
        <v>258</v>
      </c>
      <c r="E1006" t="s">
        <v>259</v>
      </c>
      <c r="F1006" s="16" t="s">
        <v>2509</v>
      </c>
      <c r="G1006" t="s">
        <v>6437</v>
      </c>
      <c r="H1006" s="18" t="str">
        <f t="shared" si="31"/>
        <v>SET `idLocalidad`= '1005',`idPartido`= '043',`nombre`= 'GENERAL PAZ',`codPostal`= '1987',`habilitado`= '1';</v>
      </c>
    </row>
    <row r="1007" spans="1:8" hidden="1" x14ac:dyDescent="0.25">
      <c r="A1007" t="s">
        <v>2510</v>
      </c>
      <c r="B1007" t="str">
        <f t="shared" si="30"/>
        <v>RANCHOS</v>
      </c>
      <c r="C1007" t="s">
        <v>2500</v>
      </c>
      <c r="D1007" t="s">
        <v>258</v>
      </c>
      <c r="E1007" t="s">
        <v>259</v>
      </c>
      <c r="F1007" s="16" t="s">
        <v>2511</v>
      </c>
      <c r="G1007" t="s">
        <v>6437</v>
      </c>
      <c r="H1007" s="18" t="str">
        <f t="shared" si="31"/>
        <v>SET `idLocalidad`= '1006',`idPartido`= '043',`nombre`= 'RANCHOS',`codPostal`= '1987',`habilitado`= '1';</v>
      </c>
    </row>
    <row r="1008" spans="1:8" hidden="1" x14ac:dyDescent="0.25">
      <c r="A1008" t="s">
        <v>2512</v>
      </c>
      <c r="B1008" t="str">
        <f t="shared" si="30"/>
        <v>CASALINS</v>
      </c>
      <c r="C1008" t="s">
        <v>2513</v>
      </c>
      <c r="D1008" t="s">
        <v>258</v>
      </c>
      <c r="E1008" t="s">
        <v>259</v>
      </c>
      <c r="F1008" s="16" t="s">
        <v>2514</v>
      </c>
      <c r="G1008" t="s">
        <v>6437</v>
      </c>
      <c r="H1008" s="18" t="str">
        <f t="shared" si="31"/>
        <v>SET `idLocalidad`= '1007',`idPartido`= '043',`nombre`= 'CASALINS',`codPostal`= '7225',`habilitado`= '1';</v>
      </c>
    </row>
    <row r="1009" spans="1:8" hidden="1" x14ac:dyDescent="0.25">
      <c r="A1009" t="s">
        <v>2515</v>
      </c>
      <c r="B1009" t="str">
        <f t="shared" si="30"/>
        <v>ESTANCIA VIEJA</v>
      </c>
      <c r="C1009" t="s">
        <v>2513</v>
      </c>
      <c r="D1009" t="s">
        <v>258</v>
      </c>
      <c r="E1009" t="s">
        <v>259</v>
      </c>
      <c r="F1009" s="16" t="s">
        <v>2516</v>
      </c>
      <c r="G1009" t="s">
        <v>6437</v>
      </c>
      <c r="H1009" s="18" t="str">
        <f t="shared" si="31"/>
        <v>SET `idLocalidad`= '1008',`idPartido`= '043',`nombre`= 'ESTANCIA VIEJA',`codPostal`= '7225',`habilitado`= '1';</v>
      </c>
    </row>
    <row r="1010" spans="1:8" hidden="1" x14ac:dyDescent="0.25">
      <c r="A1010" t="s">
        <v>2517</v>
      </c>
      <c r="B1010" t="str">
        <f t="shared" si="30"/>
        <v>LA VICTORIA (PDO. PILA)</v>
      </c>
      <c r="C1010" t="s">
        <v>2513</v>
      </c>
      <c r="D1010" t="s">
        <v>258</v>
      </c>
      <c r="E1010" t="s">
        <v>259</v>
      </c>
      <c r="F1010" s="16" t="s">
        <v>2518</v>
      </c>
      <c r="G1010" t="s">
        <v>6437</v>
      </c>
      <c r="H1010" s="18" t="str">
        <f t="shared" si="31"/>
        <v>SET `idLocalidad`= '1009',`idPartido`= '043',`nombre`= 'LA VICTORIA (PDO. PILA)',`codPostal`= '7225',`habilitado`= '1';</v>
      </c>
    </row>
    <row r="1011" spans="1:8" hidden="1" x14ac:dyDescent="0.25">
      <c r="A1011" t="s">
        <v>2519</v>
      </c>
      <c r="B1011" t="str">
        <f t="shared" si="30"/>
        <v>PUENTE EL OCHENTA</v>
      </c>
      <c r="C1011" t="s">
        <v>2513</v>
      </c>
      <c r="D1011" t="s">
        <v>258</v>
      </c>
      <c r="E1011" t="s">
        <v>259</v>
      </c>
      <c r="F1011" s="16" t="s">
        <v>2520</v>
      </c>
      <c r="G1011" t="s">
        <v>6437</v>
      </c>
      <c r="H1011" s="18" t="str">
        <f t="shared" si="31"/>
        <v>SET `idLocalidad`= '1010',`idPartido`= '043',`nombre`= 'PUENTE EL OCHENTA',`codPostal`= '7225',`habilitado`= '1';</v>
      </c>
    </row>
    <row r="1012" spans="1:8" hidden="1" x14ac:dyDescent="0.25">
      <c r="A1012" t="s">
        <v>2521</v>
      </c>
      <c r="B1012" t="str">
        <f t="shared" si="30"/>
        <v>REAL AUDIENCIA</v>
      </c>
      <c r="C1012" t="s">
        <v>2513</v>
      </c>
      <c r="D1012" t="s">
        <v>258</v>
      </c>
      <c r="E1012" t="s">
        <v>259</v>
      </c>
      <c r="F1012" s="16" t="s">
        <v>2522</v>
      </c>
      <c r="G1012" t="s">
        <v>6437</v>
      </c>
      <c r="H1012" s="18" t="str">
        <f t="shared" si="31"/>
        <v>SET `idLocalidad`= '1011',`idPartido`= '043',`nombre`= 'REAL AUDIENCIA',`codPostal`= '7225',`habilitado`= '1';</v>
      </c>
    </row>
    <row r="1013" spans="1:8" hidden="1" x14ac:dyDescent="0.25">
      <c r="A1013" t="s">
        <v>2523</v>
      </c>
      <c r="B1013" t="str">
        <f t="shared" si="30"/>
        <v>RINCON DE VIVOT</v>
      </c>
      <c r="C1013" t="s">
        <v>2513</v>
      </c>
      <c r="D1013" t="s">
        <v>258</v>
      </c>
      <c r="E1013" t="s">
        <v>259</v>
      </c>
      <c r="F1013" s="16" t="s">
        <v>2524</v>
      </c>
      <c r="G1013" t="s">
        <v>6437</v>
      </c>
      <c r="H1013" s="18" t="str">
        <f t="shared" si="31"/>
        <v>SET `idLocalidad`= '1012',`idPartido`= '043',`nombre`= 'RINCON DE VIVOT',`codPostal`= '7225',`habilitado`= '1';</v>
      </c>
    </row>
    <row r="1014" spans="1:8" hidden="1" x14ac:dyDescent="0.25">
      <c r="A1014" t="s">
        <v>2525</v>
      </c>
      <c r="B1014" t="str">
        <f t="shared" si="30"/>
        <v>VILLANUEVA</v>
      </c>
      <c r="C1014" t="s">
        <v>2513</v>
      </c>
      <c r="D1014" t="s">
        <v>258</v>
      </c>
      <c r="E1014" t="s">
        <v>259</v>
      </c>
      <c r="F1014" s="16" t="s">
        <v>2526</v>
      </c>
      <c r="G1014" t="s">
        <v>6437</v>
      </c>
      <c r="H1014" s="18" t="str">
        <f t="shared" si="31"/>
        <v>SET `idLocalidad`= '1013',`idPartido`= '043',`nombre`= 'VILLANUEVA',`codPostal`= '7225',`habilitado`= '1';</v>
      </c>
    </row>
    <row r="1015" spans="1:8" hidden="1" x14ac:dyDescent="0.25">
      <c r="A1015" t="s">
        <v>2527</v>
      </c>
      <c r="B1015" t="str">
        <f t="shared" si="30"/>
        <v>DOS HERMANOS</v>
      </c>
      <c r="C1015" t="s">
        <v>2528</v>
      </c>
      <c r="D1015" t="s">
        <v>260</v>
      </c>
      <c r="E1015" t="s">
        <v>261</v>
      </c>
      <c r="F1015" s="16" t="s">
        <v>2529</v>
      </c>
      <c r="G1015" t="s">
        <v>6437</v>
      </c>
      <c r="H1015" s="18" t="str">
        <f t="shared" si="31"/>
        <v>SET `idLocalidad`= '1014',`idPartido`= '044',`nombre`= 'DOS HERMANOS',`codPostal`= '6042',`habilitado`= '1';</v>
      </c>
    </row>
    <row r="1016" spans="1:8" hidden="1" x14ac:dyDescent="0.25">
      <c r="A1016" t="s">
        <v>2530</v>
      </c>
      <c r="B1016" t="str">
        <f t="shared" si="30"/>
        <v>IRIARTE</v>
      </c>
      <c r="C1016" t="s">
        <v>2528</v>
      </c>
      <c r="D1016" t="s">
        <v>260</v>
      </c>
      <c r="E1016" t="s">
        <v>261</v>
      </c>
      <c r="F1016" s="16" t="s">
        <v>2531</v>
      </c>
      <c r="G1016" t="s">
        <v>6437</v>
      </c>
      <c r="H1016" s="18" t="str">
        <f t="shared" si="31"/>
        <v>SET `idLocalidad`= '1015',`idPartido`= '044',`nombre`= 'IRIARTE',`codPostal`= '6042',`habilitado`= '1';</v>
      </c>
    </row>
    <row r="1017" spans="1:8" hidden="1" x14ac:dyDescent="0.25">
      <c r="A1017" t="s">
        <v>2532</v>
      </c>
      <c r="B1017" t="str">
        <f t="shared" si="30"/>
        <v>DUSSAUD</v>
      </c>
      <c r="C1017" t="s">
        <v>2533</v>
      </c>
      <c r="D1017" t="s">
        <v>260</v>
      </c>
      <c r="E1017" t="s">
        <v>261</v>
      </c>
      <c r="F1017" s="16" t="s">
        <v>2534</v>
      </c>
      <c r="G1017" t="s">
        <v>6437</v>
      </c>
      <c r="H1017" s="18" t="str">
        <f t="shared" si="31"/>
        <v>SET `idLocalidad`= '1016',`idPartido`= '044',`nombre`= 'DUSSAUD',`codPostal`= '6050',`habilitado`= '1';</v>
      </c>
    </row>
    <row r="1018" spans="1:8" hidden="1" x14ac:dyDescent="0.25">
      <c r="A1018" t="s">
        <v>2535</v>
      </c>
      <c r="B1018" t="str">
        <f t="shared" si="30"/>
        <v>GENERAL PINTO</v>
      </c>
      <c r="C1018" t="s">
        <v>2533</v>
      </c>
      <c r="D1018" t="s">
        <v>260</v>
      </c>
      <c r="E1018" t="s">
        <v>261</v>
      </c>
      <c r="F1018" s="16" t="s">
        <v>2536</v>
      </c>
      <c r="G1018" t="s">
        <v>6437</v>
      </c>
      <c r="H1018" s="18" t="str">
        <f t="shared" si="31"/>
        <v>SET `idLocalidad`= '1017',`idPartido`= '044',`nombre`= 'GENERAL PINTO',`codPostal`= '6050',`habilitado`= '1';</v>
      </c>
    </row>
    <row r="1019" spans="1:8" hidden="1" x14ac:dyDescent="0.25">
      <c r="A1019" t="s">
        <v>2537</v>
      </c>
      <c r="B1019" t="str">
        <f t="shared" si="30"/>
        <v>HARAS EL 14</v>
      </c>
      <c r="C1019" t="s">
        <v>2533</v>
      </c>
      <c r="D1019" t="s">
        <v>260</v>
      </c>
      <c r="E1019" t="s">
        <v>261</v>
      </c>
      <c r="F1019" s="16" t="s">
        <v>2538</v>
      </c>
      <c r="G1019" t="s">
        <v>6437</v>
      </c>
      <c r="H1019" s="18" t="str">
        <f t="shared" si="31"/>
        <v>SET `idLocalidad`= '1018',`idPartido`= '044',`nombre`= 'HARAS EL 14',`codPostal`= '6050',`habilitado`= '1';</v>
      </c>
    </row>
    <row r="1020" spans="1:8" hidden="1" x14ac:dyDescent="0.25">
      <c r="A1020" t="s">
        <v>2539</v>
      </c>
      <c r="B1020" t="str">
        <f t="shared" si="30"/>
        <v>INGENIERO BALBIN</v>
      </c>
      <c r="C1020" t="s">
        <v>2540</v>
      </c>
      <c r="D1020" t="s">
        <v>260</v>
      </c>
      <c r="E1020" t="s">
        <v>261</v>
      </c>
      <c r="F1020" s="16" t="s">
        <v>2541</v>
      </c>
      <c r="G1020" t="s">
        <v>6437</v>
      </c>
      <c r="H1020" s="18" t="str">
        <f t="shared" si="31"/>
        <v>SET `idLocalidad`= '1019',`idPartido`= '044',`nombre`= 'INGENIERO BALBIN',`codPostal`= '6051',`habilitado`= '1';</v>
      </c>
    </row>
    <row r="1021" spans="1:8" hidden="1" x14ac:dyDescent="0.25">
      <c r="A1021" t="s">
        <v>2542</v>
      </c>
      <c r="B1021" t="str">
        <f t="shared" si="30"/>
        <v>EL PEREGRINO</v>
      </c>
      <c r="C1021" t="s">
        <v>2543</v>
      </c>
      <c r="D1021" t="s">
        <v>260</v>
      </c>
      <c r="E1021" t="s">
        <v>261</v>
      </c>
      <c r="F1021" s="16" t="s">
        <v>2544</v>
      </c>
      <c r="G1021" t="s">
        <v>6437</v>
      </c>
      <c r="H1021" s="18" t="str">
        <f t="shared" si="31"/>
        <v>SET `idLocalidad`= '1020',`idPartido`= '044',`nombre`= 'EL PEREGRINO',`codPostal`= '6053',`habilitado`= '1';</v>
      </c>
    </row>
    <row r="1022" spans="1:8" hidden="1" x14ac:dyDescent="0.25">
      <c r="A1022" t="s">
        <v>2545</v>
      </c>
      <c r="B1022" t="str">
        <f t="shared" si="30"/>
        <v>GERMANIA</v>
      </c>
      <c r="C1022" t="s">
        <v>2543</v>
      </c>
      <c r="D1022" t="s">
        <v>260</v>
      </c>
      <c r="E1022" t="s">
        <v>261</v>
      </c>
      <c r="F1022" s="16" t="s">
        <v>2546</v>
      </c>
      <c r="G1022" t="s">
        <v>6437</v>
      </c>
      <c r="H1022" s="18" t="str">
        <f t="shared" si="31"/>
        <v>SET `idLocalidad`= '1021',`idPartido`= '044',`nombre`= 'GERMANIA',`codPostal`= '6053',`habilitado`= '1';</v>
      </c>
    </row>
    <row r="1023" spans="1:8" hidden="1" x14ac:dyDescent="0.25">
      <c r="A1023" t="s">
        <v>2547</v>
      </c>
      <c r="B1023" t="str">
        <f t="shared" si="30"/>
        <v>GUNTHER</v>
      </c>
      <c r="C1023" t="s">
        <v>2543</v>
      </c>
      <c r="D1023" t="s">
        <v>260</v>
      </c>
      <c r="E1023" t="s">
        <v>261</v>
      </c>
      <c r="F1023" s="16" t="s">
        <v>2548</v>
      </c>
      <c r="G1023" t="s">
        <v>6437</v>
      </c>
      <c r="H1023" s="18" t="str">
        <f t="shared" si="31"/>
        <v>SET `idLocalidad`= '1022',`idPartido`= '044',`nombre`= 'GUNTHER',`codPostal`= '6053',`habilitado`= '1';</v>
      </c>
    </row>
    <row r="1024" spans="1:8" hidden="1" x14ac:dyDescent="0.25">
      <c r="A1024" t="s">
        <v>2549</v>
      </c>
      <c r="B1024" t="str">
        <f t="shared" si="30"/>
        <v>MAYOR JOSE ORELLANO</v>
      </c>
      <c r="C1024" t="s">
        <v>2543</v>
      </c>
      <c r="D1024" t="s">
        <v>260</v>
      </c>
      <c r="E1024" t="s">
        <v>261</v>
      </c>
      <c r="F1024" s="16" t="s">
        <v>2550</v>
      </c>
      <c r="G1024" t="s">
        <v>6437</v>
      </c>
      <c r="H1024" s="18" t="str">
        <f t="shared" si="31"/>
        <v>SET `idLocalidad`= '1023',`idPartido`= '044',`nombre`= 'MAYOR JOSE ORELLANO',`codPostal`= '6053',`habilitado`= '1';</v>
      </c>
    </row>
    <row r="1025" spans="1:8" hidden="1" x14ac:dyDescent="0.25">
      <c r="A1025" t="s">
        <v>2551</v>
      </c>
      <c r="B1025" t="str">
        <f t="shared" si="30"/>
        <v>TRIGALES</v>
      </c>
      <c r="C1025" t="s">
        <v>2543</v>
      </c>
      <c r="D1025" t="s">
        <v>260</v>
      </c>
      <c r="E1025" t="s">
        <v>261</v>
      </c>
      <c r="F1025" s="16" t="s">
        <v>2552</v>
      </c>
      <c r="G1025" t="s">
        <v>6437</v>
      </c>
      <c r="H1025" s="18" t="str">
        <f t="shared" si="31"/>
        <v>SET `idLocalidad`= '1024',`idPartido`= '044',`nombre`= 'TRIGALES',`codPostal`= '6053',`habilitado`= '1';</v>
      </c>
    </row>
    <row r="1026" spans="1:8" hidden="1" x14ac:dyDescent="0.25">
      <c r="A1026" t="s">
        <v>2553</v>
      </c>
      <c r="B1026" t="str">
        <f t="shared" ref="B1026:B1089" si="32">TRIM(A1026)</f>
        <v>PAZOS KANKI</v>
      </c>
      <c r="C1026" t="s">
        <v>2554</v>
      </c>
      <c r="D1026" t="s">
        <v>260</v>
      </c>
      <c r="E1026" t="s">
        <v>261</v>
      </c>
      <c r="F1026" s="16" t="s">
        <v>2555</v>
      </c>
      <c r="G1026" t="s">
        <v>6437</v>
      </c>
      <c r="H1026" s="18" t="str">
        <f t="shared" si="31"/>
        <v>SET `idLocalidad`= '1025',`idPartido`= '044',`nombre`= 'PAZOS KANKI',`codPostal`= '6058',`habilitado`= '1';</v>
      </c>
    </row>
    <row r="1027" spans="1:8" hidden="1" x14ac:dyDescent="0.25">
      <c r="A1027" t="s">
        <v>2556</v>
      </c>
      <c r="B1027" t="str">
        <f t="shared" si="32"/>
        <v>VILLA FRANCIA (CNEL. GRANADA-PDO. GRAL. PINTO)</v>
      </c>
      <c r="C1027" t="s">
        <v>2554</v>
      </c>
      <c r="D1027" t="s">
        <v>260</v>
      </c>
      <c r="E1027" t="s">
        <v>261</v>
      </c>
      <c r="F1027" s="16" t="s">
        <v>2557</v>
      </c>
      <c r="G1027" t="s">
        <v>6437</v>
      </c>
      <c r="H1027" s="18" t="str">
        <f t="shared" ref="H1027:H1090" si="33">CONCATENATE("SET `idLocalidad`= '",F1027,"',`idPartido`= '",D1027,"',`nombre`= '",B1027,"',`codPostal`= '",C1027,"',`habilitado`= '1';")</f>
        <v>SET `idLocalidad`= '1026',`idPartido`= '044',`nombre`= 'VILLA FRANCIA (CNEL. GRANADA-PDO. GRAL. PINTO)',`codPostal`= '6058',`habilitado`= '1';</v>
      </c>
    </row>
    <row r="1028" spans="1:8" hidden="1" x14ac:dyDescent="0.25">
      <c r="A1028" t="s">
        <v>2558</v>
      </c>
      <c r="B1028" t="str">
        <f t="shared" si="32"/>
        <v>CORONEL GRANADA</v>
      </c>
      <c r="C1028" t="s">
        <v>2559</v>
      </c>
      <c r="D1028" t="s">
        <v>260</v>
      </c>
      <c r="E1028" t="s">
        <v>261</v>
      </c>
      <c r="F1028" s="16" t="s">
        <v>2560</v>
      </c>
      <c r="G1028" t="s">
        <v>6437</v>
      </c>
      <c r="H1028" s="18" t="str">
        <f t="shared" si="33"/>
        <v>SET `idLocalidad`= '1027',`idPartido`= '044',`nombre`= 'CORONEL GRANADA',`codPostal`= '6062',`habilitado`= '1';</v>
      </c>
    </row>
    <row r="1029" spans="1:8" hidden="1" x14ac:dyDescent="0.25">
      <c r="A1029" t="s">
        <v>2561</v>
      </c>
      <c r="B1029" t="str">
        <f t="shared" si="32"/>
        <v>LOS CALLEJONES (ESTACION FCGM)</v>
      </c>
      <c r="C1029" t="s">
        <v>2559</v>
      </c>
      <c r="D1029" t="s">
        <v>260</v>
      </c>
      <c r="E1029" t="s">
        <v>261</v>
      </c>
      <c r="F1029" s="16" t="s">
        <v>2562</v>
      </c>
      <c r="G1029" t="s">
        <v>6437</v>
      </c>
      <c r="H1029" s="18" t="str">
        <f t="shared" si="33"/>
        <v>SET `idLocalidad`= '1028',`idPartido`= '044',`nombre`= 'LOS CALLEJONES (ESTACION FCGM)',`codPostal`= '6062',`habilitado`= '1';</v>
      </c>
    </row>
    <row r="1030" spans="1:8" hidden="1" x14ac:dyDescent="0.25">
      <c r="A1030" t="s">
        <v>2563</v>
      </c>
      <c r="B1030" t="str">
        <f t="shared" si="32"/>
        <v>BARRIO 9 DE JULIO (MAR DEL PLATA-PDO. GRAL. PUEYRREDON)</v>
      </c>
      <c r="C1030" t="s">
        <v>2564</v>
      </c>
      <c r="D1030" t="s">
        <v>262</v>
      </c>
      <c r="E1030" t="s">
        <v>263</v>
      </c>
      <c r="F1030" s="16" t="s">
        <v>2565</v>
      </c>
      <c r="G1030" t="s">
        <v>6437</v>
      </c>
      <c r="H1030" s="18" t="str">
        <f t="shared" si="33"/>
        <v>SET `idLocalidad`= '1029',`idPartido`= '045',`nombre`= 'BARRIO 9 DE JULIO (MAR DEL PLATA-PDO. GRAL. PUEYRREDON)',`codPostal`= '7600',`habilitado`= '1';</v>
      </c>
    </row>
    <row r="1031" spans="1:8" hidden="1" x14ac:dyDescent="0.25">
      <c r="A1031" t="s">
        <v>2566</v>
      </c>
      <c r="B1031" t="str">
        <f t="shared" si="32"/>
        <v>BARRIO ALFAR</v>
      </c>
      <c r="C1031" t="s">
        <v>2564</v>
      </c>
      <c r="D1031" t="s">
        <v>262</v>
      </c>
      <c r="E1031" t="s">
        <v>263</v>
      </c>
      <c r="F1031" s="16" t="s">
        <v>2567</v>
      </c>
      <c r="G1031" t="s">
        <v>6437</v>
      </c>
      <c r="H1031" s="18" t="str">
        <f t="shared" si="33"/>
        <v>SET `idLocalidad`= '1030',`idPartido`= '045',`nombre`= 'BARRIO ALFAR',`codPostal`= '7600',`habilitado`= '1';</v>
      </c>
    </row>
    <row r="1032" spans="1:8" hidden="1" x14ac:dyDescent="0.25">
      <c r="A1032" t="s">
        <v>2568</v>
      </c>
      <c r="B1032" t="str">
        <f t="shared" si="32"/>
        <v>BARRIO BOSQUE ALEGRE</v>
      </c>
      <c r="C1032" t="s">
        <v>2564</v>
      </c>
      <c r="D1032" t="s">
        <v>262</v>
      </c>
      <c r="E1032" t="s">
        <v>263</v>
      </c>
      <c r="F1032" s="16" t="s">
        <v>2569</v>
      </c>
      <c r="G1032" t="s">
        <v>6437</v>
      </c>
      <c r="H1032" s="18" t="str">
        <f t="shared" si="33"/>
        <v>SET `idLocalidad`= '1031',`idPartido`= '045',`nombre`= 'BARRIO BOSQUE ALEGRE',`codPostal`= '7600',`habilitado`= '1';</v>
      </c>
    </row>
    <row r="1033" spans="1:8" hidden="1" x14ac:dyDescent="0.25">
      <c r="A1033" t="s">
        <v>2570</v>
      </c>
      <c r="B1033" t="str">
        <f t="shared" si="32"/>
        <v>BARRIO CONSTITUCION</v>
      </c>
      <c r="C1033" t="s">
        <v>2564</v>
      </c>
      <c r="D1033" t="s">
        <v>262</v>
      </c>
      <c r="E1033" t="s">
        <v>263</v>
      </c>
      <c r="F1033" s="16" t="s">
        <v>2571</v>
      </c>
      <c r="G1033" t="s">
        <v>6437</v>
      </c>
      <c r="H1033" s="18" t="str">
        <f t="shared" si="33"/>
        <v>SET `idLocalidad`= '1032',`idPartido`= '045',`nombre`= 'BARRIO CONSTITUCION',`codPostal`= '7600',`habilitado`= '1';</v>
      </c>
    </row>
    <row r="1034" spans="1:8" hidden="1" x14ac:dyDescent="0.25">
      <c r="A1034" t="s">
        <v>2572</v>
      </c>
      <c r="B1034" t="str">
        <f t="shared" si="32"/>
        <v>BARRIO DON BOSCO</v>
      </c>
      <c r="C1034" t="s">
        <v>2564</v>
      </c>
      <c r="D1034" t="s">
        <v>262</v>
      </c>
      <c r="E1034" t="s">
        <v>263</v>
      </c>
      <c r="F1034" s="16" t="s">
        <v>2573</v>
      </c>
      <c r="G1034" t="s">
        <v>6437</v>
      </c>
      <c r="H1034" s="18" t="str">
        <f t="shared" si="33"/>
        <v>SET `idLocalidad`= '1033',`idPartido`= '045',`nombre`= 'BARRIO DON BOSCO',`codPostal`= '7600',`habilitado`= '1';</v>
      </c>
    </row>
    <row r="1035" spans="1:8" hidden="1" x14ac:dyDescent="0.25">
      <c r="A1035" t="s">
        <v>2574</v>
      </c>
      <c r="B1035" t="str">
        <f t="shared" si="32"/>
        <v>BARRIO EL GAUCHO (MAR DEL PLATA-PDO. GENERAL PUEYRREDON)</v>
      </c>
      <c r="C1035" t="s">
        <v>2564</v>
      </c>
      <c r="D1035" t="s">
        <v>262</v>
      </c>
      <c r="E1035" t="s">
        <v>263</v>
      </c>
      <c r="F1035" s="16" t="s">
        <v>2575</v>
      </c>
      <c r="G1035" t="s">
        <v>6437</v>
      </c>
      <c r="H1035" s="18" t="str">
        <f t="shared" si="33"/>
        <v>SET `idLocalidad`= '1034',`idPartido`= '045',`nombre`= 'BARRIO EL GAUCHO (MAR DEL PLATA-PDO. GENERAL PUEYRREDON)',`codPostal`= '7600',`habilitado`= '1';</v>
      </c>
    </row>
    <row r="1036" spans="1:8" hidden="1" x14ac:dyDescent="0.25">
      <c r="A1036" t="s">
        <v>2576</v>
      </c>
      <c r="B1036" t="str">
        <f t="shared" si="32"/>
        <v>BARRIO EMIR RAMON JUAREZ</v>
      </c>
      <c r="C1036" t="s">
        <v>2564</v>
      </c>
      <c r="D1036" t="s">
        <v>262</v>
      </c>
      <c r="E1036" t="s">
        <v>263</v>
      </c>
      <c r="F1036" s="16" t="s">
        <v>2577</v>
      </c>
      <c r="G1036" t="s">
        <v>6437</v>
      </c>
      <c r="H1036" s="18" t="str">
        <f t="shared" si="33"/>
        <v>SET `idLocalidad`= '1035',`idPartido`= '045',`nombre`= 'BARRIO EMIR RAMON JUAREZ',`codPostal`= '7600',`habilitado`= '1';</v>
      </c>
    </row>
    <row r="1037" spans="1:8" hidden="1" x14ac:dyDescent="0.25">
      <c r="A1037" t="s">
        <v>2578</v>
      </c>
      <c r="B1037" t="str">
        <f t="shared" si="32"/>
        <v>BARRIO FARO NORTE</v>
      </c>
      <c r="C1037" t="s">
        <v>2564</v>
      </c>
      <c r="D1037" t="s">
        <v>262</v>
      </c>
      <c r="E1037" t="s">
        <v>263</v>
      </c>
      <c r="F1037" s="16" t="s">
        <v>2579</v>
      </c>
      <c r="G1037" t="s">
        <v>6437</v>
      </c>
      <c r="H1037" s="18" t="str">
        <f t="shared" si="33"/>
        <v>SET `idLocalidad`= '1036',`idPartido`= '045',`nombre`= 'BARRIO FARO NORTE',`codPostal`= '7600',`habilitado`= '1';</v>
      </c>
    </row>
    <row r="1038" spans="1:8" hidden="1" x14ac:dyDescent="0.25">
      <c r="A1038" t="s">
        <v>2580</v>
      </c>
      <c r="B1038" t="str">
        <f t="shared" si="32"/>
        <v>BARRIO FLORENTINO AMEGHINO</v>
      </c>
      <c r="C1038" t="s">
        <v>2564</v>
      </c>
      <c r="D1038" t="s">
        <v>262</v>
      </c>
      <c r="E1038" t="s">
        <v>263</v>
      </c>
      <c r="F1038" s="16" t="s">
        <v>2581</v>
      </c>
      <c r="G1038" t="s">
        <v>6437</v>
      </c>
      <c r="H1038" s="18" t="str">
        <f t="shared" si="33"/>
        <v>SET `idLocalidad`= '1037',`idPartido`= '045',`nombre`= 'BARRIO FLORENTINO AMEGHINO',`codPostal`= '7600',`habilitado`= '1';</v>
      </c>
    </row>
    <row r="1039" spans="1:8" hidden="1" x14ac:dyDescent="0.25">
      <c r="A1039" t="s">
        <v>2582</v>
      </c>
      <c r="B1039" t="str">
        <f t="shared" si="32"/>
        <v>BARRIO GASTRONOMICO</v>
      </c>
      <c r="C1039" t="s">
        <v>2564</v>
      </c>
      <c r="D1039" t="s">
        <v>262</v>
      </c>
      <c r="E1039" t="s">
        <v>263</v>
      </c>
      <c r="F1039" s="16" t="s">
        <v>2583</v>
      </c>
      <c r="G1039" t="s">
        <v>6437</v>
      </c>
      <c r="H1039" s="18" t="str">
        <f t="shared" si="33"/>
        <v>SET `idLocalidad`= '1038',`idPartido`= '045',`nombre`= 'BARRIO GASTRONOMICO',`codPostal`= '7600',`habilitado`= '1';</v>
      </c>
    </row>
    <row r="1040" spans="1:8" hidden="1" x14ac:dyDescent="0.25">
      <c r="A1040" t="s">
        <v>2584</v>
      </c>
      <c r="B1040" t="str">
        <f t="shared" si="32"/>
        <v>BARRIO GENERAL ROCA</v>
      </c>
      <c r="C1040" t="s">
        <v>2564</v>
      </c>
      <c r="D1040" t="s">
        <v>262</v>
      </c>
      <c r="E1040" t="s">
        <v>263</v>
      </c>
      <c r="F1040" s="16" t="s">
        <v>2585</v>
      </c>
      <c r="G1040" t="s">
        <v>6437</v>
      </c>
      <c r="H1040" s="18" t="str">
        <f t="shared" si="33"/>
        <v>SET `idLocalidad`= '1039',`idPartido`= '045',`nombre`= 'BARRIO GENERAL ROCA',`codPostal`= '7600',`habilitado`= '1';</v>
      </c>
    </row>
    <row r="1041" spans="1:8" hidden="1" x14ac:dyDescent="0.25">
      <c r="A1041" t="s">
        <v>2586</v>
      </c>
      <c r="B1041" t="str">
        <f t="shared" si="32"/>
        <v>BARRIO JOSE MANUEL ESTRADA</v>
      </c>
      <c r="C1041" t="s">
        <v>2564</v>
      </c>
      <c r="D1041" t="s">
        <v>262</v>
      </c>
      <c r="E1041" t="s">
        <v>263</v>
      </c>
      <c r="F1041" s="16" t="s">
        <v>2587</v>
      </c>
      <c r="G1041" t="s">
        <v>6437</v>
      </c>
      <c r="H1041" s="18" t="str">
        <f t="shared" si="33"/>
        <v>SET `idLocalidad`= '1040',`idPartido`= '045',`nombre`= 'BARRIO JOSE MANUEL ESTRADA',`codPostal`= '7600',`habilitado`= '1';</v>
      </c>
    </row>
    <row r="1042" spans="1:8" hidden="1" x14ac:dyDescent="0.25">
      <c r="A1042" t="s">
        <v>2588</v>
      </c>
      <c r="B1042" t="str">
        <f t="shared" si="32"/>
        <v>BARRIO JUAN GREGORIO DE LAS HERAS</v>
      </c>
      <c r="C1042" t="s">
        <v>2564</v>
      </c>
      <c r="D1042" t="s">
        <v>262</v>
      </c>
      <c r="E1042" t="s">
        <v>263</v>
      </c>
      <c r="F1042" s="16" t="s">
        <v>2589</v>
      </c>
      <c r="G1042" t="s">
        <v>6437</v>
      </c>
      <c r="H1042" s="18" t="str">
        <f t="shared" si="33"/>
        <v>SET `idLocalidad`= '1041',`idPartido`= '045',`nombre`= 'BARRIO JUAN GREGORIO DE LAS HERAS',`codPostal`= '7600',`habilitado`= '1';</v>
      </c>
    </row>
    <row r="1043" spans="1:8" hidden="1" x14ac:dyDescent="0.25">
      <c r="A1043" t="s">
        <v>2590</v>
      </c>
      <c r="B1043" t="str">
        <f t="shared" si="32"/>
        <v>BARRIO JURAMENTO</v>
      </c>
      <c r="C1043" t="s">
        <v>2564</v>
      </c>
      <c r="D1043" t="s">
        <v>262</v>
      </c>
      <c r="E1043" t="s">
        <v>263</v>
      </c>
      <c r="F1043" s="16" t="s">
        <v>2591</v>
      </c>
      <c r="G1043" t="s">
        <v>6437</v>
      </c>
      <c r="H1043" s="18" t="str">
        <f t="shared" si="33"/>
        <v>SET `idLocalidad`= '1042',`idPartido`= '045',`nombre`= 'BARRIO JURAMENTO',`codPostal`= '7600',`habilitado`= '1';</v>
      </c>
    </row>
    <row r="1044" spans="1:8" hidden="1" x14ac:dyDescent="0.25">
      <c r="A1044" t="s">
        <v>2592</v>
      </c>
      <c r="B1044" t="str">
        <f t="shared" si="32"/>
        <v>BARRIO LOS ANDES</v>
      </c>
      <c r="C1044" t="s">
        <v>2564</v>
      </c>
      <c r="D1044" t="s">
        <v>262</v>
      </c>
      <c r="E1044" t="s">
        <v>263</v>
      </c>
      <c r="F1044" s="16" t="s">
        <v>2593</v>
      </c>
      <c r="G1044" t="s">
        <v>6437</v>
      </c>
      <c r="H1044" s="18" t="str">
        <f t="shared" si="33"/>
        <v>SET `idLocalidad`= '1043',`idPartido`= '045',`nombre`= 'BARRIO LOS ANDES',`codPostal`= '7600',`habilitado`= '1';</v>
      </c>
    </row>
    <row r="1045" spans="1:8" hidden="1" x14ac:dyDescent="0.25">
      <c r="A1045" t="s">
        <v>2594</v>
      </c>
      <c r="B1045" t="str">
        <f t="shared" si="32"/>
        <v>BARRIO PARQUE CAMET</v>
      </c>
      <c r="C1045" t="s">
        <v>2564</v>
      </c>
      <c r="D1045" t="s">
        <v>262</v>
      </c>
      <c r="E1045" t="s">
        <v>263</v>
      </c>
      <c r="F1045" s="16" t="s">
        <v>2595</v>
      </c>
      <c r="G1045" t="s">
        <v>6437</v>
      </c>
      <c r="H1045" s="18" t="str">
        <f t="shared" si="33"/>
        <v>SET `idLocalidad`= '1044',`idPartido`= '045',`nombre`= 'BARRIO PARQUE CAMET',`codPostal`= '7600',`habilitado`= '1';</v>
      </c>
    </row>
    <row r="1046" spans="1:8" hidden="1" x14ac:dyDescent="0.25">
      <c r="A1046" t="s">
        <v>2596</v>
      </c>
      <c r="B1046" t="str">
        <f t="shared" si="32"/>
        <v>BARRIO PARQUE LA FLORIDA</v>
      </c>
      <c r="C1046" t="s">
        <v>2564</v>
      </c>
      <c r="D1046" t="s">
        <v>262</v>
      </c>
      <c r="E1046" t="s">
        <v>263</v>
      </c>
      <c r="F1046" s="16" t="s">
        <v>2597</v>
      </c>
      <c r="G1046" t="s">
        <v>6437</v>
      </c>
      <c r="H1046" s="18" t="str">
        <f t="shared" si="33"/>
        <v>SET `idLocalidad`= '1045',`idPartido`= '045',`nombre`= 'BARRIO PARQUE LA FLORIDA',`codPostal`= '7600',`habilitado`= '1';</v>
      </c>
    </row>
    <row r="1047" spans="1:8" hidden="1" x14ac:dyDescent="0.25">
      <c r="A1047" t="s">
        <v>2598</v>
      </c>
      <c r="B1047" t="str">
        <f t="shared" si="32"/>
        <v>BARRIO PARQUE LURO</v>
      </c>
      <c r="C1047" t="s">
        <v>2564</v>
      </c>
      <c r="D1047" t="s">
        <v>262</v>
      </c>
      <c r="E1047" t="s">
        <v>263</v>
      </c>
      <c r="F1047" s="16" t="s">
        <v>2599</v>
      </c>
      <c r="G1047" t="s">
        <v>6437</v>
      </c>
      <c r="H1047" s="18" t="str">
        <f t="shared" si="33"/>
        <v>SET `idLocalidad`= '1046',`idPartido`= '045',`nombre`= 'BARRIO PARQUE LURO',`codPostal`= '7600',`habilitado`= '1';</v>
      </c>
    </row>
    <row r="1048" spans="1:8" hidden="1" x14ac:dyDescent="0.25">
      <c r="A1048" t="s">
        <v>2600</v>
      </c>
      <c r="B1048" t="str">
        <f t="shared" si="32"/>
        <v>BARRIO PINARES</v>
      </c>
      <c r="C1048" t="s">
        <v>2564</v>
      </c>
      <c r="D1048" t="s">
        <v>262</v>
      </c>
      <c r="E1048" t="s">
        <v>263</v>
      </c>
      <c r="F1048" s="16" t="s">
        <v>2601</v>
      </c>
      <c r="G1048" t="s">
        <v>6437</v>
      </c>
      <c r="H1048" s="18" t="str">
        <f t="shared" si="33"/>
        <v>SET `idLocalidad`= '1047',`idPartido`= '045',`nombre`= 'BARRIO PINARES',`codPostal`= '7600',`habilitado`= '1';</v>
      </c>
    </row>
    <row r="1049" spans="1:8" hidden="1" x14ac:dyDescent="0.25">
      <c r="A1049" t="s">
        <v>2602</v>
      </c>
      <c r="B1049" t="str">
        <f t="shared" si="32"/>
        <v>BARRIO PRIMERA JUNTA</v>
      </c>
      <c r="C1049" t="s">
        <v>2564</v>
      </c>
      <c r="D1049" t="s">
        <v>262</v>
      </c>
      <c r="E1049" t="s">
        <v>263</v>
      </c>
      <c r="F1049" s="16" t="s">
        <v>2603</v>
      </c>
      <c r="G1049" t="s">
        <v>6437</v>
      </c>
      <c r="H1049" s="18" t="str">
        <f t="shared" si="33"/>
        <v>SET `idLocalidad`= '1048',`idPartido`= '045',`nombre`= 'BARRIO PRIMERA JUNTA',`codPostal`= '7600',`habilitado`= '1';</v>
      </c>
    </row>
    <row r="1050" spans="1:8" hidden="1" x14ac:dyDescent="0.25">
      <c r="A1050" t="s">
        <v>2604</v>
      </c>
      <c r="B1050" t="str">
        <f t="shared" si="32"/>
        <v>BARRIO SAN CAYETANO (MAR DEL PLATA-PDO. GRAL. PUEYRREDON)</v>
      </c>
      <c r="C1050" t="s">
        <v>2564</v>
      </c>
      <c r="D1050" t="s">
        <v>262</v>
      </c>
      <c r="E1050" t="s">
        <v>263</v>
      </c>
      <c r="F1050" s="16" t="s">
        <v>2605</v>
      </c>
      <c r="G1050" t="s">
        <v>6437</v>
      </c>
      <c r="H1050" s="18" t="str">
        <f t="shared" si="33"/>
        <v>SET `idLocalidad`= '1049',`idPartido`= '045',`nombre`= 'BARRIO SAN CAYETANO (MAR DEL PLATA-PDO. GRAL. PUEYRREDON)',`codPostal`= '7600',`habilitado`= '1';</v>
      </c>
    </row>
    <row r="1051" spans="1:8" hidden="1" x14ac:dyDescent="0.25">
      <c r="A1051" t="s">
        <v>2606</v>
      </c>
      <c r="B1051" t="str">
        <f t="shared" si="32"/>
        <v>BARRIO SAN JOSE (MAR DEL PLATA-PDO. GRAL. PUEYRREDON)</v>
      </c>
      <c r="C1051" t="s">
        <v>2564</v>
      </c>
      <c r="D1051" t="s">
        <v>262</v>
      </c>
      <c r="E1051" t="s">
        <v>263</v>
      </c>
      <c r="F1051" s="16" t="s">
        <v>2607</v>
      </c>
      <c r="G1051" t="s">
        <v>6437</v>
      </c>
      <c r="H1051" s="18" t="str">
        <f t="shared" si="33"/>
        <v>SET `idLocalidad`= '1050',`idPartido`= '045',`nombre`= 'BARRIO SAN JOSE (MAR DEL PLATA-PDO. GRAL. PUEYRREDON)',`codPostal`= '7600',`habilitado`= '1';</v>
      </c>
    </row>
    <row r="1052" spans="1:8" hidden="1" x14ac:dyDescent="0.25">
      <c r="A1052" t="s">
        <v>2608</v>
      </c>
      <c r="B1052" t="str">
        <f t="shared" si="32"/>
        <v>BARRIO SAN JUAN (MAR DEL PLATA-PDO. GRAL. PUEYRREDON)</v>
      </c>
      <c r="C1052" t="s">
        <v>2564</v>
      </c>
      <c r="D1052" t="s">
        <v>262</v>
      </c>
      <c r="E1052" t="s">
        <v>263</v>
      </c>
      <c r="F1052" s="16" t="s">
        <v>2609</v>
      </c>
      <c r="G1052" t="s">
        <v>6437</v>
      </c>
      <c r="H1052" s="18" t="str">
        <f t="shared" si="33"/>
        <v>SET `idLocalidad`= '1051',`idPartido`= '045',`nombre`= 'BARRIO SAN JUAN (MAR DEL PLATA-PDO. GRAL. PUEYRREDON)',`codPostal`= '7600',`habilitado`= '1';</v>
      </c>
    </row>
    <row r="1053" spans="1:8" hidden="1" x14ac:dyDescent="0.25">
      <c r="A1053" t="s">
        <v>2610</v>
      </c>
      <c r="B1053" t="str">
        <f t="shared" si="32"/>
        <v>BARRIO TIERRA DE ORO</v>
      </c>
      <c r="C1053" t="s">
        <v>2564</v>
      </c>
      <c r="D1053" t="s">
        <v>262</v>
      </c>
      <c r="E1053" t="s">
        <v>263</v>
      </c>
      <c r="F1053" s="16" t="s">
        <v>2611</v>
      </c>
      <c r="G1053" t="s">
        <v>6437</v>
      </c>
      <c r="H1053" s="18" t="str">
        <f t="shared" si="33"/>
        <v>SET `idLocalidad`= '1052',`idPartido`= '045',`nombre`= 'BARRIO TIERRA DE ORO',`codPostal`= '7600',`habilitado`= '1';</v>
      </c>
    </row>
    <row r="1054" spans="1:8" hidden="1" x14ac:dyDescent="0.25">
      <c r="A1054" t="s">
        <v>2612</v>
      </c>
      <c r="B1054" t="str">
        <f t="shared" si="32"/>
        <v>BARRIO TIRO FEDERAL (MAR DEL PLATA-PDO. GRAL. PUEYRREDON)</v>
      </c>
      <c r="C1054" t="s">
        <v>2564</v>
      </c>
      <c r="D1054" t="s">
        <v>262</v>
      </c>
      <c r="E1054" t="s">
        <v>263</v>
      </c>
      <c r="F1054" s="16" t="s">
        <v>2613</v>
      </c>
      <c r="G1054" t="s">
        <v>6437</v>
      </c>
      <c r="H1054" s="18" t="str">
        <f t="shared" si="33"/>
        <v>SET `idLocalidad`= '1053',`idPartido`= '045',`nombre`= 'BARRIO TIRO FEDERAL (MAR DEL PLATA-PDO. GRAL. PUEYRREDON)',`codPostal`= '7600',`habilitado`= '1';</v>
      </c>
    </row>
    <row r="1055" spans="1:8" hidden="1" x14ac:dyDescent="0.25">
      <c r="A1055" t="s">
        <v>2614</v>
      </c>
      <c r="B1055" t="str">
        <f t="shared" si="32"/>
        <v>BASE NAVAL MAR DEL PLATA</v>
      </c>
      <c r="C1055" t="s">
        <v>2564</v>
      </c>
      <c r="D1055" t="s">
        <v>262</v>
      </c>
      <c r="E1055" t="s">
        <v>263</v>
      </c>
      <c r="F1055" s="16" t="s">
        <v>2615</v>
      </c>
      <c r="G1055" t="s">
        <v>6437</v>
      </c>
      <c r="H1055" s="18" t="str">
        <f t="shared" si="33"/>
        <v>SET `idLocalidad`= '1054',`idPartido`= '045',`nombre`= 'BASE NAVAL MAR DEL PLATA',`codPostal`= '7600',`habilitado`= '1';</v>
      </c>
    </row>
    <row r="1056" spans="1:8" hidden="1" x14ac:dyDescent="0.25">
      <c r="A1056" t="s">
        <v>2616</v>
      </c>
      <c r="B1056" t="str">
        <f t="shared" si="32"/>
        <v>EL MARTILLO</v>
      </c>
      <c r="C1056" t="s">
        <v>2564</v>
      </c>
      <c r="D1056" t="s">
        <v>262</v>
      </c>
      <c r="E1056" t="s">
        <v>263</v>
      </c>
      <c r="F1056" s="16" t="s">
        <v>2617</v>
      </c>
      <c r="G1056" t="s">
        <v>6437</v>
      </c>
      <c r="H1056" s="18" t="str">
        <f t="shared" si="33"/>
        <v>SET `idLocalidad`= '1055',`idPartido`= '045',`nombre`= 'EL MARTILLO',`codPostal`= '7600',`habilitado`= '1';</v>
      </c>
    </row>
    <row r="1057" spans="1:8" hidden="1" x14ac:dyDescent="0.25">
      <c r="A1057" t="s">
        <v>2618</v>
      </c>
      <c r="B1057" t="str">
        <f t="shared" si="32"/>
        <v>EL SOLDADO</v>
      </c>
      <c r="C1057" t="s">
        <v>2564</v>
      </c>
      <c r="D1057" t="s">
        <v>262</v>
      </c>
      <c r="E1057" t="s">
        <v>263</v>
      </c>
      <c r="F1057" s="16" t="s">
        <v>2619</v>
      </c>
      <c r="G1057" t="s">
        <v>6437</v>
      </c>
      <c r="H1057" s="18" t="str">
        <f t="shared" si="33"/>
        <v>SET `idLocalidad`= '1056',`idPartido`= '045',`nombre`= 'EL SOLDADO',`codPostal`= '7600',`habilitado`= '1';</v>
      </c>
    </row>
    <row r="1058" spans="1:8" hidden="1" x14ac:dyDescent="0.25">
      <c r="A1058" t="s">
        <v>2620</v>
      </c>
      <c r="B1058" t="str">
        <f t="shared" si="32"/>
        <v>LAGUNA DEL SOLDADO</v>
      </c>
      <c r="C1058" t="s">
        <v>2564</v>
      </c>
      <c r="D1058" t="s">
        <v>262</v>
      </c>
      <c r="E1058" t="s">
        <v>263</v>
      </c>
      <c r="F1058" s="16" t="s">
        <v>2621</v>
      </c>
      <c r="G1058" t="s">
        <v>6437</v>
      </c>
      <c r="H1058" s="18" t="str">
        <f t="shared" si="33"/>
        <v>SET `idLocalidad`= '1057',`idPartido`= '045',`nombre`= 'LAGUNA DEL SOLDADO',`codPostal`= '7600',`habilitado`= '1';</v>
      </c>
    </row>
    <row r="1059" spans="1:8" hidden="1" x14ac:dyDescent="0.25">
      <c r="A1059" t="s">
        <v>2622</v>
      </c>
      <c r="B1059" t="str">
        <f t="shared" si="32"/>
        <v>MAR DEL PLATA</v>
      </c>
      <c r="C1059" t="s">
        <v>2564</v>
      </c>
      <c r="D1059" t="s">
        <v>262</v>
      </c>
      <c r="E1059" t="s">
        <v>263</v>
      </c>
      <c r="F1059" s="16" t="s">
        <v>2623</v>
      </c>
      <c r="G1059" t="s">
        <v>6437</v>
      </c>
      <c r="H1059" s="18" t="str">
        <f t="shared" si="33"/>
        <v>SET `idLocalidad`= '1058',`idPartido`= '045',`nombre`= 'MAR DEL PLATA',`codPostal`= '7600',`habilitado`= '1';</v>
      </c>
    </row>
    <row r="1060" spans="1:8" hidden="1" x14ac:dyDescent="0.25">
      <c r="A1060" t="s">
        <v>2624</v>
      </c>
      <c r="B1060" t="str">
        <f t="shared" si="32"/>
        <v>PUEBLO PERALTA RAMOS OESTE</v>
      </c>
      <c r="C1060" t="s">
        <v>2564</v>
      </c>
      <c r="D1060" t="s">
        <v>262</v>
      </c>
      <c r="E1060" t="s">
        <v>263</v>
      </c>
      <c r="F1060" s="16" t="s">
        <v>2625</v>
      </c>
      <c r="G1060" t="s">
        <v>6437</v>
      </c>
      <c r="H1060" s="18" t="str">
        <f t="shared" si="33"/>
        <v>SET `idLocalidad`= '1059',`idPartido`= '045',`nombre`= 'PUEBLO PERALTA RAMOS OESTE',`codPostal`= '7600',`habilitado`= '1';</v>
      </c>
    </row>
    <row r="1061" spans="1:8" hidden="1" x14ac:dyDescent="0.25">
      <c r="A1061" t="s">
        <v>2626</v>
      </c>
      <c r="B1061" t="str">
        <f t="shared" si="32"/>
        <v>BARRIO BATAN</v>
      </c>
      <c r="C1061" t="s">
        <v>2627</v>
      </c>
      <c r="D1061" t="s">
        <v>262</v>
      </c>
      <c r="E1061" t="s">
        <v>263</v>
      </c>
      <c r="F1061" s="16" t="s">
        <v>2628</v>
      </c>
      <c r="G1061" t="s">
        <v>6437</v>
      </c>
      <c r="H1061" s="18" t="str">
        <f t="shared" si="33"/>
        <v>SET `idLocalidad`= '1060',`idPartido`= '045',`nombre`= 'BARRIO BATAN',`codPostal`= '7601',`habilitado`= '1';</v>
      </c>
    </row>
    <row r="1062" spans="1:8" hidden="1" x14ac:dyDescent="0.25">
      <c r="A1062" t="s">
        <v>2629</v>
      </c>
      <c r="B1062" t="str">
        <f t="shared" si="32"/>
        <v>BARRIO SAN CARLOS (LA PEREGRINA-PDO. GRAL PUEYRREDON)</v>
      </c>
      <c r="C1062" t="s">
        <v>2627</v>
      </c>
      <c r="D1062" t="s">
        <v>262</v>
      </c>
      <c r="E1062" t="s">
        <v>263</v>
      </c>
      <c r="F1062" s="16" t="s">
        <v>2630</v>
      </c>
      <c r="G1062" t="s">
        <v>6437</v>
      </c>
      <c r="H1062" s="18" t="str">
        <f t="shared" si="33"/>
        <v>SET `idLocalidad`= '1061',`idPartido`= '045',`nombre`= 'BARRIO SAN CARLOS (LA PEREGRINA-PDO. GRAL PUEYRREDON)',`codPostal`= '7601',`habilitado`= '1';</v>
      </c>
    </row>
    <row r="1063" spans="1:8" hidden="1" x14ac:dyDescent="0.25">
      <c r="A1063" t="s">
        <v>2631</v>
      </c>
      <c r="B1063" t="str">
        <f t="shared" si="32"/>
        <v>EL BOQUERON</v>
      </c>
      <c r="C1063" t="s">
        <v>2627</v>
      </c>
      <c r="D1063" t="s">
        <v>262</v>
      </c>
      <c r="E1063" t="s">
        <v>263</v>
      </c>
      <c r="F1063" s="16" t="s">
        <v>2632</v>
      </c>
      <c r="G1063" t="s">
        <v>6437</v>
      </c>
      <c r="H1063" s="18" t="str">
        <f t="shared" si="33"/>
        <v>SET `idLocalidad`= '1062',`idPartido`= '045',`nombre`= 'EL BOQUERON',`codPostal`= '7601',`habilitado`= '1';</v>
      </c>
    </row>
    <row r="1064" spans="1:8" hidden="1" x14ac:dyDescent="0.25">
      <c r="A1064" t="s">
        <v>2633</v>
      </c>
      <c r="B1064" t="str">
        <f t="shared" si="32"/>
        <v>LA PEREGRINA</v>
      </c>
      <c r="C1064" t="s">
        <v>2627</v>
      </c>
      <c r="D1064" t="s">
        <v>262</v>
      </c>
      <c r="E1064" t="s">
        <v>263</v>
      </c>
      <c r="F1064" s="16" t="s">
        <v>2634</v>
      </c>
      <c r="G1064" t="s">
        <v>6437</v>
      </c>
      <c r="H1064" s="18" t="str">
        <f t="shared" si="33"/>
        <v>SET `idLocalidad`= '1063',`idPartido`= '045',`nombre`= 'LA PEREGRINA',`codPostal`= '7601',`habilitado`= '1';</v>
      </c>
    </row>
    <row r="1065" spans="1:8" hidden="1" x14ac:dyDescent="0.25">
      <c r="A1065" t="s">
        <v>2635</v>
      </c>
      <c r="B1065" t="str">
        <f t="shared" si="32"/>
        <v>LAGUNA DE LOS PADRES</v>
      </c>
      <c r="C1065" t="s">
        <v>2627</v>
      </c>
      <c r="D1065" t="s">
        <v>262</v>
      </c>
      <c r="E1065" t="s">
        <v>263</v>
      </c>
      <c r="F1065" s="16" t="s">
        <v>2636</v>
      </c>
      <c r="G1065" t="s">
        <v>6437</v>
      </c>
      <c r="H1065" s="18" t="str">
        <f t="shared" si="33"/>
        <v>SET `idLocalidad`= '1064',`idPartido`= '045',`nombre`= 'LAGUNA DE LOS PADRES',`codPostal`= '7601',`habilitado`= '1';</v>
      </c>
    </row>
    <row r="1066" spans="1:8" hidden="1" x14ac:dyDescent="0.25">
      <c r="A1066" t="s">
        <v>2637</v>
      </c>
      <c r="B1066" t="str">
        <f t="shared" si="32"/>
        <v>LOS ORTIZ</v>
      </c>
      <c r="C1066" t="s">
        <v>2627</v>
      </c>
      <c r="D1066" t="s">
        <v>262</v>
      </c>
      <c r="E1066" t="s">
        <v>263</v>
      </c>
      <c r="F1066" s="16" t="s">
        <v>2638</v>
      </c>
      <c r="G1066" t="s">
        <v>6437</v>
      </c>
      <c r="H1066" s="18" t="str">
        <f t="shared" si="33"/>
        <v>SET `idLocalidad`= '1065',`idPartido`= '045',`nombre`= 'LOS ORTIZ',`codPostal`= '7601',`habilitado`= '1';</v>
      </c>
    </row>
    <row r="1067" spans="1:8" hidden="1" x14ac:dyDescent="0.25">
      <c r="A1067" t="s">
        <v>2639</v>
      </c>
      <c r="B1067" t="str">
        <f t="shared" si="32"/>
        <v>SAN JOSE DE OTAMENDI</v>
      </c>
      <c r="C1067" t="s">
        <v>2627</v>
      </c>
      <c r="D1067" t="s">
        <v>262</v>
      </c>
      <c r="E1067" t="s">
        <v>263</v>
      </c>
      <c r="F1067" s="16" t="s">
        <v>2640</v>
      </c>
      <c r="G1067" t="s">
        <v>6437</v>
      </c>
      <c r="H1067" s="18" t="str">
        <f t="shared" si="33"/>
        <v>SET `idLocalidad`= '1066',`idPartido`= '045',`nombre`= 'SAN JOSE DE OTAMENDI',`codPostal`= '7601',`habilitado`= '1';</v>
      </c>
    </row>
    <row r="1068" spans="1:8" hidden="1" x14ac:dyDescent="0.25">
      <c r="A1068" t="s">
        <v>2641</v>
      </c>
      <c r="B1068" t="str">
        <f t="shared" si="32"/>
        <v>SIERRA DE LOS PADRES</v>
      </c>
      <c r="C1068" t="s">
        <v>2627</v>
      </c>
      <c r="D1068" t="s">
        <v>262</v>
      </c>
      <c r="E1068" t="s">
        <v>263</v>
      </c>
      <c r="F1068" s="16" t="s">
        <v>2642</v>
      </c>
      <c r="G1068" t="s">
        <v>6437</v>
      </c>
      <c r="H1068" s="18" t="str">
        <f t="shared" si="33"/>
        <v>SET `idLocalidad`= '1067',`idPartido`= '045',`nombre`= 'SIERRA DE LOS PADRES',`codPostal`= '7601',`habilitado`= '1';</v>
      </c>
    </row>
    <row r="1069" spans="1:8" hidden="1" x14ac:dyDescent="0.25">
      <c r="A1069" t="s">
        <v>2643</v>
      </c>
      <c r="B1069" t="str">
        <f t="shared" si="32"/>
        <v>CHAPADMALAL</v>
      </c>
      <c r="C1069" t="s">
        <v>2280</v>
      </c>
      <c r="D1069" t="s">
        <v>262</v>
      </c>
      <c r="E1069" t="s">
        <v>263</v>
      </c>
      <c r="F1069" s="16" t="s">
        <v>2644</v>
      </c>
      <c r="G1069" t="s">
        <v>6437</v>
      </c>
      <c r="H1069" s="18" t="str">
        <f t="shared" si="33"/>
        <v>SET `idLocalidad`= '1068',`idPartido`= '045',`nombre`= 'CHAPADMALAL',`codPostal`= '7605',`habilitado`= '1';</v>
      </c>
    </row>
    <row r="1070" spans="1:8" hidden="1" x14ac:dyDescent="0.25">
      <c r="A1070" t="s">
        <v>2645</v>
      </c>
      <c r="B1070" t="str">
        <f t="shared" si="32"/>
        <v>HARAS CHAPADMALAL</v>
      </c>
      <c r="C1070" t="s">
        <v>2280</v>
      </c>
      <c r="D1070" t="s">
        <v>262</v>
      </c>
      <c r="E1070" t="s">
        <v>263</v>
      </c>
      <c r="F1070" s="16" t="s">
        <v>2646</v>
      </c>
      <c r="G1070" t="s">
        <v>6437</v>
      </c>
      <c r="H1070" s="18" t="str">
        <f t="shared" si="33"/>
        <v>SET `idLocalidad`= '1069',`idPartido`= '045',`nombre`= 'HARAS CHAPADMALAL',`codPostal`= '7605',`habilitado`= '1';</v>
      </c>
    </row>
    <row r="1071" spans="1:8" hidden="1" x14ac:dyDescent="0.25">
      <c r="A1071" t="s">
        <v>2647</v>
      </c>
      <c r="B1071" t="str">
        <f t="shared" si="32"/>
        <v>SANTA ISABEL (CHAPADMALAL-PDO. GRAL. PUEYRREDON)</v>
      </c>
      <c r="C1071" t="s">
        <v>2280</v>
      </c>
      <c r="D1071" t="s">
        <v>262</v>
      </c>
      <c r="E1071" t="s">
        <v>263</v>
      </c>
      <c r="F1071" s="16" t="s">
        <v>2648</v>
      </c>
      <c r="G1071" t="s">
        <v>6437</v>
      </c>
      <c r="H1071" s="18" t="str">
        <f t="shared" si="33"/>
        <v>SET `idLocalidad`= '1070',`idPartido`= '045',`nombre`= 'SANTA ISABEL (CHAPADMALAL-PDO. GRAL. PUEYRREDON)',`codPostal`= '7605',`habilitado`= '1';</v>
      </c>
    </row>
    <row r="1072" spans="1:8" hidden="1" x14ac:dyDescent="0.25">
      <c r="A1072" t="s">
        <v>2649</v>
      </c>
      <c r="B1072" t="str">
        <f t="shared" si="32"/>
        <v>COLONIA DE VACACIONES CHAPADMALAL</v>
      </c>
      <c r="C1072" t="s">
        <v>2650</v>
      </c>
      <c r="D1072" t="s">
        <v>262</v>
      </c>
      <c r="E1072" t="s">
        <v>263</v>
      </c>
      <c r="F1072" s="16" t="s">
        <v>2651</v>
      </c>
      <c r="G1072" t="s">
        <v>6437</v>
      </c>
      <c r="H1072" s="18" t="str">
        <f t="shared" si="33"/>
        <v>SET `idLocalidad`= '1071',`idPartido`= '045',`nombre`= 'COLONIA DE VACACIONES CHAPADMALAL',`codPostal`= '7609',`habilitado`= '1';</v>
      </c>
    </row>
    <row r="1073" spans="1:8" hidden="1" x14ac:dyDescent="0.25">
      <c r="A1073" t="s">
        <v>2652</v>
      </c>
      <c r="B1073" t="str">
        <f t="shared" si="32"/>
        <v>LOS ACANTILADOS</v>
      </c>
      <c r="C1073" t="s">
        <v>2650</v>
      </c>
      <c r="D1073" t="s">
        <v>262</v>
      </c>
      <c r="E1073" t="s">
        <v>263</v>
      </c>
      <c r="F1073" s="16" t="s">
        <v>2653</v>
      </c>
      <c r="G1073" t="s">
        <v>6437</v>
      </c>
      <c r="H1073" s="18" t="str">
        <f t="shared" si="33"/>
        <v>SET `idLocalidad`= '1072',`idPartido`= '045',`nombre`= 'LOS ACANTILADOS',`codPostal`= '7609',`habilitado`= '1';</v>
      </c>
    </row>
    <row r="1074" spans="1:8" hidden="1" x14ac:dyDescent="0.25">
      <c r="A1074" t="s">
        <v>2654</v>
      </c>
      <c r="B1074" t="str">
        <f t="shared" si="32"/>
        <v>PLAYA CHAPADMALAL</v>
      </c>
      <c r="C1074" t="s">
        <v>2650</v>
      </c>
      <c r="D1074" t="s">
        <v>262</v>
      </c>
      <c r="E1074" t="s">
        <v>263</v>
      </c>
      <c r="F1074" s="16" t="s">
        <v>2655</v>
      </c>
      <c r="G1074" t="s">
        <v>6437</v>
      </c>
      <c r="H1074" s="18" t="str">
        <f t="shared" si="33"/>
        <v>SET `idLocalidad`= '1073',`idPartido`= '045',`nombre`= 'PLAYA CHAPADMALAL',`codPostal`= '7609',`habilitado`= '1';</v>
      </c>
    </row>
    <row r="1075" spans="1:8" hidden="1" x14ac:dyDescent="0.25">
      <c r="A1075" t="s">
        <v>2656</v>
      </c>
      <c r="B1075" t="str">
        <f t="shared" si="32"/>
        <v>PLAYA SERENA</v>
      </c>
      <c r="C1075" t="s">
        <v>2650</v>
      </c>
      <c r="D1075" t="s">
        <v>262</v>
      </c>
      <c r="E1075" t="s">
        <v>263</v>
      </c>
      <c r="F1075" s="16" t="s">
        <v>2657</v>
      </c>
      <c r="G1075" t="s">
        <v>6437</v>
      </c>
      <c r="H1075" s="18" t="str">
        <f t="shared" si="33"/>
        <v>SET `idLocalidad`= '1074',`idPartido`= '045',`nombre`= 'PLAYA SERENA',`codPostal`= '7609',`habilitado`= '1';</v>
      </c>
    </row>
    <row r="1076" spans="1:8" hidden="1" x14ac:dyDescent="0.25">
      <c r="A1076" t="s">
        <v>2658</v>
      </c>
      <c r="B1076" t="str">
        <f t="shared" si="32"/>
        <v>CAMET</v>
      </c>
      <c r="C1076" t="s">
        <v>2659</v>
      </c>
      <c r="D1076" t="s">
        <v>262</v>
      </c>
      <c r="E1076" t="s">
        <v>263</v>
      </c>
      <c r="F1076" s="16" t="s">
        <v>2660</v>
      </c>
      <c r="G1076" t="s">
        <v>6437</v>
      </c>
      <c r="H1076" s="18" t="str">
        <f t="shared" si="33"/>
        <v>SET `idLocalidad`= '1075',`idPartido`= '045',`nombre`= 'CAMET',`codPostal`= '7612',`habilitado`= '1';</v>
      </c>
    </row>
    <row r="1077" spans="1:8" hidden="1" x14ac:dyDescent="0.25">
      <c r="A1077" t="s">
        <v>2661</v>
      </c>
      <c r="B1077" t="str">
        <f t="shared" si="32"/>
        <v>CAMPAMENTO</v>
      </c>
      <c r="C1077" t="s">
        <v>2662</v>
      </c>
      <c r="D1077" t="s">
        <v>262</v>
      </c>
      <c r="E1077" t="s">
        <v>263</v>
      </c>
      <c r="F1077" s="16" t="s">
        <v>2663</v>
      </c>
      <c r="G1077" t="s">
        <v>6437</v>
      </c>
      <c r="H1077" s="18" t="str">
        <f t="shared" si="33"/>
        <v>SET `idLocalidad`= '1076',`idPartido`= '045',`nombre`= 'CAMPAMENTO',`codPostal`= '7613',`habilitado`= '1';</v>
      </c>
    </row>
    <row r="1078" spans="1:8" hidden="1" x14ac:dyDescent="0.25">
      <c r="A1078" t="s">
        <v>2664</v>
      </c>
      <c r="B1078" t="str">
        <f t="shared" si="32"/>
        <v>NAHUEL RUCA</v>
      </c>
      <c r="C1078" t="s">
        <v>2662</v>
      </c>
      <c r="D1078" t="s">
        <v>262</v>
      </c>
      <c r="E1078" t="s">
        <v>263</v>
      </c>
      <c r="F1078" s="16" t="s">
        <v>2665</v>
      </c>
      <c r="G1078" t="s">
        <v>6437</v>
      </c>
      <c r="H1078" s="18" t="str">
        <f t="shared" si="33"/>
        <v>SET `idLocalidad`= '1077',`idPartido`= '045',`nombre`= 'NAHUEL RUCA',`codPostal`= '7613',`habilitado`= '1';</v>
      </c>
    </row>
    <row r="1079" spans="1:8" hidden="1" x14ac:dyDescent="0.25">
      <c r="A1079" t="s">
        <v>2666</v>
      </c>
      <c r="B1079" t="str">
        <f t="shared" si="32"/>
        <v>SAN VALENTIN</v>
      </c>
      <c r="C1079" t="s">
        <v>2662</v>
      </c>
      <c r="D1079" t="s">
        <v>262</v>
      </c>
      <c r="E1079" t="s">
        <v>263</v>
      </c>
      <c r="F1079" s="16" t="s">
        <v>2667</v>
      </c>
      <c r="G1079" t="s">
        <v>6437</v>
      </c>
      <c r="H1079" s="18" t="str">
        <f t="shared" si="33"/>
        <v>SET `idLocalidad`= '1078',`idPartido`= '045',`nombre`= 'SAN VALENTIN',`codPostal`= '7613',`habilitado`= '1';</v>
      </c>
    </row>
    <row r="1080" spans="1:8" hidden="1" x14ac:dyDescent="0.25">
      <c r="A1080" t="s">
        <v>2668</v>
      </c>
      <c r="B1080" t="str">
        <f t="shared" si="32"/>
        <v>EL GRANADERO</v>
      </c>
      <c r="C1080" t="s">
        <v>2669</v>
      </c>
      <c r="D1080" t="s">
        <v>264</v>
      </c>
      <c r="E1080" t="s">
        <v>265</v>
      </c>
      <c r="F1080" s="16" t="s">
        <v>2670</v>
      </c>
      <c r="G1080" t="s">
        <v>6437</v>
      </c>
      <c r="H1080" s="18" t="str">
        <f t="shared" si="33"/>
        <v>SET `idLocalidad`= '1079',`idPartido`= '046',`nombre`= 'EL GRANADERO',`codPostal`= '1748',`habilitado`= '1';</v>
      </c>
    </row>
    <row r="1081" spans="1:8" hidden="1" x14ac:dyDescent="0.25">
      <c r="A1081" t="s">
        <v>2671</v>
      </c>
      <c r="B1081" t="str">
        <f t="shared" si="32"/>
        <v>GENERAL RODRIGUEZ</v>
      </c>
      <c r="C1081" t="s">
        <v>2669</v>
      </c>
      <c r="D1081" t="s">
        <v>264</v>
      </c>
      <c r="E1081" t="s">
        <v>265</v>
      </c>
      <c r="F1081" s="16" t="s">
        <v>2672</v>
      </c>
      <c r="G1081" t="s">
        <v>6437</v>
      </c>
      <c r="H1081" s="18" t="str">
        <f t="shared" si="33"/>
        <v>SET `idLocalidad`= '1080',`idPartido`= '046',`nombre`= 'GENERAL RODRIGUEZ',`codPostal`= '1748',`habilitado`= '1';</v>
      </c>
    </row>
    <row r="1082" spans="1:8" hidden="1" x14ac:dyDescent="0.25">
      <c r="A1082" t="s">
        <v>2673</v>
      </c>
      <c r="B1082" t="str">
        <f t="shared" si="32"/>
        <v>HOSPITAL VICENTE LOPEZ Y PLANES</v>
      </c>
      <c r="C1082" t="s">
        <v>2669</v>
      </c>
      <c r="D1082" t="s">
        <v>264</v>
      </c>
      <c r="E1082" t="s">
        <v>265</v>
      </c>
      <c r="F1082" s="16" t="s">
        <v>2674</v>
      </c>
      <c r="G1082" t="s">
        <v>6437</v>
      </c>
      <c r="H1082" s="18" t="str">
        <f t="shared" si="33"/>
        <v>SET `idLocalidad`= '1081',`idPartido`= '046',`nombre`= 'HOSPITAL VICENTE LOPEZ Y PLANES',`codPostal`= '1748',`habilitado`= '1';</v>
      </c>
    </row>
    <row r="1083" spans="1:8" hidden="1" x14ac:dyDescent="0.25">
      <c r="A1083" t="s">
        <v>2675</v>
      </c>
      <c r="B1083" t="str">
        <f t="shared" si="32"/>
        <v>LA FRATERNIDAD</v>
      </c>
      <c r="C1083" t="s">
        <v>2669</v>
      </c>
      <c r="D1083" t="s">
        <v>264</v>
      </c>
      <c r="E1083" t="s">
        <v>265</v>
      </c>
      <c r="F1083" s="16" t="s">
        <v>2676</v>
      </c>
      <c r="G1083" t="s">
        <v>6437</v>
      </c>
      <c r="H1083" s="18" t="str">
        <f t="shared" si="33"/>
        <v>SET `idLocalidad`= '1082',`idPartido`= '046',`nombre`= 'LA FRATERNIDAD',`codPostal`= '1748',`habilitado`= '1';</v>
      </c>
    </row>
    <row r="1084" spans="1:8" hidden="1" x14ac:dyDescent="0.25">
      <c r="A1084" t="s">
        <v>2677</v>
      </c>
      <c r="B1084" t="str">
        <f t="shared" si="32"/>
        <v>LAS MALVINAS (PARADA FCDFS)</v>
      </c>
      <c r="C1084" t="s">
        <v>2669</v>
      </c>
      <c r="D1084" t="s">
        <v>264</v>
      </c>
      <c r="E1084" t="s">
        <v>265</v>
      </c>
      <c r="F1084" s="16" t="s">
        <v>2678</v>
      </c>
      <c r="G1084" t="s">
        <v>6437</v>
      </c>
      <c r="H1084" s="18" t="str">
        <f t="shared" si="33"/>
        <v>SET `idLocalidad`= '1083',`idPartido`= '046',`nombre`= 'LAS MALVINAS (PARADA FCDFS)',`codPostal`= '1748',`habilitado`= '1';</v>
      </c>
    </row>
    <row r="1085" spans="1:8" hidden="1" x14ac:dyDescent="0.25">
      <c r="A1085" t="s">
        <v>2679</v>
      </c>
      <c r="B1085" t="str">
        <f t="shared" si="32"/>
        <v>PUEBLO NUEVO (GRAL. RODRIGUEZ-PDO. GRAL. RODRIGUEZ)</v>
      </c>
      <c r="C1085" t="s">
        <v>2669</v>
      </c>
      <c r="D1085" t="s">
        <v>264</v>
      </c>
      <c r="E1085" t="s">
        <v>265</v>
      </c>
      <c r="F1085" s="16" t="s">
        <v>2680</v>
      </c>
      <c r="G1085" t="s">
        <v>6437</v>
      </c>
      <c r="H1085" s="18" t="str">
        <f t="shared" si="33"/>
        <v>SET `idLocalidad`= '1084',`idPartido`= '046',`nombre`= 'PUEBLO NUEVO (GRAL. RODRIGUEZ-PDO. GRAL. RODRIGUEZ)',`codPostal`= '1748',`habilitado`= '1';</v>
      </c>
    </row>
    <row r="1086" spans="1:8" hidden="1" x14ac:dyDescent="0.25">
      <c r="A1086" t="s">
        <v>2681</v>
      </c>
      <c r="B1086" t="str">
        <f t="shared" si="32"/>
        <v>BAIGORRITA</v>
      </c>
      <c r="C1086" t="s">
        <v>1145</v>
      </c>
      <c r="D1086" t="s">
        <v>266</v>
      </c>
      <c r="E1086" t="s">
        <v>267</v>
      </c>
      <c r="F1086" s="16" t="s">
        <v>2682</v>
      </c>
      <c r="G1086" t="s">
        <v>6437</v>
      </c>
      <c r="H1086" s="18" t="str">
        <f t="shared" si="33"/>
        <v>SET `idLocalidad`= '1085',`idPartido`= '049',`nombre`= 'BAIGORRITA',`codPostal`= '6013',`habilitado`= '1';</v>
      </c>
    </row>
    <row r="1087" spans="1:8" hidden="1" x14ac:dyDescent="0.25">
      <c r="A1087" t="s">
        <v>2683</v>
      </c>
      <c r="B1087" t="str">
        <f t="shared" si="32"/>
        <v>CAMPO COLIQUEO</v>
      </c>
      <c r="C1087" t="s">
        <v>2684</v>
      </c>
      <c r="D1087" t="s">
        <v>266</v>
      </c>
      <c r="E1087" t="s">
        <v>267</v>
      </c>
      <c r="F1087" s="16" t="s">
        <v>2685</v>
      </c>
      <c r="G1087" t="s">
        <v>6437</v>
      </c>
      <c r="H1087" s="18" t="str">
        <f t="shared" si="33"/>
        <v>SET `idLocalidad`= '1086',`idPartido`= '049',`nombre`= 'CAMPO COLIQUEO',`codPostal`= '6015',`habilitado`= '1';</v>
      </c>
    </row>
    <row r="1088" spans="1:8" hidden="1" x14ac:dyDescent="0.25">
      <c r="A1088" t="s">
        <v>2686</v>
      </c>
      <c r="B1088" t="str">
        <f t="shared" si="32"/>
        <v>CAMPO LA TRIBU</v>
      </c>
      <c r="C1088" t="s">
        <v>2684</v>
      </c>
      <c r="D1088" t="s">
        <v>266</v>
      </c>
      <c r="E1088" t="s">
        <v>267</v>
      </c>
      <c r="F1088" s="16" t="s">
        <v>2687</v>
      </c>
      <c r="G1088" t="s">
        <v>6437</v>
      </c>
      <c r="H1088" s="18" t="str">
        <f t="shared" si="33"/>
        <v>SET `idLocalidad`= '1087',`idPartido`= '049',`nombre`= 'CAMPO LA TRIBU',`codPostal`= '6015',`habilitado`= '1';</v>
      </c>
    </row>
    <row r="1089" spans="1:8" hidden="1" x14ac:dyDescent="0.25">
      <c r="A1089" t="s">
        <v>2688</v>
      </c>
      <c r="B1089" t="str">
        <f t="shared" si="32"/>
        <v>GENERAL VIAMONTE</v>
      </c>
      <c r="C1089" t="s">
        <v>2684</v>
      </c>
      <c r="D1089" t="s">
        <v>266</v>
      </c>
      <c r="E1089" t="s">
        <v>267</v>
      </c>
      <c r="F1089" s="16" t="s">
        <v>2689</v>
      </c>
      <c r="G1089" t="s">
        <v>6437</v>
      </c>
      <c r="H1089" s="18" t="str">
        <f t="shared" si="33"/>
        <v>SET `idLocalidad`= '1088',`idPartido`= '049',`nombre`= 'GENERAL VIAMONTE',`codPostal`= '6015',`habilitado`= '1';</v>
      </c>
    </row>
    <row r="1090" spans="1:8" hidden="1" x14ac:dyDescent="0.25">
      <c r="A1090" t="s">
        <v>2690</v>
      </c>
      <c r="B1090" t="str">
        <f t="shared" ref="B1090:B1153" si="34">TRIM(A1090)</f>
        <v>LOS HUESOS</v>
      </c>
      <c r="C1090" t="s">
        <v>2684</v>
      </c>
      <c r="D1090" t="s">
        <v>266</v>
      </c>
      <c r="E1090" t="s">
        <v>267</v>
      </c>
      <c r="F1090" s="16" t="s">
        <v>2691</v>
      </c>
      <c r="G1090" t="s">
        <v>6437</v>
      </c>
      <c r="H1090" s="18" t="str">
        <f t="shared" si="33"/>
        <v>SET `idLocalidad`= '1089',`idPartido`= '049',`nombre`= 'LOS HUESOS',`codPostal`= '6015',`habilitado`= '1';</v>
      </c>
    </row>
    <row r="1091" spans="1:8" hidden="1" x14ac:dyDescent="0.25">
      <c r="A1091" t="s">
        <v>2692</v>
      </c>
      <c r="B1091" t="str">
        <f t="shared" si="34"/>
        <v>LOS TOLDOS</v>
      </c>
      <c r="C1091" t="s">
        <v>2684</v>
      </c>
      <c r="D1091" t="s">
        <v>266</v>
      </c>
      <c r="E1091" t="s">
        <v>267</v>
      </c>
      <c r="F1091" s="16" t="s">
        <v>2693</v>
      </c>
      <c r="G1091" t="s">
        <v>6437</v>
      </c>
      <c r="H1091" s="18" t="str">
        <f t="shared" ref="H1091:H1154" si="35">CONCATENATE("SET `idLocalidad`= '",F1091,"',`idPartido`= '",D1091,"',`nombre`= '",B1091,"',`codPostal`= '",C1091,"',`habilitado`= '1';")</f>
        <v>SET `idLocalidad`= '1090',`idPartido`= '049',`nombre`= 'LOS TOLDOS',`codPostal`= '6015',`habilitado`= '1';</v>
      </c>
    </row>
    <row r="1092" spans="1:8" hidden="1" x14ac:dyDescent="0.25">
      <c r="A1092" t="s">
        <v>2694</v>
      </c>
      <c r="B1092" t="str">
        <f t="shared" si="34"/>
        <v>CHANCAY</v>
      </c>
      <c r="C1092" t="s">
        <v>2695</v>
      </c>
      <c r="D1092" t="s">
        <v>266</v>
      </c>
      <c r="E1092" t="s">
        <v>267</v>
      </c>
      <c r="F1092" s="16" t="s">
        <v>2696</v>
      </c>
      <c r="G1092" t="s">
        <v>6437</v>
      </c>
      <c r="H1092" s="18" t="str">
        <f t="shared" si="35"/>
        <v>SET `idLocalidad`= '1091',`idPartido`= '049',`nombre`= 'CHANCAY',`codPostal`= '6017',`habilitado`= '1';</v>
      </c>
    </row>
    <row r="1093" spans="1:8" hidden="1" x14ac:dyDescent="0.25">
      <c r="A1093" t="s">
        <v>2697</v>
      </c>
      <c r="B1093" t="str">
        <f t="shared" si="34"/>
        <v>COLONIA SAN FRANCISCO (SAN EMILIO-PDO. GRAL. VIAMONTE)</v>
      </c>
      <c r="C1093" t="s">
        <v>2695</v>
      </c>
      <c r="D1093" t="s">
        <v>266</v>
      </c>
      <c r="E1093" t="s">
        <v>267</v>
      </c>
      <c r="F1093" s="16" t="s">
        <v>2698</v>
      </c>
      <c r="G1093" t="s">
        <v>6437</v>
      </c>
      <c r="H1093" s="18" t="str">
        <f t="shared" si="35"/>
        <v>SET `idLocalidad`= '1092',`idPartido`= '049',`nombre`= 'COLONIA SAN FRANCISCO (SAN EMILIO-PDO. GRAL. VIAMONTE)',`codPostal`= '6017',`habilitado`= '1';</v>
      </c>
    </row>
    <row r="1094" spans="1:8" hidden="1" x14ac:dyDescent="0.25">
      <c r="A1094" t="s">
        <v>2699</v>
      </c>
      <c r="B1094" t="str">
        <f t="shared" si="34"/>
        <v>EL RETIRO (SAN EMILIO-PDO. GRAL. VIAMONTE)</v>
      </c>
      <c r="C1094" t="s">
        <v>2695</v>
      </c>
      <c r="D1094" t="s">
        <v>266</v>
      </c>
      <c r="E1094" t="s">
        <v>267</v>
      </c>
      <c r="F1094" s="16" t="s">
        <v>2700</v>
      </c>
      <c r="G1094" t="s">
        <v>6437</v>
      </c>
      <c r="H1094" s="18" t="str">
        <f t="shared" si="35"/>
        <v>SET `idLocalidad`= '1093',`idPartido`= '049',`nombre`= 'EL RETIRO (SAN EMILIO-PDO. GRAL. VIAMONTE)',`codPostal`= '6017',`habilitado`= '1';</v>
      </c>
    </row>
    <row r="1095" spans="1:8" hidden="1" x14ac:dyDescent="0.25">
      <c r="A1095" t="s">
        <v>2701</v>
      </c>
      <c r="B1095" t="str">
        <f t="shared" si="34"/>
        <v>KILOMETRO 282 (APEADERO FCDFS)</v>
      </c>
      <c r="C1095" t="s">
        <v>2695</v>
      </c>
      <c r="D1095" t="s">
        <v>266</v>
      </c>
      <c r="E1095" t="s">
        <v>267</v>
      </c>
      <c r="F1095" s="16" t="s">
        <v>2702</v>
      </c>
      <c r="G1095" t="s">
        <v>6437</v>
      </c>
      <c r="H1095" s="18" t="str">
        <f t="shared" si="35"/>
        <v>SET `idLocalidad`= '1094',`idPartido`= '049',`nombre`= 'KILOMETRO 282 (APEADERO FCDFS)',`codPostal`= '6017',`habilitado`= '1';</v>
      </c>
    </row>
    <row r="1096" spans="1:8" hidden="1" x14ac:dyDescent="0.25">
      <c r="A1096" t="s">
        <v>2703</v>
      </c>
      <c r="B1096" t="str">
        <f t="shared" si="34"/>
        <v>LA DELFINA</v>
      </c>
      <c r="C1096" t="s">
        <v>2695</v>
      </c>
      <c r="D1096" t="s">
        <v>266</v>
      </c>
      <c r="E1096" t="s">
        <v>267</v>
      </c>
      <c r="F1096" s="16" t="s">
        <v>2704</v>
      </c>
      <c r="G1096" t="s">
        <v>6437</v>
      </c>
      <c r="H1096" s="18" t="str">
        <f t="shared" si="35"/>
        <v>SET `idLocalidad`= '1095',`idPartido`= '049',`nombre`= 'LA DELFINA',`codPostal`= '6017',`habilitado`= '1';</v>
      </c>
    </row>
    <row r="1097" spans="1:8" hidden="1" x14ac:dyDescent="0.25">
      <c r="A1097" t="s">
        <v>2705</v>
      </c>
      <c r="B1097" t="str">
        <f t="shared" si="34"/>
        <v>SAN EMILIO (PDO. GRAL. VIAMONTE)</v>
      </c>
      <c r="C1097" t="s">
        <v>2695</v>
      </c>
      <c r="D1097" t="s">
        <v>266</v>
      </c>
      <c r="E1097" t="s">
        <v>267</v>
      </c>
      <c r="F1097" s="16" t="s">
        <v>2706</v>
      </c>
      <c r="G1097" t="s">
        <v>6437</v>
      </c>
      <c r="H1097" s="18" t="str">
        <f t="shared" si="35"/>
        <v>SET `idLocalidad`= '1096',`idPartido`= '049',`nombre`= 'SAN EMILIO (PDO. GRAL. VIAMONTE)',`codPostal`= '6017',`habilitado`= '1';</v>
      </c>
    </row>
    <row r="1098" spans="1:8" hidden="1" x14ac:dyDescent="0.25">
      <c r="A1098" t="s">
        <v>2707</v>
      </c>
      <c r="B1098" t="str">
        <f t="shared" si="34"/>
        <v>SAN ROQUE</v>
      </c>
      <c r="C1098" t="s">
        <v>2695</v>
      </c>
      <c r="D1098" t="s">
        <v>266</v>
      </c>
      <c r="E1098" t="s">
        <v>267</v>
      </c>
      <c r="F1098" s="16" t="s">
        <v>2708</v>
      </c>
      <c r="G1098" t="s">
        <v>6437</v>
      </c>
      <c r="H1098" s="18" t="str">
        <f t="shared" si="35"/>
        <v>SET `idLocalidad`= '1097',`idPartido`= '049',`nombre`= 'SAN ROQUE',`codPostal`= '6017',`habilitado`= '1';</v>
      </c>
    </row>
    <row r="1099" spans="1:8" hidden="1" x14ac:dyDescent="0.25">
      <c r="A1099" t="s">
        <v>2709</v>
      </c>
      <c r="B1099" t="str">
        <f t="shared" si="34"/>
        <v>COLONIA LOS BOSQUES</v>
      </c>
      <c r="C1099" t="s">
        <v>2710</v>
      </c>
      <c r="D1099" t="s">
        <v>266</v>
      </c>
      <c r="E1099" t="s">
        <v>267</v>
      </c>
      <c r="F1099" s="16" t="s">
        <v>2711</v>
      </c>
      <c r="G1099" t="s">
        <v>6437</v>
      </c>
      <c r="H1099" s="18" t="str">
        <f t="shared" si="35"/>
        <v>SET `idLocalidad`= '1098',`idPartido`= '049',`nombre`= 'COLONIA LOS BOSQUES',`codPostal`= '6018',`habilitado`= '1';</v>
      </c>
    </row>
    <row r="1100" spans="1:8" hidden="1" x14ac:dyDescent="0.25">
      <c r="A1100" t="s">
        <v>2712</v>
      </c>
      <c r="B1100" t="str">
        <f t="shared" si="34"/>
        <v>COLONIA LOS HUESOS</v>
      </c>
      <c r="C1100" t="s">
        <v>2710</v>
      </c>
      <c r="D1100" t="s">
        <v>266</v>
      </c>
      <c r="E1100" t="s">
        <v>267</v>
      </c>
      <c r="F1100" s="16" t="s">
        <v>2713</v>
      </c>
      <c r="G1100" t="s">
        <v>6437</v>
      </c>
      <c r="H1100" s="18" t="str">
        <f t="shared" si="35"/>
        <v>SET `idLocalidad`= '1099',`idPartido`= '049',`nombre`= 'COLONIA LOS HUESOS',`codPostal`= '6018',`habilitado`= '1';</v>
      </c>
    </row>
    <row r="1101" spans="1:8" hidden="1" x14ac:dyDescent="0.25">
      <c r="A1101" t="s">
        <v>2714</v>
      </c>
      <c r="B1101" t="str">
        <f t="shared" si="34"/>
        <v>LOS BOSQUES</v>
      </c>
      <c r="C1101" t="s">
        <v>2710</v>
      </c>
      <c r="D1101" t="s">
        <v>266</v>
      </c>
      <c r="E1101" t="s">
        <v>267</v>
      </c>
      <c r="F1101" s="16" t="s">
        <v>2715</v>
      </c>
      <c r="G1101" t="s">
        <v>6437</v>
      </c>
      <c r="H1101" s="18" t="str">
        <f t="shared" si="35"/>
        <v>SET `idLocalidad`= '1100',`idPartido`= '049',`nombre`= 'LOS BOSQUES',`codPostal`= '6018',`habilitado`= '1';</v>
      </c>
    </row>
    <row r="1102" spans="1:8" hidden="1" x14ac:dyDescent="0.25">
      <c r="A1102" t="s">
        <v>2716</v>
      </c>
      <c r="B1102" t="str">
        <f t="shared" si="34"/>
        <v>QUIRNO COSTA</v>
      </c>
      <c r="C1102" t="s">
        <v>2710</v>
      </c>
      <c r="D1102" t="s">
        <v>266</v>
      </c>
      <c r="E1102" t="s">
        <v>267</v>
      </c>
      <c r="F1102" s="16" t="s">
        <v>2717</v>
      </c>
      <c r="G1102" t="s">
        <v>6437</v>
      </c>
      <c r="H1102" s="18" t="str">
        <f t="shared" si="35"/>
        <v>SET `idLocalidad`= '1101',`idPartido`= '049',`nombre`= 'QUIRNO COSTA',`codPostal`= '6018',`habilitado`= '1';</v>
      </c>
    </row>
    <row r="1103" spans="1:8" hidden="1" x14ac:dyDescent="0.25">
      <c r="A1103" t="s">
        <v>2718</v>
      </c>
      <c r="B1103" t="str">
        <f t="shared" si="34"/>
        <v>ZAVALIA</v>
      </c>
      <c r="C1103" t="s">
        <v>2710</v>
      </c>
      <c r="D1103" t="s">
        <v>266</v>
      </c>
      <c r="E1103" t="s">
        <v>267</v>
      </c>
      <c r="F1103" s="16" t="s">
        <v>2719</v>
      </c>
      <c r="G1103" t="s">
        <v>6437</v>
      </c>
      <c r="H1103" s="18" t="str">
        <f t="shared" si="35"/>
        <v>SET `idLocalidad`= '1102',`idPartido`= '049',`nombre`= 'ZAVALIA',`codPostal`= '6018',`habilitado`= '1';</v>
      </c>
    </row>
    <row r="1104" spans="1:8" hidden="1" x14ac:dyDescent="0.25">
      <c r="A1104" t="s">
        <v>2720</v>
      </c>
      <c r="B1104" t="str">
        <f t="shared" si="34"/>
        <v>PICHINCHA</v>
      </c>
      <c r="C1104" t="s">
        <v>2540</v>
      </c>
      <c r="D1104" t="s">
        <v>268</v>
      </c>
      <c r="E1104" t="s">
        <v>269</v>
      </c>
      <c r="F1104" s="16" t="s">
        <v>2721</v>
      </c>
      <c r="G1104" t="s">
        <v>6437</v>
      </c>
      <c r="H1104" s="18" t="str">
        <f t="shared" si="35"/>
        <v>SET `idLocalidad`= '1103',`idPartido`= '050',`nombre`= 'PICHINCHA',`codPostal`= '6051',`habilitado`= '1';</v>
      </c>
    </row>
    <row r="1105" spans="1:8" hidden="1" x14ac:dyDescent="0.25">
      <c r="A1105" t="s">
        <v>2722</v>
      </c>
      <c r="B1105" t="str">
        <f t="shared" si="34"/>
        <v>VILLA SABOYA</v>
      </c>
      <c r="C1105" t="s">
        <v>2723</v>
      </c>
      <c r="D1105" t="s">
        <v>268</v>
      </c>
      <c r="E1105" t="s">
        <v>269</v>
      </c>
      <c r="F1105" s="16" t="s">
        <v>2724</v>
      </c>
      <c r="G1105" t="s">
        <v>6437</v>
      </c>
      <c r="H1105" s="18" t="str">
        <f t="shared" si="35"/>
        <v>SET `idLocalidad`= '1104',`idPartido`= '050',`nombre`= 'VILLA SABOYA',`codPostal`= '6101',`habilitado`= '1';</v>
      </c>
    </row>
    <row r="1106" spans="1:8" hidden="1" x14ac:dyDescent="0.25">
      <c r="A1106" t="s">
        <v>2725</v>
      </c>
      <c r="B1106" t="str">
        <f t="shared" si="34"/>
        <v>CA#ADA SECA</v>
      </c>
      <c r="C1106" t="s">
        <v>2726</v>
      </c>
      <c r="D1106" t="s">
        <v>268</v>
      </c>
      <c r="E1106" t="s">
        <v>269</v>
      </c>
      <c r="F1106" s="16" t="s">
        <v>2727</v>
      </c>
      <c r="G1106" t="s">
        <v>6437</v>
      </c>
      <c r="H1106" s="18" t="str">
        <f t="shared" si="35"/>
        <v>SET `idLocalidad`= '1105',`idPartido`= '050',`nombre`= 'CA#ADA SECA',`codPostal`= '6105',`habilitado`= '1';</v>
      </c>
    </row>
    <row r="1107" spans="1:8" hidden="1" x14ac:dyDescent="0.25">
      <c r="A1107" t="s">
        <v>2728</v>
      </c>
      <c r="B1107" t="str">
        <f t="shared" si="34"/>
        <v>SANTA REGINA</v>
      </c>
      <c r="C1107" t="s">
        <v>2726</v>
      </c>
      <c r="D1107" t="s">
        <v>268</v>
      </c>
      <c r="E1107" t="s">
        <v>269</v>
      </c>
      <c r="F1107" s="16" t="s">
        <v>2729</v>
      </c>
      <c r="G1107" t="s">
        <v>6437</v>
      </c>
      <c r="H1107" s="18" t="str">
        <f t="shared" si="35"/>
        <v>SET `idLocalidad`= '1106',`idPartido`= '050',`nombre`= 'SANTA REGINA',`codPostal`= '6105',`habilitado`= '1';</v>
      </c>
    </row>
    <row r="1108" spans="1:8" hidden="1" x14ac:dyDescent="0.25">
      <c r="A1108" t="s">
        <v>2730</v>
      </c>
      <c r="B1108" t="str">
        <f t="shared" si="34"/>
        <v>CORONEL CHARLONE</v>
      </c>
      <c r="C1108" t="s">
        <v>2731</v>
      </c>
      <c r="D1108" t="s">
        <v>268</v>
      </c>
      <c r="E1108" t="s">
        <v>269</v>
      </c>
      <c r="F1108" s="16" t="s">
        <v>2732</v>
      </c>
      <c r="G1108" t="s">
        <v>6437</v>
      </c>
      <c r="H1108" s="18" t="str">
        <f t="shared" si="35"/>
        <v>SET `idLocalidad`= '1107',`idPartido`= '050',`nombre`= 'CORONEL CHARLONE',`codPostal`= '6223',`habilitado`= '1';</v>
      </c>
    </row>
    <row r="1109" spans="1:8" hidden="1" x14ac:dyDescent="0.25">
      <c r="A1109" t="s">
        <v>2733</v>
      </c>
      <c r="B1109" t="str">
        <f t="shared" si="34"/>
        <v>FERNANDO MARTI</v>
      </c>
      <c r="C1109" t="s">
        <v>2731</v>
      </c>
      <c r="D1109" t="s">
        <v>268</v>
      </c>
      <c r="E1109" t="s">
        <v>269</v>
      </c>
      <c r="F1109" s="16" t="s">
        <v>2734</v>
      </c>
      <c r="G1109" t="s">
        <v>6437</v>
      </c>
      <c r="H1109" s="18" t="str">
        <f t="shared" si="35"/>
        <v>SET `idLocalidad`= '1108',`idPartido`= '050',`nombre`= 'FERNANDO MARTI',`codPostal`= '6223',`habilitado`= '1';</v>
      </c>
    </row>
    <row r="1110" spans="1:8" hidden="1" x14ac:dyDescent="0.25">
      <c r="A1110" t="s">
        <v>2735</v>
      </c>
      <c r="B1110" t="str">
        <f t="shared" si="34"/>
        <v>DRABBLE</v>
      </c>
      <c r="C1110" t="s">
        <v>2736</v>
      </c>
      <c r="D1110" t="s">
        <v>268</v>
      </c>
      <c r="E1110" t="s">
        <v>269</v>
      </c>
      <c r="F1110" s="16" t="s">
        <v>2737</v>
      </c>
      <c r="G1110" t="s">
        <v>6437</v>
      </c>
      <c r="H1110" s="18" t="str">
        <f t="shared" si="35"/>
        <v>SET `idLocalidad`= '1109',`idPartido`= '050',`nombre`= 'DRABBLE',`codPostal`= '6230',`habilitado`= '1';</v>
      </c>
    </row>
    <row r="1111" spans="1:8" hidden="1" x14ac:dyDescent="0.25">
      <c r="A1111" t="s">
        <v>2738</v>
      </c>
      <c r="B1111" t="str">
        <f t="shared" si="34"/>
        <v>GENERAL VILLEGAS</v>
      </c>
      <c r="C1111" t="s">
        <v>2736</v>
      </c>
      <c r="D1111" t="s">
        <v>268</v>
      </c>
      <c r="E1111" t="s">
        <v>269</v>
      </c>
      <c r="F1111" s="16" t="s">
        <v>2739</v>
      </c>
      <c r="G1111" t="s">
        <v>6437</v>
      </c>
      <c r="H1111" s="18" t="str">
        <f t="shared" si="35"/>
        <v>SET `idLocalidad`= '1110',`idPartido`= '050',`nombre`= 'GENERAL VILLEGAS',`codPostal`= '6230',`habilitado`= '1';</v>
      </c>
    </row>
    <row r="1112" spans="1:8" hidden="1" x14ac:dyDescent="0.25">
      <c r="A1112" t="s">
        <v>2740</v>
      </c>
      <c r="B1112" t="str">
        <f t="shared" si="34"/>
        <v>LOS LAURELES (ESTACION FCGB)</v>
      </c>
      <c r="C1112" t="s">
        <v>2736</v>
      </c>
      <c r="D1112" t="s">
        <v>268</v>
      </c>
      <c r="E1112" t="s">
        <v>269</v>
      </c>
      <c r="F1112" s="16" t="s">
        <v>2741</v>
      </c>
      <c r="G1112" t="s">
        <v>6437</v>
      </c>
      <c r="H1112" s="18" t="str">
        <f t="shared" si="35"/>
        <v>SET `idLocalidad`= '1111',`idPartido`= '050',`nombre`= 'LOS LAURELES (ESTACION FCGB)',`codPostal`= '6230',`habilitado`= '1';</v>
      </c>
    </row>
    <row r="1113" spans="1:8" hidden="1" x14ac:dyDescent="0.25">
      <c r="A1113" t="s">
        <v>2742</v>
      </c>
      <c r="B1113" t="str">
        <f t="shared" si="34"/>
        <v>MOORE</v>
      </c>
      <c r="C1113" t="s">
        <v>2736</v>
      </c>
      <c r="D1113" t="s">
        <v>268</v>
      </c>
      <c r="E1113" t="s">
        <v>269</v>
      </c>
      <c r="F1113" s="16" t="s">
        <v>2743</v>
      </c>
      <c r="G1113" t="s">
        <v>6437</v>
      </c>
      <c r="H1113" s="18" t="str">
        <f t="shared" si="35"/>
        <v>SET `idLocalidad`= '1112',`idPartido`= '050',`nombre`= 'MOORE',`codPostal`= '6230',`habilitado`= '1';</v>
      </c>
    </row>
    <row r="1114" spans="1:8" hidden="1" x14ac:dyDescent="0.25">
      <c r="A1114" t="s">
        <v>2744</v>
      </c>
      <c r="B1114" t="str">
        <f t="shared" si="34"/>
        <v>VILLA SAUZE</v>
      </c>
      <c r="C1114" t="s">
        <v>2745</v>
      </c>
      <c r="D1114" t="s">
        <v>268</v>
      </c>
      <c r="E1114" t="s">
        <v>269</v>
      </c>
      <c r="F1114" s="16" t="s">
        <v>2746</v>
      </c>
      <c r="G1114" t="s">
        <v>6437</v>
      </c>
      <c r="H1114" s="18" t="str">
        <f t="shared" si="35"/>
        <v>SET `idLocalidad`= '1113',`idPartido`= '050',`nombre`= 'VILLA SAUZE',`codPostal`= '6235',`habilitado`= '1';</v>
      </c>
    </row>
    <row r="1115" spans="1:8" hidden="1" x14ac:dyDescent="0.25">
      <c r="A1115" t="s">
        <v>2747</v>
      </c>
      <c r="B1115" t="str">
        <f t="shared" si="34"/>
        <v>ELDIA</v>
      </c>
      <c r="C1115" t="s">
        <v>2748</v>
      </c>
      <c r="D1115" t="s">
        <v>268</v>
      </c>
      <c r="E1115" t="s">
        <v>269</v>
      </c>
      <c r="F1115" s="16" t="s">
        <v>2749</v>
      </c>
      <c r="G1115" t="s">
        <v>6437</v>
      </c>
      <c r="H1115" s="18" t="str">
        <f t="shared" si="35"/>
        <v>SET `idLocalidad`= '1114',`idPartido`= '050',`nombre`= 'ELDIA',`codPostal`= '6241',`habilitado`= '1';</v>
      </c>
    </row>
    <row r="1116" spans="1:8" hidden="1" x14ac:dyDescent="0.25">
      <c r="A1116" t="s">
        <v>2750</v>
      </c>
      <c r="B1116" t="str">
        <f t="shared" si="34"/>
        <v>EMILIO V. BUNGE</v>
      </c>
      <c r="C1116" t="s">
        <v>2748</v>
      </c>
      <c r="D1116" t="s">
        <v>268</v>
      </c>
      <c r="E1116" t="s">
        <v>269</v>
      </c>
      <c r="F1116" s="16" t="s">
        <v>2751</v>
      </c>
      <c r="G1116" t="s">
        <v>6437</v>
      </c>
      <c r="H1116" s="18" t="str">
        <f t="shared" si="35"/>
        <v>SET `idLocalidad`= '1115',`idPartido`= '050',`nombre`= 'EMILIO V. BUNGE',`codPostal`= '6241',`habilitado`= '1';</v>
      </c>
    </row>
    <row r="1117" spans="1:8" hidden="1" x14ac:dyDescent="0.25">
      <c r="A1117" t="s">
        <v>2752</v>
      </c>
      <c r="B1117" t="str">
        <f t="shared" si="34"/>
        <v>GONDRA</v>
      </c>
      <c r="C1117" t="s">
        <v>2748</v>
      </c>
      <c r="D1117" t="s">
        <v>268</v>
      </c>
      <c r="E1117" t="s">
        <v>269</v>
      </c>
      <c r="F1117" s="16" t="s">
        <v>2753</v>
      </c>
      <c r="G1117" t="s">
        <v>6437</v>
      </c>
      <c r="H1117" s="18" t="str">
        <f t="shared" si="35"/>
        <v>SET `idLocalidad`= '1116',`idPartido`= '050',`nombre`= 'GONDRA',`codPostal`= '6241',`habilitado`= '1';</v>
      </c>
    </row>
    <row r="1118" spans="1:8" hidden="1" x14ac:dyDescent="0.25">
      <c r="A1118" t="s">
        <v>2754</v>
      </c>
      <c r="B1118" t="str">
        <f t="shared" si="34"/>
        <v>PIEDRITAS</v>
      </c>
      <c r="C1118" t="s">
        <v>2748</v>
      </c>
      <c r="D1118" t="s">
        <v>268</v>
      </c>
      <c r="E1118" t="s">
        <v>269</v>
      </c>
      <c r="F1118" s="16" t="s">
        <v>2755</v>
      </c>
      <c r="G1118" t="s">
        <v>6437</v>
      </c>
      <c r="H1118" s="18" t="str">
        <f t="shared" si="35"/>
        <v>SET `idLocalidad`= '1117',`idPartido`= '050',`nombre`= 'PIEDRITAS',`codPostal`= '6241',`habilitado`= '1';</v>
      </c>
    </row>
    <row r="1119" spans="1:8" hidden="1" x14ac:dyDescent="0.25">
      <c r="A1119" t="s">
        <v>2756</v>
      </c>
      <c r="B1119" t="str">
        <f t="shared" si="34"/>
        <v>SANTA ELEODORA</v>
      </c>
      <c r="C1119" t="s">
        <v>2748</v>
      </c>
      <c r="D1119" t="s">
        <v>268</v>
      </c>
      <c r="E1119" t="s">
        <v>269</v>
      </c>
      <c r="F1119" s="16" t="s">
        <v>2757</v>
      </c>
      <c r="G1119" t="s">
        <v>6437</v>
      </c>
      <c r="H1119" s="18" t="str">
        <f t="shared" si="35"/>
        <v>SET `idLocalidad`= '1118',`idPartido`= '050',`nombre`= 'SANTA ELEODORA',`codPostal`= '6241',`habilitado`= '1';</v>
      </c>
    </row>
    <row r="1120" spans="1:8" hidden="1" x14ac:dyDescent="0.25">
      <c r="A1120" t="s">
        <v>2758</v>
      </c>
      <c r="B1120" t="str">
        <f t="shared" si="34"/>
        <v>ELORDI</v>
      </c>
      <c r="C1120" t="s">
        <v>2759</v>
      </c>
      <c r="D1120" t="s">
        <v>268</v>
      </c>
      <c r="E1120" t="s">
        <v>269</v>
      </c>
      <c r="F1120" s="16" t="s">
        <v>2760</v>
      </c>
      <c r="G1120" t="s">
        <v>6437</v>
      </c>
      <c r="H1120" s="18" t="str">
        <f t="shared" si="35"/>
        <v>SET `idLocalidad`= '1119',`idPartido`= '050',`nombre`= 'ELORDI',`codPostal`= '6242',`habilitado`= '1';</v>
      </c>
    </row>
    <row r="1121" spans="1:8" hidden="1" x14ac:dyDescent="0.25">
      <c r="A1121" t="s">
        <v>2761</v>
      </c>
      <c r="B1121" t="str">
        <f t="shared" si="34"/>
        <v>LOS CALDENES</v>
      </c>
      <c r="C1121" t="s">
        <v>2759</v>
      </c>
      <c r="D1121" t="s">
        <v>268</v>
      </c>
      <c r="E1121" t="s">
        <v>269</v>
      </c>
      <c r="F1121" s="16" t="s">
        <v>2762</v>
      </c>
      <c r="G1121" t="s">
        <v>6437</v>
      </c>
      <c r="H1121" s="18" t="str">
        <f t="shared" si="35"/>
        <v>SET `idLocalidad`= '1120',`idPartido`= '050',`nombre`= 'LOS CALDENES',`codPostal`= '6242',`habilitado`= '1';</v>
      </c>
    </row>
    <row r="1122" spans="1:8" hidden="1" x14ac:dyDescent="0.25">
      <c r="A1122" t="s">
        <v>2763</v>
      </c>
      <c r="B1122" t="str">
        <f t="shared" si="34"/>
        <v>BANDERALO</v>
      </c>
      <c r="C1122" t="s">
        <v>2764</v>
      </c>
      <c r="D1122" t="s">
        <v>268</v>
      </c>
      <c r="E1122" t="s">
        <v>269</v>
      </c>
      <c r="F1122" s="16" t="s">
        <v>2765</v>
      </c>
      <c r="G1122" t="s">
        <v>6437</v>
      </c>
      <c r="H1122" s="18" t="str">
        <f t="shared" si="35"/>
        <v>SET `idLocalidad`= '1121',`idPartido`= '050',`nombre`= 'BANDERALO',`codPostal`= '6244',`habilitado`= '1';</v>
      </c>
    </row>
    <row r="1123" spans="1:8" hidden="1" x14ac:dyDescent="0.25">
      <c r="A1123" t="s">
        <v>2766</v>
      </c>
      <c r="B1123" t="str">
        <f t="shared" si="34"/>
        <v>BRAVO DEL DOS</v>
      </c>
      <c r="C1123" t="s">
        <v>2767</v>
      </c>
      <c r="D1123" t="s">
        <v>270</v>
      </c>
      <c r="E1123" t="s">
        <v>271</v>
      </c>
      <c r="F1123" s="16" t="s">
        <v>2768</v>
      </c>
      <c r="G1123" t="s">
        <v>6437</v>
      </c>
      <c r="H1123" s="18" t="str">
        <f t="shared" si="35"/>
        <v>SET `idLocalidad`= '1122',`idPartido`= '052',`nombre`= 'BRAVO DEL DOS',`codPostal`= '6411',`habilitado`= '1';</v>
      </c>
    </row>
    <row r="1124" spans="1:8" hidden="1" x14ac:dyDescent="0.25">
      <c r="A1124" t="s">
        <v>2769</v>
      </c>
      <c r="B1124" t="str">
        <f t="shared" si="34"/>
        <v>GARRE</v>
      </c>
      <c r="C1124" t="s">
        <v>2767</v>
      </c>
      <c r="D1124" t="s">
        <v>270</v>
      </c>
      <c r="E1124" t="s">
        <v>271</v>
      </c>
      <c r="F1124" s="16" t="s">
        <v>2770</v>
      </c>
      <c r="G1124" t="s">
        <v>6437</v>
      </c>
      <c r="H1124" s="18" t="str">
        <f t="shared" si="35"/>
        <v>SET `idLocalidad`= '1123',`idPartido`= '052',`nombre`= 'GARRE',`codPostal`= '6411',`habilitado`= '1';</v>
      </c>
    </row>
    <row r="1125" spans="1:8" hidden="1" x14ac:dyDescent="0.25">
      <c r="A1125" t="s">
        <v>2771</v>
      </c>
      <c r="B1125" t="str">
        <f t="shared" si="34"/>
        <v>PAPIN</v>
      </c>
      <c r="C1125" t="s">
        <v>2767</v>
      </c>
      <c r="D1125" t="s">
        <v>270</v>
      </c>
      <c r="E1125" t="s">
        <v>271</v>
      </c>
      <c r="F1125" s="16" t="s">
        <v>2772</v>
      </c>
      <c r="G1125" t="s">
        <v>6437</v>
      </c>
      <c r="H1125" s="18" t="str">
        <f t="shared" si="35"/>
        <v>SET `idLocalidad`= '1124',`idPartido`= '052',`nombre`= 'PAPIN',`codPostal`= '6411',`habilitado`= '1';</v>
      </c>
    </row>
    <row r="1126" spans="1:8" hidden="1" x14ac:dyDescent="0.25">
      <c r="A1126" t="s">
        <v>2773</v>
      </c>
      <c r="B1126" t="str">
        <f t="shared" si="34"/>
        <v>VICTORINO DE LA PLAZA</v>
      </c>
      <c r="C1126" t="s">
        <v>2767</v>
      </c>
      <c r="D1126" t="s">
        <v>270</v>
      </c>
      <c r="E1126" t="s">
        <v>271</v>
      </c>
      <c r="F1126" s="16" t="s">
        <v>2774</v>
      </c>
      <c r="G1126" t="s">
        <v>6437</v>
      </c>
      <c r="H1126" s="18" t="str">
        <f t="shared" si="35"/>
        <v>SET `idLocalidad`= '1125',`idPartido`= '052',`nombre`= 'VICTORINO DE LA PLAZA',`codPostal`= '6411',`habilitado`= '1';</v>
      </c>
    </row>
    <row r="1127" spans="1:8" hidden="1" x14ac:dyDescent="0.25">
      <c r="A1127" t="s">
        <v>2775</v>
      </c>
      <c r="B1127" t="str">
        <f t="shared" si="34"/>
        <v>CASBAS</v>
      </c>
      <c r="C1127" t="s">
        <v>2776</v>
      </c>
      <c r="D1127" t="s">
        <v>270</v>
      </c>
      <c r="E1127" t="s">
        <v>271</v>
      </c>
      <c r="F1127" s="16" t="s">
        <v>2777</v>
      </c>
      <c r="G1127" t="s">
        <v>6437</v>
      </c>
      <c r="H1127" s="18" t="str">
        <f t="shared" si="35"/>
        <v>SET `idLocalidad`= '1126',`idPartido`= '052',`nombre`= 'CASBAS',`codPostal`= '6417',`habilitado`= '1';</v>
      </c>
    </row>
    <row r="1128" spans="1:8" hidden="1" x14ac:dyDescent="0.25">
      <c r="A1128" t="s">
        <v>2778</v>
      </c>
      <c r="B1128" t="str">
        <f t="shared" si="34"/>
        <v>CASEY</v>
      </c>
      <c r="C1128" t="s">
        <v>2776</v>
      </c>
      <c r="D1128" t="s">
        <v>270</v>
      </c>
      <c r="E1128" t="s">
        <v>271</v>
      </c>
      <c r="F1128" s="16" t="s">
        <v>2779</v>
      </c>
      <c r="G1128" t="s">
        <v>6437</v>
      </c>
      <c r="H1128" s="18" t="str">
        <f t="shared" si="35"/>
        <v>SET `idLocalidad`= '1127',`idPartido`= '052',`nombre`= 'CASEY',`codPostal`= '6417',`habilitado`= '1';</v>
      </c>
    </row>
    <row r="1129" spans="1:8" hidden="1" x14ac:dyDescent="0.25">
      <c r="A1129" t="s">
        <v>2780</v>
      </c>
      <c r="B1129" t="str">
        <f t="shared" si="34"/>
        <v>FORTIN PAUNERO</v>
      </c>
      <c r="C1129" t="s">
        <v>2776</v>
      </c>
      <c r="D1129" t="s">
        <v>270</v>
      </c>
      <c r="E1129" t="s">
        <v>271</v>
      </c>
      <c r="F1129" s="16" t="s">
        <v>2781</v>
      </c>
      <c r="G1129" t="s">
        <v>6437</v>
      </c>
      <c r="H1129" s="18" t="str">
        <f t="shared" si="35"/>
        <v>SET `idLocalidad`= '1128',`idPartido`= '052',`nombre`= 'FORTIN PAUNERO',`codPostal`= '6417',`habilitado`= '1';</v>
      </c>
    </row>
    <row r="1130" spans="1:8" hidden="1" x14ac:dyDescent="0.25">
      <c r="A1130" t="s">
        <v>2782</v>
      </c>
      <c r="B1130" t="str">
        <f t="shared" si="34"/>
        <v>SAN FERMIN</v>
      </c>
      <c r="C1130" t="s">
        <v>2776</v>
      </c>
      <c r="D1130" t="s">
        <v>270</v>
      </c>
      <c r="E1130" t="s">
        <v>271</v>
      </c>
      <c r="F1130" s="16" t="s">
        <v>2783</v>
      </c>
      <c r="G1130" t="s">
        <v>6437</v>
      </c>
      <c r="H1130" s="18" t="str">
        <f t="shared" si="35"/>
        <v>SET `idLocalidad`= '1129',`idPartido`= '052',`nombre`= 'SAN FERMIN',`codPostal`= '6417',`habilitado`= '1';</v>
      </c>
    </row>
    <row r="1131" spans="1:8" hidden="1" x14ac:dyDescent="0.25">
      <c r="A1131" t="s">
        <v>2784</v>
      </c>
      <c r="B1131" t="str">
        <f t="shared" si="34"/>
        <v>SATURNO</v>
      </c>
      <c r="C1131" t="s">
        <v>2776</v>
      </c>
      <c r="D1131" t="s">
        <v>270</v>
      </c>
      <c r="E1131" t="s">
        <v>271</v>
      </c>
      <c r="F1131" s="16" t="s">
        <v>2785</v>
      </c>
      <c r="G1131" t="s">
        <v>6437</v>
      </c>
      <c r="H1131" s="18" t="str">
        <f t="shared" si="35"/>
        <v>SET `idLocalidad`= '1130',`idPartido`= '052',`nombre`= 'SATURNO',`codPostal`= '6417',`habilitado`= '1';</v>
      </c>
    </row>
    <row r="1132" spans="1:8" hidden="1" x14ac:dyDescent="0.25">
      <c r="A1132" t="s">
        <v>2786</v>
      </c>
      <c r="B1132" t="str">
        <f t="shared" si="34"/>
        <v>ALAMOS</v>
      </c>
      <c r="C1132" t="s">
        <v>2787</v>
      </c>
      <c r="D1132" t="s">
        <v>270</v>
      </c>
      <c r="E1132" t="s">
        <v>271</v>
      </c>
      <c r="F1132" s="16" t="s">
        <v>2788</v>
      </c>
      <c r="G1132" t="s">
        <v>6437</v>
      </c>
      <c r="H1132" s="18" t="str">
        <f t="shared" si="35"/>
        <v>SET `idLocalidad`= '1131',`idPartido`= '052',`nombre`= 'ALAMOS',`codPostal`= '6435',`habilitado`= '1';</v>
      </c>
    </row>
    <row r="1133" spans="1:8" hidden="1" x14ac:dyDescent="0.25">
      <c r="A1133" t="s">
        <v>2789</v>
      </c>
      <c r="B1133" t="str">
        <f t="shared" si="34"/>
        <v>EL NILO</v>
      </c>
      <c r="C1133" t="s">
        <v>2787</v>
      </c>
      <c r="D1133" t="s">
        <v>270</v>
      </c>
      <c r="E1133" t="s">
        <v>271</v>
      </c>
      <c r="F1133" s="16" t="s">
        <v>2790</v>
      </c>
      <c r="G1133" t="s">
        <v>6437</v>
      </c>
      <c r="H1133" s="18" t="str">
        <f t="shared" si="35"/>
        <v>SET `idLocalidad`= '1132',`idPartido`= '052',`nombre`= 'EL NILO',`codPostal`= '6435',`habilitado`= '1';</v>
      </c>
    </row>
    <row r="1134" spans="1:8" hidden="1" x14ac:dyDescent="0.25">
      <c r="A1134" t="s">
        <v>2791</v>
      </c>
      <c r="B1134" t="str">
        <f t="shared" si="34"/>
        <v>GUAMINI</v>
      </c>
      <c r="C1134" t="s">
        <v>2787</v>
      </c>
      <c r="D1134" t="s">
        <v>270</v>
      </c>
      <c r="E1134" t="s">
        <v>271</v>
      </c>
      <c r="F1134" s="16" t="s">
        <v>2792</v>
      </c>
      <c r="G1134" t="s">
        <v>6437</v>
      </c>
      <c r="H1134" s="18" t="str">
        <f t="shared" si="35"/>
        <v>SET `idLocalidad`= '1133',`idPartido`= '052',`nombre`= 'GUAMINI',`codPostal`= '6435',`habilitado`= '1';</v>
      </c>
    </row>
    <row r="1135" spans="1:8" hidden="1" x14ac:dyDescent="0.25">
      <c r="A1135" t="s">
        <v>2793</v>
      </c>
      <c r="B1135" t="str">
        <f t="shared" si="34"/>
        <v>LAGUNA DEL MONTE</v>
      </c>
      <c r="C1135" t="s">
        <v>2787</v>
      </c>
      <c r="D1135" t="s">
        <v>270</v>
      </c>
      <c r="E1135" t="s">
        <v>271</v>
      </c>
      <c r="F1135" s="16" t="s">
        <v>2794</v>
      </c>
      <c r="G1135" t="s">
        <v>6437</v>
      </c>
      <c r="H1135" s="18" t="str">
        <f t="shared" si="35"/>
        <v>SET `idLocalidad`= '1134',`idPartido`= '052',`nombre`= 'LAGUNA DEL MONTE',`codPostal`= '6435',`habilitado`= '1';</v>
      </c>
    </row>
    <row r="1136" spans="1:8" hidden="1" x14ac:dyDescent="0.25">
      <c r="A1136" t="s">
        <v>2795</v>
      </c>
      <c r="B1136" t="str">
        <f t="shared" si="34"/>
        <v>VUELTA DE ZAPATA</v>
      </c>
      <c r="C1136" t="s">
        <v>2787</v>
      </c>
      <c r="D1136" t="s">
        <v>270</v>
      </c>
      <c r="E1136" t="s">
        <v>271</v>
      </c>
      <c r="F1136" s="16" t="s">
        <v>2796</v>
      </c>
      <c r="G1136" t="s">
        <v>6437</v>
      </c>
      <c r="H1136" s="18" t="str">
        <f t="shared" si="35"/>
        <v>SET `idLocalidad`= '1135',`idPartido`= '052',`nombre`= 'VUELTA DE ZAPATA',`codPostal`= '6435',`habilitado`= '1';</v>
      </c>
    </row>
    <row r="1137" spans="1:8" hidden="1" x14ac:dyDescent="0.25">
      <c r="A1137" t="s">
        <v>2797</v>
      </c>
      <c r="B1137" t="str">
        <f t="shared" si="34"/>
        <v>ARROYO EL CHINGOLO</v>
      </c>
      <c r="C1137" t="s">
        <v>2798</v>
      </c>
      <c r="D1137" t="s">
        <v>270</v>
      </c>
      <c r="E1137" t="s">
        <v>271</v>
      </c>
      <c r="F1137" s="16" t="s">
        <v>2799</v>
      </c>
      <c r="G1137" t="s">
        <v>6437</v>
      </c>
      <c r="H1137" s="18" t="str">
        <f t="shared" si="35"/>
        <v>SET `idLocalidad`= '1136',`idPartido`= '052',`nombre`= 'ARROYO EL CHINGOLO',`codPostal`= '6437',`habilitado`= '1';</v>
      </c>
    </row>
    <row r="1138" spans="1:8" hidden="1" x14ac:dyDescent="0.25">
      <c r="A1138" t="s">
        <v>2800</v>
      </c>
      <c r="B1138" t="str">
        <f t="shared" si="34"/>
        <v>ARROYO VENADO</v>
      </c>
      <c r="C1138" t="s">
        <v>2798</v>
      </c>
      <c r="D1138" t="s">
        <v>270</v>
      </c>
      <c r="E1138" t="s">
        <v>271</v>
      </c>
      <c r="F1138" s="16" t="s">
        <v>2801</v>
      </c>
      <c r="G1138" t="s">
        <v>6437</v>
      </c>
      <c r="H1138" s="18" t="str">
        <f t="shared" si="35"/>
        <v>SET `idLocalidad`= '1137',`idPartido`= '052',`nombre`= 'ARROYO VENADO',`codPostal`= '6437',`habilitado`= '1';</v>
      </c>
    </row>
    <row r="1139" spans="1:8" hidden="1" x14ac:dyDescent="0.25">
      <c r="A1139" t="s">
        <v>2802</v>
      </c>
      <c r="B1139" t="str">
        <f t="shared" si="34"/>
        <v>COLONIA SAN RAMON</v>
      </c>
      <c r="C1139" t="s">
        <v>2798</v>
      </c>
      <c r="D1139" t="s">
        <v>270</v>
      </c>
      <c r="E1139" t="s">
        <v>271</v>
      </c>
      <c r="F1139" s="16" t="s">
        <v>2803</v>
      </c>
      <c r="G1139" t="s">
        <v>6437</v>
      </c>
      <c r="H1139" s="18" t="str">
        <f t="shared" si="35"/>
        <v>SET `idLocalidad`= '1138',`idPartido`= '052',`nombre`= 'COLONIA SAN RAMON',`codPostal`= '6437',`habilitado`= '1';</v>
      </c>
    </row>
    <row r="1140" spans="1:8" hidden="1" x14ac:dyDescent="0.25">
      <c r="A1140" t="s">
        <v>2804</v>
      </c>
      <c r="B1140" t="str">
        <f t="shared" si="34"/>
        <v>EL TREBA#ON</v>
      </c>
      <c r="C1140" t="s">
        <v>2798</v>
      </c>
      <c r="D1140" t="s">
        <v>270</v>
      </c>
      <c r="E1140" t="s">
        <v>271</v>
      </c>
      <c r="F1140" s="16" t="s">
        <v>2805</v>
      </c>
      <c r="G1140" t="s">
        <v>6437</v>
      </c>
      <c r="H1140" s="18" t="str">
        <f t="shared" si="35"/>
        <v>SET `idLocalidad`= '1139',`idPartido`= '052',`nombre`= 'EL TREBA#ON',`codPostal`= '6437',`habilitado`= '1';</v>
      </c>
    </row>
    <row r="1141" spans="1:8" hidden="1" x14ac:dyDescent="0.25">
      <c r="A1141" t="s">
        <v>2806</v>
      </c>
      <c r="B1141" t="str">
        <f t="shared" si="34"/>
        <v>LA GREGORIA</v>
      </c>
      <c r="C1141" t="s">
        <v>2798</v>
      </c>
      <c r="D1141" t="s">
        <v>270</v>
      </c>
      <c r="E1141" t="s">
        <v>271</v>
      </c>
      <c r="F1141" s="16" t="s">
        <v>2807</v>
      </c>
      <c r="G1141" t="s">
        <v>6437</v>
      </c>
      <c r="H1141" s="18" t="str">
        <f t="shared" si="35"/>
        <v>SET `idLocalidad`= '1140',`idPartido`= '052',`nombre`= 'LA GREGORIA',`codPostal`= '6437',`habilitado`= '1';</v>
      </c>
    </row>
    <row r="1142" spans="1:8" hidden="1" x14ac:dyDescent="0.25">
      <c r="A1142" t="s">
        <v>2808</v>
      </c>
      <c r="B1142" t="str">
        <f t="shared" si="34"/>
        <v>LA HERMINIA</v>
      </c>
      <c r="C1142" t="s">
        <v>2798</v>
      </c>
      <c r="D1142" t="s">
        <v>270</v>
      </c>
      <c r="E1142" t="s">
        <v>271</v>
      </c>
      <c r="F1142" s="16" t="s">
        <v>2809</v>
      </c>
      <c r="G1142" t="s">
        <v>6437</v>
      </c>
      <c r="H1142" s="18" t="str">
        <f t="shared" si="35"/>
        <v>SET `idLocalidad`= '1141',`idPartido`= '052',`nombre`= 'LA HERMINIA',`codPostal`= '6437',`habilitado`= '1';</v>
      </c>
    </row>
    <row r="1143" spans="1:8" hidden="1" x14ac:dyDescent="0.25">
      <c r="A1143" t="s">
        <v>2810</v>
      </c>
      <c r="B1143" t="str">
        <f t="shared" si="34"/>
        <v>LAS CUATRO HERMANAS</v>
      </c>
      <c r="C1143" t="s">
        <v>2798</v>
      </c>
      <c r="D1143" t="s">
        <v>270</v>
      </c>
      <c r="E1143" t="s">
        <v>271</v>
      </c>
      <c r="F1143" s="16" t="s">
        <v>2811</v>
      </c>
      <c r="G1143" t="s">
        <v>6437</v>
      </c>
      <c r="H1143" s="18" t="str">
        <f t="shared" si="35"/>
        <v>SET `idLocalidad`= '1142',`idPartido`= '052',`nombre`= 'LAS CUATRO HERMANAS',`codPostal`= '6437',`habilitado`= '1';</v>
      </c>
    </row>
    <row r="1144" spans="1:8" hidden="1" x14ac:dyDescent="0.25">
      <c r="A1144" t="s">
        <v>2812</v>
      </c>
      <c r="B1144" t="str">
        <f t="shared" si="34"/>
        <v>LAS TRES FLORES</v>
      </c>
      <c r="C1144" t="s">
        <v>2798</v>
      </c>
      <c r="D1144" t="s">
        <v>270</v>
      </c>
      <c r="E1144" t="s">
        <v>271</v>
      </c>
      <c r="F1144" s="16" t="s">
        <v>2813</v>
      </c>
      <c r="G1144" t="s">
        <v>6437</v>
      </c>
      <c r="H1144" s="18" t="str">
        <f t="shared" si="35"/>
        <v>SET `idLocalidad`= '1143',`idPartido`= '052',`nombre`= 'LAS TRES FLORES',`codPostal`= '6437',`habilitado`= '1';</v>
      </c>
    </row>
    <row r="1145" spans="1:8" hidden="1" x14ac:dyDescent="0.25">
      <c r="A1145" t="s">
        <v>2814</v>
      </c>
      <c r="B1145" t="str">
        <f t="shared" si="34"/>
        <v>SANTA RITA (ALAMOS-PDO. GUAMINI)</v>
      </c>
      <c r="C1145" t="s">
        <v>2798</v>
      </c>
      <c r="D1145" t="s">
        <v>270</v>
      </c>
      <c r="E1145" t="s">
        <v>271</v>
      </c>
      <c r="F1145" s="16" t="s">
        <v>2815</v>
      </c>
      <c r="G1145" t="s">
        <v>6437</v>
      </c>
      <c r="H1145" s="18" t="str">
        <f t="shared" si="35"/>
        <v>SET `idLocalidad`= '1144',`idPartido`= '052',`nombre`= 'SANTA RITA (ALAMOS-PDO. GUAMINI)',`codPostal`= '6437',`habilitado`= '1';</v>
      </c>
    </row>
    <row r="1146" spans="1:8" hidden="1" x14ac:dyDescent="0.25">
      <c r="A1146" t="s">
        <v>2816</v>
      </c>
      <c r="B1146" t="str">
        <f t="shared" si="34"/>
        <v>BONIFACIO</v>
      </c>
      <c r="C1146" t="s">
        <v>1853</v>
      </c>
      <c r="D1146" t="s">
        <v>270</v>
      </c>
      <c r="E1146" t="s">
        <v>271</v>
      </c>
      <c r="F1146" s="16" t="s">
        <v>2817</v>
      </c>
      <c r="G1146" t="s">
        <v>6437</v>
      </c>
      <c r="H1146" s="18" t="str">
        <f t="shared" si="35"/>
        <v>SET `idLocalidad`= '1145',`idPartido`= '052',`nombre`= 'BONIFACIO',`codPostal`= '6439',`habilitado`= '1';</v>
      </c>
    </row>
    <row r="1147" spans="1:8" hidden="1" x14ac:dyDescent="0.25">
      <c r="A1147" t="s">
        <v>2818</v>
      </c>
      <c r="B1147" t="str">
        <f t="shared" si="34"/>
        <v>LAGUNA ALSINA</v>
      </c>
      <c r="C1147" t="s">
        <v>1853</v>
      </c>
      <c r="D1147" t="s">
        <v>270</v>
      </c>
      <c r="E1147" t="s">
        <v>271</v>
      </c>
      <c r="F1147" s="16" t="s">
        <v>2819</v>
      </c>
      <c r="G1147" t="s">
        <v>6437</v>
      </c>
      <c r="H1147" s="18" t="str">
        <f t="shared" si="35"/>
        <v>SET `idLocalidad`= '1146',`idPartido`= '052',`nombre`= 'LAGUNA ALSINA',`codPostal`= '6439',`habilitado`= '1';</v>
      </c>
    </row>
    <row r="1148" spans="1:8" hidden="1" x14ac:dyDescent="0.25">
      <c r="A1148" t="s">
        <v>2820</v>
      </c>
      <c r="B1148" t="str">
        <f t="shared" si="34"/>
        <v>CORACEROS</v>
      </c>
      <c r="C1148" t="s">
        <v>2821</v>
      </c>
      <c r="D1148" t="s">
        <v>272</v>
      </c>
      <c r="E1148" t="s">
        <v>273</v>
      </c>
      <c r="F1148" s="16" t="s">
        <v>2822</v>
      </c>
      <c r="G1148" t="s">
        <v>6437</v>
      </c>
      <c r="H1148" s="18" t="str">
        <f t="shared" si="35"/>
        <v>SET `idLocalidad`= '1147',`idPartido`= '119',`nombre`= 'CORACEROS',`codPostal`= '6465',`habilitado`= '1';</v>
      </c>
    </row>
    <row r="1149" spans="1:8" hidden="1" x14ac:dyDescent="0.25">
      <c r="A1149" t="s">
        <v>2823</v>
      </c>
      <c r="B1149" t="str">
        <f t="shared" si="34"/>
        <v>HENDERSON</v>
      </c>
      <c r="C1149" t="s">
        <v>2821</v>
      </c>
      <c r="D1149" t="s">
        <v>272</v>
      </c>
      <c r="E1149" t="s">
        <v>273</v>
      </c>
      <c r="F1149" s="16" t="s">
        <v>2824</v>
      </c>
      <c r="G1149" t="s">
        <v>6437</v>
      </c>
      <c r="H1149" s="18" t="str">
        <f t="shared" si="35"/>
        <v>SET `idLocalidad`= '1148',`idPartido`= '119',`nombre`= 'HENDERSON',`codPostal`= '6465',`habilitado`= '1';</v>
      </c>
    </row>
    <row r="1150" spans="1:8" hidden="1" x14ac:dyDescent="0.25">
      <c r="A1150" t="s">
        <v>2825</v>
      </c>
      <c r="B1150" t="str">
        <f t="shared" si="34"/>
        <v>MARIA LUCILA</v>
      </c>
      <c r="C1150" t="s">
        <v>2821</v>
      </c>
      <c r="D1150" t="s">
        <v>272</v>
      </c>
      <c r="E1150" t="s">
        <v>273</v>
      </c>
      <c r="F1150" s="16" t="s">
        <v>2826</v>
      </c>
      <c r="G1150" t="s">
        <v>6437</v>
      </c>
      <c r="H1150" s="18" t="str">
        <f t="shared" si="35"/>
        <v>SET `idLocalidad`= '1149',`idPartido`= '119',`nombre`= 'MARIA LUCILA',`codPostal`= '6465',`habilitado`= '1';</v>
      </c>
    </row>
    <row r="1151" spans="1:8" hidden="1" x14ac:dyDescent="0.25">
      <c r="A1151" t="s">
        <v>2827</v>
      </c>
      <c r="B1151" t="str">
        <f t="shared" si="34"/>
        <v>HERRERA VEGAS</v>
      </c>
      <c r="C1151" t="s">
        <v>1136</v>
      </c>
      <c r="D1151" t="s">
        <v>272</v>
      </c>
      <c r="E1151" t="s">
        <v>273</v>
      </c>
      <c r="F1151" s="16" t="s">
        <v>2828</v>
      </c>
      <c r="G1151" t="s">
        <v>6437</v>
      </c>
      <c r="H1151" s="18" t="str">
        <f t="shared" si="35"/>
        <v>SET `idLocalidad`= '1150',`idPartido`= '119',`nombre`= 'HERRERA VEGAS',`codPostal`= '6557',`habilitado`= '1';</v>
      </c>
    </row>
    <row r="1152" spans="1:8" hidden="1" x14ac:dyDescent="0.25">
      <c r="A1152" t="s">
        <v>2829</v>
      </c>
      <c r="B1152" t="str">
        <f t="shared" si="34"/>
        <v>BARRIO EL DESTINO</v>
      </c>
      <c r="C1152" t="s">
        <v>2830</v>
      </c>
      <c r="D1152" t="s">
        <v>274</v>
      </c>
      <c r="E1152" t="s">
        <v>275</v>
      </c>
      <c r="F1152" s="16" t="s">
        <v>2831</v>
      </c>
      <c r="G1152" t="s">
        <v>6437</v>
      </c>
      <c r="H1152" s="18" t="str">
        <f t="shared" si="35"/>
        <v>SET `idLocalidad`= '1151',`idPartido`= '135',`nombre`= 'BARRIO EL DESTINO',`codPostal`= '1686',`habilitado`= '1';</v>
      </c>
    </row>
    <row r="1153" spans="1:8" hidden="1" x14ac:dyDescent="0.25">
      <c r="A1153" t="s">
        <v>2832</v>
      </c>
      <c r="B1153" t="str">
        <f t="shared" si="34"/>
        <v>BARRIO JHONSON</v>
      </c>
      <c r="C1153" t="s">
        <v>2830</v>
      </c>
      <c r="D1153" t="s">
        <v>274</v>
      </c>
      <c r="E1153" t="s">
        <v>275</v>
      </c>
      <c r="F1153" s="16" t="s">
        <v>2833</v>
      </c>
      <c r="G1153" t="s">
        <v>6437</v>
      </c>
      <c r="H1153" s="18" t="str">
        <f t="shared" si="35"/>
        <v>SET `idLocalidad`= '1152',`idPartido`= '135',`nombre`= 'BARRIO JHONSON',`codPostal`= '1686',`habilitado`= '1';</v>
      </c>
    </row>
    <row r="1154" spans="1:8" hidden="1" x14ac:dyDescent="0.25">
      <c r="A1154" t="s">
        <v>2834</v>
      </c>
      <c r="B1154" t="str">
        <f t="shared" ref="B1154:B1217" si="36">TRIM(A1154)</f>
        <v>BARRIO MARIANO MORENO (HURLINGHAM-PDO. MORON)</v>
      </c>
      <c r="C1154" t="s">
        <v>2830</v>
      </c>
      <c r="D1154" t="s">
        <v>274</v>
      </c>
      <c r="E1154" t="s">
        <v>275</v>
      </c>
      <c r="F1154" s="16" t="s">
        <v>2835</v>
      </c>
      <c r="G1154" t="s">
        <v>6437</v>
      </c>
      <c r="H1154" s="18" t="str">
        <f t="shared" si="35"/>
        <v>SET `idLocalidad`= '1153',`idPartido`= '135',`nombre`= 'BARRIO MARIANO MORENO (HURLINGHAM-PDO. MORON)',`codPostal`= '1686',`habilitado`= '1';</v>
      </c>
    </row>
    <row r="1155" spans="1:8" hidden="1" x14ac:dyDescent="0.25">
      <c r="A1155" t="s">
        <v>2836</v>
      </c>
      <c r="B1155" t="str">
        <f t="shared" si="36"/>
        <v>BARRIO PARADA GALLO</v>
      </c>
      <c r="C1155" t="s">
        <v>2830</v>
      </c>
      <c r="D1155" t="s">
        <v>274</v>
      </c>
      <c r="E1155" t="s">
        <v>275</v>
      </c>
      <c r="F1155" s="16" t="s">
        <v>2837</v>
      </c>
      <c r="G1155" t="s">
        <v>6437</v>
      </c>
      <c r="H1155" s="18" t="str">
        <f t="shared" ref="H1155:H1218" si="37">CONCATENATE("SET `idLocalidad`= '",F1155,"',`idPartido`= '",D1155,"',`nombre`= '",B1155,"',`codPostal`= '",C1155,"',`habilitado`= '1';")</f>
        <v>SET `idLocalidad`= '1154',`idPartido`= '135',`nombre`= 'BARRIO PARADA GALLO',`codPostal`= '1686',`habilitado`= '1';</v>
      </c>
    </row>
    <row r="1156" spans="1:8" hidden="1" x14ac:dyDescent="0.25">
      <c r="A1156" t="s">
        <v>2838</v>
      </c>
      <c r="B1156" t="str">
        <f t="shared" si="36"/>
        <v>BARRIO PARQUE QUIRNO</v>
      </c>
      <c r="C1156" t="s">
        <v>2830</v>
      </c>
      <c r="D1156" t="s">
        <v>274</v>
      </c>
      <c r="E1156" t="s">
        <v>275</v>
      </c>
      <c r="F1156" s="16" t="s">
        <v>2839</v>
      </c>
      <c r="G1156" t="s">
        <v>6437</v>
      </c>
      <c r="H1156" s="18" t="str">
        <f t="shared" si="37"/>
        <v>SET `idLocalidad`= '1155',`idPartido`= '135',`nombre`= 'BARRIO PARQUE QUIRNO',`codPostal`= '1686',`habilitado`= '1';</v>
      </c>
    </row>
    <row r="1157" spans="1:8" hidden="1" x14ac:dyDescent="0.25">
      <c r="A1157" t="s">
        <v>2840</v>
      </c>
      <c r="B1157" t="str">
        <f t="shared" si="36"/>
        <v>EJERCITO DE LOS ANDES (PARADA FCGU)</v>
      </c>
      <c r="C1157" t="s">
        <v>2830</v>
      </c>
      <c r="D1157" t="s">
        <v>274</v>
      </c>
      <c r="E1157" t="s">
        <v>275</v>
      </c>
      <c r="F1157" s="16" t="s">
        <v>2841</v>
      </c>
      <c r="G1157" t="s">
        <v>6437</v>
      </c>
      <c r="H1157" s="18" t="str">
        <f t="shared" si="37"/>
        <v>SET `idLocalidad`= '1156',`idPartido`= '135',`nombre`= 'EJERCITO DE LOS ANDES (PARADA FCGU)',`codPostal`= '1686',`habilitado`= '1';</v>
      </c>
    </row>
    <row r="1158" spans="1:8" hidden="1" x14ac:dyDescent="0.25">
      <c r="A1158" t="s">
        <v>2842</v>
      </c>
      <c r="B1158" t="str">
        <f t="shared" si="36"/>
        <v>HURLINGHAM</v>
      </c>
      <c r="C1158" t="s">
        <v>2830</v>
      </c>
      <c r="D1158" t="s">
        <v>274</v>
      </c>
      <c r="E1158" t="s">
        <v>275</v>
      </c>
      <c r="F1158" s="16" t="s">
        <v>2843</v>
      </c>
      <c r="G1158" t="s">
        <v>6437</v>
      </c>
      <c r="H1158" s="18" t="str">
        <f t="shared" si="37"/>
        <v>SET `idLocalidad`= '1157',`idPartido`= '135',`nombre`= 'HURLINGHAM',`codPostal`= '1686',`habilitado`= '1';</v>
      </c>
    </row>
    <row r="1159" spans="1:8" hidden="1" x14ac:dyDescent="0.25">
      <c r="A1159" t="s">
        <v>2844</v>
      </c>
      <c r="B1159" t="str">
        <f t="shared" si="36"/>
        <v>JORGE NEWBERY (PARADA FCGU)</v>
      </c>
      <c r="C1159" t="s">
        <v>2830</v>
      </c>
      <c r="D1159" t="s">
        <v>274</v>
      </c>
      <c r="E1159" t="s">
        <v>275</v>
      </c>
      <c r="F1159" s="16" t="s">
        <v>2845</v>
      </c>
      <c r="G1159" t="s">
        <v>6437</v>
      </c>
      <c r="H1159" s="18" t="str">
        <f t="shared" si="37"/>
        <v>SET `idLocalidad`= '1158',`idPartido`= '135',`nombre`= 'JORGE NEWBERY (PARADA FCGU)',`codPostal`= '1686',`habilitado`= '1';</v>
      </c>
    </row>
    <row r="1160" spans="1:8" hidden="1" x14ac:dyDescent="0.25">
      <c r="A1160" t="s">
        <v>2846</v>
      </c>
      <c r="B1160" t="str">
        <f t="shared" si="36"/>
        <v>JUAN BAUTISTA DE LA SALLE (PARADA FCGU)</v>
      </c>
      <c r="C1160" t="s">
        <v>2830</v>
      </c>
      <c r="D1160" t="s">
        <v>274</v>
      </c>
      <c r="E1160" t="s">
        <v>275</v>
      </c>
      <c r="F1160" s="16" t="s">
        <v>2847</v>
      </c>
      <c r="G1160" t="s">
        <v>6437</v>
      </c>
      <c r="H1160" s="18" t="str">
        <f t="shared" si="37"/>
        <v>SET `idLocalidad`= '1159',`idPartido`= '135',`nombre`= 'JUAN BAUTISTA DE LA SALLE (PARADA FCGU)',`codPostal`= '1686',`habilitado`= '1';</v>
      </c>
    </row>
    <row r="1161" spans="1:8" hidden="1" x14ac:dyDescent="0.25">
      <c r="A1161" t="s">
        <v>2848</v>
      </c>
      <c r="B1161" t="str">
        <f t="shared" si="36"/>
        <v>PEREYRA (HURLINGHAM-PDO. 3 DE FEBRERO)</v>
      </c>
      <c r="C1161" t="s">
        <v>2830</v>
      </c>
      <c r="D1161" t="s">
        <v>274</v>
      </c>
      <c r="E1161" t="s">
        <v>275</v>
      </c>
      <c r="F1161" s="16" t="s">
        <v>2849</v>
      </c>
      <c r="G1161" t="s">
        <v>6437</v>
      </c>
      <c r="H1161" s="18" t="str">
        <f t="shared" si="37"/>
        <v>SET `idLocalidad`= '1160',`idPartido`= '135',`nombre`= 'PEREYRA (HURLINGHAM-PDO. 3 DE FEBRERO)',`codPostal`= '1686',`habilitado`= '1';</v>
      </c>
    </row>
    <row r="1162" spans="1:8" hidden="1" x14ac:dyDescent="0.25">
      <c r="A1162" t="s">
        <v>2850</v>
      </c>
      <c r="B1162" t="str">
        <f t="shared" si="36"/>
        <v>RUBEN DARIO (ESTACION FCGU)</v>
      </c>
      <c r="C1162" t="s">
        <v>2830</v>
      </c>
      <c r="D1162" t="s">
        <v>274</v>
      </c>
      <c r="E1162" t="s">
        <v>275</v>
      </c>
      <c r="F1162" s="16" t="s">
        <v>2851</v>
      </c>
      <c r="G1162" t="s">
        <v>6437</v>
      </c>
      <c r="H1162" s="18" t="str">
        <f t="shared" si="37"/>
        <v>SET `idLocalidad`= '1161',`idPartido`= '135',`nombre`= 'RUBEN DARIO (ESTACION FCGU)',`codPostal`= '1686',`habilitado`= '1';</v>
      </c>
    </row>
    <row r="1163" spans="1:8" hidden="1" x14ac:dyDescent="0.25">
      <c r="A1163" t="s">
        <v>2852</v>
      </c>
      <c r="B1163" t="str">
        <f t="shared" si="36"/>
        <v>WILLIAMS C. MORRIS (PARADA FCGSM)</v>
      </c>
      <c r="C1163" t="s">
        <v>2830</v>
      </c>
      <c r="D1163" t="s">
        <v>274</v>
      </c>
      <c r="E1163" t="s">
        <v>275</v>
      </c>
      <c r="F1163" s="16" t="s">
        <v>2853</v>
      </c>
      <c r="G1163" t="s">
        <v>6437</v>
      </c>
      <c r="H1163" s="18" t="str">
        <f t="shared" si="37"/>
        <v>SET `idLocalidad`= '1162',`idPartido`= '135',`nombre`= 'WILLIAMS C. MORRIS (PARADA FCGSM)',`codPostal`= '1686',`habilitado`= '1';</v>
      </c>
    </row>
    <row r="1164" spans="1:8" hidden="1" x14ac:dyDescent="0.25">
      <c r="A1164" t="s">
        <v>2854</v>
      </c>
      <c r="B1164" t="str">
        <f t="shared" si="36"/>
        <v>SANTOS TESEI</v>
      </c>
      <c r="C1164" t="s">
        <v>2855</v>
      </c>
      <c r="D1164" t="s">
        <v>274</v>
      </c>
      <c r="E1164" t="s">
        <v>275</v>
      </c>
      <c r="F1164" s="16" t="s">
        <v>2856</v>
      </c>
      <c r="G1164" t="s">
        <v>6437</v>
      </c>
      <c r="H1164" s="18" t="str">
        <f t="shared" si="37"/>
        <v>SET `idLocalidad`= '1163',`idPartido`= '135',`nombre`= 'SANTOS TESEI',`codPostal`= '1688',`habilitado`= '1';</v>
      </c>
    </row>
    <row r="1165" spans="1:8" hidden="1" x14ac:dyDescent="0.25">
      <c r="A1165" t="s">
        <v>2857</v>
      </c>
      <c r="B1165" t="str">
        <f t="shared" si="36"/>
        <v>TESEI</v>
      </c>
      <c r="C1165" t="s">
        <v>2855</v>
      </c>
      <c r="D1165" t="s">
        <v>274</v>
      </c>
      <c r="E1165" t="s">
        <v>275</v>
      </c>
      <c r="F1165" s="16" t="s">
        <v>2858</v>
      </c>
      <c r="G1165" t="s">
        <v>6437</v>
      </c>
      <c r="H1165" s="18" t="str">
        <f t="shared" si="37"/>
        <v>SET `idLocalidad`= '1164',`idPartido`= '135',`nombre`= 'TESEI',`codPostal`= '1688',`habilitado`= '1';</v>
      </c>
    </row>
    <row r="1166" spans="1:8" hidden="1" x14ac:dyDescent="0.25">
      <c r="A1166" t="s">
        <v>2859</v>
      </c>
      <c r="B1166" t="str">
        <f t="shared" si="36"/>
        <v>BARRIO PUENTE ROCA</v>
      </c>
      <c r="C1166" t="s">
        <v>2860</v>
      </c>
      <c r="D1166" t="s">
        <v>276</v>
      </c>
      <c r="E1166" t="s">
        <v>277</v>
      </c>
      <c r="F1166" s="16" t="s">
        <v>2861</v>
      </c>
      <c r="G1166" t="s">
        <v>6437</v>
      </c>
      <c r="H1166" s="18" t="str">
        <f t="shared" si="37"/>
        <v>SET `idLocalidad`= '1165',`idPartido`= '136',`nombre`= 'BARRIO PUENTE ROCA',`codPostal`= '1713',`habilitado`= '1';</v>
      </c>
    </row>
    <row r="1167" spans="1:8" hidden="1" x14ac:dyDescent="0.25">
      <c r="A1167" t="s">
        <v>2862</v>
      </c>
      <c r="B1167" t="str">
        <f t="shared" si="36"/>
        <v>BARRIO VILLA HARAS MYRIAM</v>
      </c>
      <c r="C1167" t="s">
        <v>2860</v>
      </c>
      <c r="D1167" t="s">
        <v>276</v>
      </c>
      <c r="E1167" t="s">
        <v>277</v>
      </c>
      <c r="F1167" s="16" t="s">
        <v>2863</v>
      </c>
      <c r="G1167" t="s">
        <v>6437</v>
      </c>
      <c r="H1167" s="18" t="str">
        <f t="shared" si="37"/>
        <v>SET `idLocalidad`= '1166',`idPartido`= '136',`nombre`= 'BARRIO VILLA HARAS MYRIAM',`codPostal`= '1713',`habilitado`= '1';</v>
      </c>
    </row>
    <row r="1168" spans="1:8" hidden="1" x14ac:dyDescent="0.25">
      <c r="A1168" t="s">
        <v>2864</v>
      </c>
      <c r="B1168" t="str">
        <f t="shared" si="36"/>
        <v>PARQUE LELOIR</v>
      </c>
      <c r="C1168" t="s">
        <v>2860</v>
      </c>
      <c r="D1168" t="s">
        <v>276</v>
      </c>
      <c r="E1168" t="s">
        <v>277</v>
      </c>
      <c r="F1168" s="16" t="s">
        <v>2865</v>
      </c>
      <c r="G1168" t="s">
        <v>6437</v>
      </c>
      <c r="H1168" s="18" t="str">
        <f t="shared" si="37"/>
        <v>SET `idLocalidad`= '1167',`idPartido`= '136',`nombre`= 'PARQUE LELOIR',`codPostal`= '1713',`habilitado`= '1';</v>
      </c>
    </row>
    <row r="1169" spans="1:8" hidden="1" x14ac:dyDescent="0.25">
      <c r="A1169" t="s">
        <v>2866</v>
      </c>
      <c r="B1169" t="str">
        <f t="shared" si="36"/>
        <v>PARQUE SUMAMPA</v>
      </c>
      <c r="C1169" t="s">
        <v>2860</v>
      </c>
      <c r="D1169" t="s">
        <v>276</v>
      </c>
      <c r="E1169" t="s">
        <v>277</v>
      </c>
      <c r="F1169" s="16" t="s">
        <v>2867</v>
      </c>
      <c r="G1169" t="s">
        <v>6437</v>
      </c>
      <c r="H1169" s="18" t="str">
        <f t="shared" si="37"/>
        <v>SET `idLocalidad`= '1168',`idPartido`= '136',`nombre`= 'PARQUE SUMAMPA',`codPostal`= '1713',`habilitado`= '1';</v>
      </c>
    </row>
    <row r="1170" spans="1:8" hidden="1" x14ac:dyDescent="0.25">
      <c r="A1170" t="s">
        <v>2868</v>
      </c>
      <c r="B1170" t="str">
        <f t="shared" si="36"/>
        <v>VILLA GOBERNADOR UDAONDO</v>
      </c>
      <c r="C1170" t="s">
        <v>2860</v>
      </c>
      <c r="D1170" t="s">
        <v>276</v>
      </c>
      <c r="E1170" t="s">
        <v>277</v>
      </c>
      <c r="F1170" s="16" t="s">
        <v>2869</v>
      </c>
      <c r="G1170" t="s">
        <v>6437</v>
      </c>
      <c r="H1170" s="18" t="str">
        <f t="shared" si="37"/>
        <v>SET `idLocalidad`= '1169',`idPartido`= '136',`nombre`= 'VILLA GOBERNADOR UDAONDO',`codPostal`= '1713',`habilitado`= '1';</v>
      </c>
    </row>
    <row r="1171" spans="1:8" hidden="1" x14ac:dyDescent="0.25">
      <c r="A1171" t="s">
        <v>2870</v>
      </c>
      <c r="B1171" t="str">
        <f t="shared" si="36"/>
        <v>BARRIO AERONAUTICO</v>
      </c>
      <c r="C1171" t="s">
        <v>2871</v>
      </c>
      <c r="D1171" t="s">
        <v>276</v>
      </c>
      <c r="E1171" t="s">
        <v>277</v>
      </c>
      <c r="F1171" s="16" t="s">
        <v>2872</v>
      </c>
      <c r="G1171" t="s">
        <v>6437</v>
      </c>
      <c r="H1171" s="18" t="str">
        <f t="shared" si="37"/>
        <v>SET `idLocalidad`= '1170',`idPartido`= '136',`nombre`= 'BARRIO AERONAUTICO',`codPostal`= '1714',`habilitado`= '1';</v>
      </c>
    </row>
    <row r="1172" spans="1:8" hidden="1" x14ac:dyDescent="0.25">
      <c r="A1172" t="s">
        <v>2873</v>
      </c>
      <c r="B1172" t="str">
        <f t="shared" si="36"/>
        <v>BARRIO ALFREDO L. PALACIOS</v>
      </c>
      <c r="C1172" t="s">
        <v>2871</v>
      </c>
      <c r="D1172" t="s">
        <v>276</v>
      </c>
      <c r="E1172" t="s">
        <v>277</v>
      </c>
      <c r="F1172" s="16" t="s">
        <v>2874</v>
      </c>
      <c r="G1172" t="s">
        <v>6437</v>
      </c>
      <c r="H1172" s="18" t="str">
        <f t="shared" si="37"/>
        <v>SET `idLocalidad`= '1171',`idPartido`= '136',`nombre`= 'BARRIO ALFREDO L. PALACIOS',`codPostal`= '1714',`habilitado`= '1';</v>
      </c>
    </row>
    <row r="1173" spans="1:8" hidden="1" x14ac:dyDescent="0.25">
      <c r="A1173" t="s">
        <v>2875</v>
      </c>
      <c r="B1173" t="str">
        <f t="shared" si="36"/>
        <v>BARRIO MARINA</v>
      </c>
      <c r="C1173" t="s">
        <v>2871</v>
      </c>
      <c r="D1173" t="s">
        <v>276</v>
      </c>
      <c r="E1173" t="s">
        <v>277</v>
      </c>
      <c r="F1173" s="16" t="s">
        <v>2876</v>
      </c>
      <c r="G1173" t="s">
        <v>6437</v>
      </c>
      <c r="H1173" s="18" t="str">
        <f t="shared" si="37"/>
        <v>SET `idLocalidad`= '1172',`idPartido`= '136',`nombre`= 'BARRIO MARINA',`codPostal`= '1714',`habilitado`= '1';</v>
      </c>
    </row>
    <row r="1174" spans="1:8" hidden="1" x14ac:dyDescent="0.25">
      <c r="A1174" t="s">
        <v>2877</v>
      </c>
      <c r="B1174" t="str">
        <f t="shared" si="36"/>
        <v>BARRIO PINTEMAR</v>
      </c>
      <c r="C1174" t="s">
        <v>2871</v>
      </c>
      <c r="D1174" t="s">
        <v>276</v>
      </c>
      <c r="E1174" t="s">
        <v>277</v>
      </c>
      <c r="F1174" s="16" t="s">
        <v>2878</v>
      </c>
      <c r="G1174" t="s">
        <v>6437</v>
      </c>
      <c r="H1174" s="18" t="str">
        <f t="shared" si="37"/>
        <v>SET `idLocalidad`= '1173',`idPartido`= '136',`nombre`= 'BARRIO PINTEMAR',`codPostal`= '1714',`habilitado`= '1';</v>
      </c>
    </row>
    <row r="1175" spans="1:8" hidden="1" x14ac:dyDescent="0.25">
      <c r="A1175" t="s">
        <v>2879</v>
      </c>
      <c r="B1175" t="str">
        <f t="shared" si="36"/>
        <v>BARRIO SAN JUAN (ITUZAINGO-PDO. MORON)</v>
      </c>
      <c r="C1175" t="s">
        <v>2871</v>
      </c>
      <c r="D1175" t="s">
        <v>276</v>
      </c>
      <c r="E1175" t="s">
        <v>277</v>
      </c>
      <c r="F1175" s="16" t="s">
        <v>2880</v>
      </c>
      <c r="G1175" t="s">
        <v>6437</v>
      </c>
      <c r="H1175" s="18" t="str">
        <f t="shared" si="37"/>
        <v>SET `idLocalidad`= '1174',`idPartido`= '136',`nombre`= 'BARRIO SAN JUAN (ITUZAINGO-PDO. MORON)',`codPostal`= '1714',`habilitado`= '1';</v>
      </c>
    </row>
    <row r="1176" spans="1:8" hidden="1" x14ac:dyDescent="0.25">
      <c r="A1176" t="s">
        <v>2881</v>
      </c>
      <c r="B1176" t="str">
        <f t="shared" si="36"/>
        <v>BARRIO VILLA ALBERDI</v>
      </c>
      <c r="C1176" t="s">
        <v>2871</v>
      </c>
      <c r="D1176" t="s">
        <v>276</v>
      </c>
      <c r="E1176" t="s">
        <v>277</v>
      </c>
      <c r="F1176" s="16" t="s">
        <v>2882</v>
      </c>
      <c r="G1176" t="s">
        <v>6437</v>
      </c>
      <c r="H1176" s="18" t="str">
        <f t="shared" si="37"/>
        <v>SET `idLocalidad`= '1175',`idPartido`= '136',`nombre`= 'BARRIO VILLA ALBERDI',`codPostal`= '1714',`habilitado`= '1';</v>
      </c>
    </row>
    <row r="1177" spans="1:8" hidden="1" x14ac:dyDescent="0.25">
      <c r="A1177" t="s">
        <v>2883</v>
      </c>
      <c r="B1177" t="str">
        <f t="shared" si="36"/>
        <v>ITUZAINGO</v>
      </c>
      <c r="C1177" t="s">
        <v>2871</v>
      </c>
      <c r="D1177" t="s">
        <v>276</v>
      </c>
      <c r="E1177" t="s">
        <v>277</v>
      </c>
      <c r="F1177" s="16" t="s">
        <v>2884</v>
      </c>
      <c r="G1177" t="s">
        <v>6437</v>
      </c>
      <c r="H1177" s="18" t="str">
        <f t="shared" si="37"/>
        <v>SET `idLocalidad`= '1176',`idPartido`= '136',`nombre`= 'ITUZAINGO',`codPostal`= '1714',`habilitado`= '1';</v>
      </c>
    </row>
    <row r="1178" spans="1:8" hidden="1" x14ac:dyDescent="0.25">
      <c r="A1178" t="s">
        <v>2885</v>
      </c>
      <c r="B1178" t="str">
        <f t="shared" si="36"/>
        <v>VILLA DE LAS NACIONES</v>
      </c>
      <c r="C1178" t="s">
        <v>2871</v>
      </c>
      <c r="D1178" t="s">
        <v>276</v>
      </c>
      <c r="E1178" t="s">
        <v>277</v>
      </c>
      <c r="F1178" s="16" t="s">
        <v>2886</v>
      </c>
      <c r="G1178" t="s">
        <v>6437</v>
      </c>
      <c r="H1178" s="18" t="str">
        <f t="shared" si="37"/>
        <v>SET `idLocalidad`= '1177',`idPartido`= '136',`nombre`= 'VILLA DE LAS NACIONES',`codPostal`= '1714',`habilitado`= '1';</v>
      </c>
    </row>
    <row r="1179" spans="1:8" hidden="1" x14ac:dyDescent="0.25">
      <c r="A1179" t="s">
        <v>2887</v>
      </c>
      <c r="B1179" t="str">
        <f t="shared" si="36"/>
        <v>VILLA GRAND BOURG</v>
      </c>
      <c r="C1179" t="s">
        <v>2871</v>
      </c>
      <c r="D1179" t="s">
        <v>276</v>
      </c>
      <c r="E1179" t="s">
        <v>277</v>
      </c>
      <c r="F1179" s="16" t="s">
        <v>2888</v>
      </c>
      <c r="G1179" t="s">
        <v>6437</v>
      </c>
      <c r="H1179" s="18" t="str">
        <f t="shared" si="37"/>
        <v>SET `idLocalidad`= '1178',`idPartido`= '136',`nombre`= 'VILLA GRAND BOURG',`codPostal`= '1714',`habilitado`= '1';</v>
      </c>
    </row>
    <row r="1180" spans="1:8" hidden="1" x14ac:dyDescent="0.25">
      <c r="A1180" t="s">
        <v>2889</v>
      </c>
      <c r="B1180" t="str">
        <f t="shared" si="36"/>
        <v>VILLA IRUPE</v>
      </c>
      <c r="C1180" t="s">
        <v>2871</v>
      </c>
      <c r="D1180" t="s">
        <v>276</v>
      </c>
      <c r="E1180" t="s">
        <v>277</v>
      </c>
      <c r="F1180" s="16" t="s">
        <v>2890</v>
      </c>
      <c r="G1180" t="s">
        <v>6437</v>
      </c>
      <c r="H1180" s="18" t="str">
        <f t="shared" si="37"/>
        <v>SET `idLocalidad`= '1179',`idPartido`= '136',`nombre`= 'VILLA IRUPE',`codPostal`= '1714',`habilitado`= '1';</v>
      </c>
    </row>
    <row r="1181" spans="1:8" hidden="1" x14ac:dyDescent="0.25">
      <c r="A1181" t="s">
        <v>2891</v>
      </c>
      <c r="B1181" t="str">
        <f t="shared" si="36"/>
        <v>VILLA LEON</v>
      </c>
      <c r="C1181" t="s">
        <v>2871</v>
      </c>
      <c r="D1181" t="s">
        <v>276</v>
      </c>
      <c r="E1181" t="s">
        <v>277</v>
      </c>
      <c r="F1181" s="16" t="s">
        <v>2892</v>
      </c>
      <c r="G1181" t="s">
        <v>6437</v>
      </c>
      <c r="H1181" s="18" t="str">
        <f t="shared" si="37"/>
        <v>SET `idLocalidad`= '1180',`idPartido`= '136',`nombre`= 'VILLA LEON',`codPostal`= '1714',`habilitado`= '1';</v>
      </c>
    </row>
    <row r="1182" spans="1:8" hidden="1" x14ac:dyDescent="0.25">
      <c r="A1182" t="s">
        <v>2893</v>
      </c>
      <c r="B1182" t="str">
        <f t="shared" si="36"/>
        <v>BARRIO 9 DE JULIO (JOSE C. PAZ-PDO. GRAL. SARMIENTO)</v>
      </c>
      <c r="C1182" t="s">
        <v>2894</v>
      </c>
      <c r="D1182" t="s">
        <v>278</v>
      </c>
      <c r="E1182" t="s">
        <v>279</v>
      </c>
      <c r="F1182" s="16" t="s">
        <v>2895</v>
      </c>
      <c r="G1182" t="s">
        <v>6437</v>
      </c>
      <c r="H1182" s="18" t="str">
        <f t="shared" si="37"/>
        <v>SET `idLocalidad`= '1181',`idPartido`= '132',`nombre`= 'BARRIO 9 DE JULIO (JOSE C. PAZ-PDO. GRAL. SARMIENTO)',`codPostal`= '1665',`habilitado`= '1';</v>
      </c>
    </row>
    <row r="1183" spans="1:8" hidden="1" x14ac:dyDescent="0.25">
      <c r="A1183" t="s">
        <v>2896</v>
      </c>
      <c r="B1183" t="str">
        <f t="shared" si="36"/>
        <v>BARRIO ALTOS DE JOSE C. PAZ</v>
      </c>
      <c r="C1183" t="s">
        <v>2894</v>
      </c>
      <c r="D1183" t="s">
        <v>278</v>
      </c>
      <c r="E1183" t="s">
        <v>279</v>
      </c>
      <c r="F1183" s="16" t="s">
        <v>2897</v>
      </c>
      <c r="G1183" t="s">
        <v>6437</v>
      </c>
      <c r="H1183" s="18" t="str">
        <f t="shared" si="37"/>
        <v>SET `idLocalidad`= '1182',`idPartido`= '132',`nombre`= 'BARRIO ALTOS DE JOSE C. PAZ',`codPostal`= '1665',`habilitado`= '1';</v>
      </c>
    </row>
    <row r="1184" spans="1:8" hidden="1" x14ac:dyDescent="0.25">
      <c r="A1184" t="s">
        <v>2898</v>
      </c>
      <c r="B1184" t="str">
        <f t="shared" si="36"/>
        <v>BARRIO ANTARTIDA ARGENTINA</v>
      </c>
      <c r="C1184" t="s">
        <v>2894</v>
      </c>
      <c r="D1184" t="s">
        <v>278</v>
      </c>
      <c r="E1184" t="s">
        <v>279</v>
      </c>
      <c r="F1184" s="16" t="s">
        <v>2899</v>
      </c>
      <c r="G1184" t="s">
        <v>6437</v>
      </c>
      <c r="H1184" s="18" t="str">
        <f t="shared" si="37"/>
        <v>SET `idLocalidad`= '1183',`idPartido`= '132',`nombre`= 'BARRIO ANTARTIDA ARGENTINA',`codPostal`= '1665',`habilitado`= '1';</v>
      </c>
    </row>
    <row r="1185" spans="1:8" hidden="1" x14ac:dyDescent="0.25">
      <c r="A1185" t="s">
        <v>2900</v>
      </c>
      <c r="B1185" t="str">
        <f t="shared" si="36"/>
        <v>BARRIO ARGITAL</v>
      </c>
      <c r="C1185" t="s">
        <v>2894</v>
      </c>
      <c r="D1185" t="s">
        <v>278</v>
      </c>
      <c r="E1185" t="s">
        <v>279</v>
      </c>
      <c r="F1185" s="16" t="s">
        <v>2901</v>
      </c>
      <c r="G1185" t="s">
        <v>6437</v>
      </c>
      <c r="H1185" s="18" t="str">
        <f t="shared" si="37"/>
        <v>SET `idLocalidad`= '1184',`idPartido`= '132',`nombre`= 'BARRIO ARGITAL',`codPostal`= '1665',`habilitado`= '1';</v>
      </c>
    </row>
    <row r="1186" spans="1:8" hidden="1" x14ac:dyDescent="0.25">
      <c r="A1186" t="s">
        <v>2902</v>
      </c>
      <c r="B1186" t="str">
        <f t="shared" si="36"/>
        <v>BARRIO FRINO</v>
      </c>
      <c r="C1186" t="s">
        <v>2894</v>
      </c>
      <c r="D1186" t="s">
        <v>278</v>
      </c>
      <c r="E1186" t="s">
        <v>279</v>
      </c>
      <c r="F1186" s="16" t="s">
        <v>2903</v>
      </c>
      <c r="G1186" t="s">
        <v>6437</v>
      </c>
      <c r="H1186" s="18" t="str">
        <f t="shared" si="37"/>
        <v>SET `idLocalidad`= '1185',`idPartido`= '132',`nombre`= 'BARRIO FRINO',`codPostal`= '1665',`habilitado`= '1';</v>
      </c>
    </row>
    <row r="1187" spans="1:8" hidden="1" x14ac:dyDescent="0.25">
      <c r="A1187" t="s">
        <v>2904</v>
      </c>
      <c r="B1187" t="str">
        <f t="shared" si="36"/>
        <v>BARRIO IRIGOIN</v>
      </c>
      <c r="C1187" t="s">
        <v>2894</v>
      </c>
      <c r="D1187" t="s">
        <v>278</v>
      </c>
      <c r="E1187" t="s">
        <v>279</v>
      </c>
      <c r="F1187" s="16" t="s">
        <v>2905</v>
      </c>
      <c r="G1187" t="s">
        <v>6437</v>
      </c>
      <c r="H1187" s="18" t="str">
        <f t="shared" si="37"/>
        <v>SET `idLocalidad`= '1186',`idPartido`= '132',`nombre`= 'BARRIO IRIGOIN',`codPostal`= '1665',`habilitado`= '1';</v>
      </c>
    </row>
    <row r="1188" spans="1:8" hidden="1" x14ac:dyDescent="0.25">
      <c r="A1188" t="s">
        <v>2906</v>
      </c>
      <c r="B1188" t="str">
        <f t="shared" si="36"/>
        <v>BARRIO LAS ACACIAS (JOSE C. PAZ-PDO. GRAL. SARMIENTO)</v>
      </c>
      <c r="C1188" t="s">
        <v>2894</v>
      </c>
      <c r="D1188" t="s">
        <v>278</v>
      </c>
      <c r="E1188" t="s">
        <v>279</v>
      </c>
      <c r="F1188" s="16" t="s">
        <v>2907</v>
      </c>
      <c r="G1188" t="s">
        <v>6437</v>
      </c>
      <c r="H1188" s="18" t="str">
        <f t="shared" si="37"/>
        <v>SET `idLocalidad`= '1187',`idPartido`= '132',`nombre`= 'BARRIO LAS ACACIAS (JOSE C. PAZ-PDO. GRAL. SARMIENTO)',`codPostal`= '1665',`habilitado`= '1';</v>
      </c>
    </row>
    <row r="1189" spans="1:8" hidden="1" x14ac:dyDescent="0.25">
      <c r="A1189" t="s">
        <v>2908</v>
      </c>
      <c r="B1189" t="str">
        <f t="shared" si="36"/>
        <v>BARRIO LAS HERAS</v>
      </c>
      <c r="C1189" t="s">
        <v>2894</v>
      </c>
      <c r="D1189" t="s">
        <v>278</v>
      </c>
      <c r="E1189" t="s">
        <v>279</v>
      </c>
      <c r="F1189" s="16" t="s">
        <v>2909</v>
      </c>
      <c r="G1189" t="s">
        <v>6437</v>
      </c>
      <c r="H1189" s="18" t="str">
        <f t="shared" si="37"/>
        <v>SET `idLocalidad`= '1188',`idPartido`= '132',`nombre`= 'BARRIO LAS HERAS',`codPostal`= '1665',`habilitado`= '1';</v>
      </c>
    </row>
    <row r="1190" spans="1:8" hidden="1" x14ac:dyDescent="0.25">
      <c r="A1190" t="s">
        <v>2910</v>
      </c>
      <c r="B1190" t="str">
        <f t="shared" si="36"/>
        <v>BARRIO PARQUE EL OMBU</v>
      </c>
      <c r="C1190" t="s">
        <v>2894</v>
      </c>
      <c r="D1190" t="s">
        <v>278</v>
      </c>
      <c r="E1190" t="s">
        <v>279</v>
      </c>
      <c r="F1190" s="16" t="s">
        <v>2911</v>
      </c>
      <c r="G1190" t="s">
        <v>6437</v>
      </c>
      <c r="H1190" s="18" t="str">
        <f t="shared" si="37"/>
        <v>SET `idLocalidad`= '1189',`idPartido`= '132',`nombre`= 'BARRIO PARQUE EL OMBU',`codPostal`= '1665',`habilitado`= '1';</v>
      </c>
    </row>
    <row r="1191" spans="1:8" hidden="1" x14ac:dyDescent="0.25">
      <c r="A1191" t="s">
        <v>2912</v>
      </c>
      <c r="B1191" t="str">
        <f t="shared" si="36"/>
        <v>BARRIO PARQUE SAN MIGUEL</v>
      </c>
      <c r="C1191" t="s">
        <v>2894</v>
      </c>
      <c r="D1191" t="s">
        <v>278</v>
      </c>
      <c r="E1191" t="s">
        <v>279</v>
      </c>
      <c r="F1191" s="16" t="s">
        <v>2913</v>
      </c>
      <c r="G1191" t="s">
        <v>6437</v>
      </c>
      <c r="H1191" s="18" t="str">
        <f t="shared" si="37"/>
        <v>SET `idLocalidad`= '1190',`idPartido`= '132',`nombre`= 'BARRIO PARQUE SAN MIGUEL',`codPostal`= '1665',`habilitado`= '1';</v>
      </c>
    </row>
    <row r="1192" spans="1:8" hidden="1" x14ac:dyDescent="0.25">
      <c r="A1192" t="s">
        <v>2914</v>
      </c>
      <c r="B1192" t="str">
        <f t="shared" si="36"/>
        <v>BARRIO SAN LUIS</v>
      </c>
      <c r="C1192" t="s">
        <v>2894</v>
      </c>
      <c r="D1192" t="s">
        <v>278</v>
      </c>
      <c r="E1192" t="s">
        <v>279</v>
      </c>
      <c r="F1192" s="16" t="s">
        <v>2915</v>
      </c>
      <c r="G1192" t="s">
        <v>6437</v>
      </c>
      <c r="H1192" s="18" t="str">
        <f t="shared" si="37"/>
        <v>SET `idLocalidad`= '1191',`idPartido`= '132',`nombre`= 'BARRIO SAN LUIS',`codPostal`= '1665',`habilitado`= '1';</v>
      </c>
    </row>
    <row r="1193" spans="1:8" hidden="1" x14ac:dyDescent="0.25">
      <c r="A1193" t="s">
        <v>2916</v>
      </c>
      <c r="B1193" t="str">
        <f t="shared" si="36"/>
        <v>BARRIO SAN ROQUE (JOSE C. PAZ-PDO. GRAL. SARMIENTO)</v>
      </c>
      <c r="C1193" t="s">
        <v>2894</v>
      </c>
      <c r="D1193" t="s">
        <v>278</v>
      </c>
      <c r="E1193" t="s">
        <v>279</v>
      </c>
      <c r="F1193" s="16" t="s">
        <v>2917</v>
      </c>
      <c r="G1193" t="s">
        <v>6437</v>
      </c>
      <c r="H1193" s="18" t="str">
        <f t="shared" si="37"/>
        <v>SET `idLocalidad`= '1192',`idPartido`= '132',`nombre`= 'BARRIO SAN ROQUE (JOSE C. PAZ-PDO. GRAL. SARMIENTO)',`codPostal`= '1665',`habilitado`= '1';</v>
      </c>
    </row>
    <row r="1194" spans="1:8" hidden="1" x14ac:dyDescent="0.25">
      <c r="A1194" t="s">
        <v>2918</v>
      </c>
      <c r="B1194" t="str">
        <f t="shared" si="36"/>
        <v>BARRIO SANTA PAULA</v>
      </c>
      <c r="C1194" t="s">
        <v>2894</v>
      </c>
      <c r="D1194" t="s">
        <v>278</v>
      </c>
      <c r="E1194" t="s">
        <v>279</v>
      </c>
      <c r="F1194" s="16" t="s">
        <v>2919</v>
      </c>
      <c r="G1194" t="s">
        <v>6437</v>
      </c>
      <c r="H1194" s="18" t="str">
        <f t="shared" si="37"/>
        <v>SET `idLocalidad`= '1193',`idPartido`= '132',`nombre`= 'BARRIO SANTA PAULA',`codPostal`= '1665',`habilitado`= '1';</v>
      </c>
    </row>
    <row r="1195" spans="1:8" hidden="1" x14ac:dyDescent="0.25">
      <c r="A1195" t="s">
        <v>2920</v>
      </c>
      <c r="B1195" t="str">
        <f t="shared" si="36"/>
        <v>BARRIO VILLA ALTUBE</v>
      </c>
      <c r="C1195" t="s">
        <v>2894</v>
      </c>
      <c r="D1195" t="s">
        <v>278</v>
      </c>
      <c r="E1195" t="s">
        <v>279</v>
      </c>
      <c r="F1195" s="16" t="s">
        <v>2921</v>
      </c>
      <c r="G1195" t="s">
        <v>6437</v>
      </c>
      <c r="H1195" s="18" t="str">
        <f t="shared" si="37"/>
        <v>SET `idLocalidad`= '1194',`idPartido`= '132',`nombre`= 'BARRIO VILLA ALTUBE',`codPostal`= '1665',`habilitado`= '1';</v>
      </c>
    </row>
    <row r="1196" spans="1:8" hidden="1" x14ac:dyDescent="0.25">
      <c r="A1196" t="s">
        <v>2922</v>
      </c>
      <c r="B1196" t="str">
        <f t="shared" si="36"/>
        <v>BARRIO VUCETICH</v>
      </c>
      <c r="C1196" t="s">
        <v>2894</v>
      </c>
      <c r="D1196" t="s">
        <v>278</v>
      </c>
      <c r="E1196" t="s">
        <v>279</v>
      </c>
      <c r="F1196" s="16" t="s">
        <v>2923</v>
      </c>
      <c r="G1196" t="s">
        <v>6437</v>
      </c>
      <c r="H1196" s="18" t="str">
        <f t="shared" si="37"/>
        <v>SET `idLocalidad`= '1195',`idPartido`= '132',`nombre`= 'BARRIO VUCETICH',`codPostal`= '1665',`habilitado`= '1';</v>
      </c>
    </row>
    <row r="1197" spans="1:8" hidden="1" x14ac:dyDescent="0.25">
      <c r="A1197" t="s">
        <v>2924</v>
      </c>
      <c r="B1197" t="str">
        <f t="shared" si="36"/>
        <v>EL CRUCE</v>
      </c>
      <c r="C1197" t="s">
        <v>2894</v>
      </c>
      <c r="D1197" t="s">
        <v>278</v>
      </c>
      <c r="E1197" t="s">
        <v>279</v>
      </c>
      <c r="F1197" s="16" t="s">
        <v>2925</v>
      </c>
      <c r="G1197" t="s">
        <v>6437</v>
      </c>
      <c r="H1197" s="18" t="str">
        <f t="shared" si="37"/>
        <v>SET `idLocalidad`= '1196',`idPartido`= '132',`nombre`= 'EL CRUCE',`codPostal`= '1665',`habilitado`= '1';</v>
      </c>
    </row>
    <row r="1198" spans="1:8" hidden="1" x14ac:dyDescent="0.25">
      <c r="A1198" t="s">
        <v>2926</v>
      </c>
      <c r="B1198" t="str">
        <f t="shared" si="36"/>
        <v>JOSE C. PAZ</v>
      </c>
      <c r="C1198" t="s">
        <v>2894</v>
      </c>
      <c r="D1198" t="s">
        <v>278</v>
      </c>
      <c r="E1198" t="s">
        <v>279</v>
      </c>
      <c r="F1198" s="16" t="s">
        <v>2927</v>
      </c>
      <c r="G1198" t="s">
        <v>6437</v>
      </c>
      <c r="H1198" s="18" t="str">
        <f t="shared" si="37"/>
        <v>SET `idLocalidad`= '1197',`idPartido`= '132',`nombre`= 'JOSE C. PAZ',`codPostal`= '1665',`habilitado`= '1';</v>
      </c>
    </row>
    <row r="1199" spans="1:8" hidden="1" x14ac:dyDescent="0.25">
      <c r="A1199" t="s">
        <v>2928</v>
      </c>
      <c r="B1199" t="str">
        <f t="shared" si="36"/>
        <v>JUAN VUCETICH (APEADERO FCGU)</v>
      </c>
      <c r="C1199" t="s">
        <v>2894</v>
      </c>
      <c r="D1199" t="s">
        <v>278</v>
      </c>
      <c r="E1199" t="s">
        <v>279</v>
      </c>
      <c r="F1199" s="16" t="s">
        <v>2929</v>
      </c>
      <c r="G1199" t="s">
        <v>6437</v>
      </c>
      <c r="H1199" s="18" t="str">
        <f t="shared" si="37"/>
        <v>SET `idLocalidad`= '1198',`idPartido`= '132',`nombre`= 'JUAN VUCETICH (APEADERO FCGU)',`codPostal`= '1665',`habilitado`= '1';</v>
      </c>
    </row>
    <row r="1200" spans="1:8" hidden="1" x14ac:dyDescent="0.25">
      <c r="A1200" t="s">
        <v>2930</v>
      </c>
      <c r="B1200" t="str">
        <f t="shared" si="36"/>
        <v>PI#ERO (ESTACION FCGU)</v>
      </c>
      <c r="C1200" t="s">
        <v>2894</v>
      </c>
      <c r="D1200" t="s">
        <v>278</v>
      </c>
      <c r="E1200" t="s">
        <v>279</v>
      </c>
      <c r="F1200" s="16" t="s">
        <v>2931</v>
      </c>
      <c r="G1200" t="s">
        <v>6437</v>
      </c>
      <c r="H1200" s="18" t="str">
        <f t="shared" si="37"/>
        <v>SET `idLocalidad`= '1199',`idPartido`= '132',`nombre`= 'PI#ERO (ESTACION FCGU)',`codPostal`= '1665',`habilitado`= '1';</v>
      </c>
    </row>
    <row r="1201" spans="1:8" hidden="1" x14ac:dyDescent="0.25">
      <c r="A1201" t="s">
        <v>2932</v>
      </c>
      <c r="B1201" t="str">
        <f t="shared" si="36"/>
        <v>ROOSEVELT (JOSE C. PAZ-PDO. GRAL. SARMIENTO)</v>
      </c>
      <c r="C1201" t="s">
        <v>2894</v>
      </c>
      <c r="D1201" t="s">
        <v>278</v>
      </c>
      <c r="E1201" t="s">
        <v>279</v>
      </c>
      <c r="F1201" s="16" t="s">
        <v>2933</v>
      </c>
      <c r="G1201" t="s">
        <v>6437</v>
      </c>
      <c r="H1201" s="18" t="str">
        <f t="shared" si="37"/>
        <v>SET `idLocalidad`= '1200',`idPartido`= '132',`nombre`= 'ROOSEVELT (JOSE C. PAZ-PDO. GRAL. SARMIENTO)',`codPostal`= '1665',`habilitado`= '1';</v>
      </c>
    </row>
    <row r="1202" spans="1:8" hidden="1" x14ac:dyDescent="0.25">
      <c r="A1202" t="s">
        <v>2934</v>
      </c>
      <c r="B1202" t="str">
        <f t="shared" si="36"/>
        <v>VILLA BARRIO ALTUBE</v>
      </c>
      <c r="C1202" t="s">
        <v>2894</v>
      </c>
      <c r="D1202" t="s">
        <v>278</v>
      </c>
      <c r="E1202" t="s">
        <v>279</v>
      </c>
      <c r="F1202" s="16" t="s">
        <v>2935</v>
      </c>
      <c r="G1202" t="s">
        <v>6437</v>
      </c>
      <c r="H1202" s="18" t="str">
        <f t="shared" si="37"/>
        <v>SET `idLocalidad`= '1201',`idPartido`= '132',`nombre`= 'VILLA BARRIO ALTUBE',`codPostal`= '1665',`habilitado`= '1';</v>
      </c>
    </row>
    <row r="1203" spans="1:8" hidden="1" x14ac:dyDescent="0.25">
      <c r="A1203" t="s">
        <v>2936</v>
      </c>
      <c r="B1203" t="str">
        <f t="shared" si="36"/>
        <v>BARRIO CAROSIO</v>
      </c>
      <c r="C1203" t="s">
        <v>2937</v>
      </c>
      <c r="D1203" t="s">
        <v>280</v>
      </c>
      <c r="E1203" t="s">
        <v>281</v>
      </c>
      <c r="F1203" s="16" t="s">
        <v>2938</v>
      </c>
      <c r="G1203" t="s">
        <v>6437</v>
      </c>
      <c r="H1203" s="18" t="str">
        <f t="shared" si="37"/>
        <v>SET `idLocalidad`= '1202',`idPartido`= '054',`nombre`= 'BARRIO CAROSIO',`codPostal`= '6000',`habilitado`= '1';</v>
      </c>
    </row>
    <row r="1204" spans="1:8" hidden="1" x14ac:dyDescent="0.25">
      <c r="A1204" t="s">
        <v>2939</v>
      </c>
      <c r="B1204" t="str">
        <f t="shared" si="36"/>
        <v>BARRIO GENERAL SAN MARTIN</v>
      </c>
      <c r="C1204" t="s">
        <v>2937</v>
      </c>
      <c r="D1204" t="s">
        <v>280</v>
      </c>
      <c r="E1204" t="s">
        <v>281</v>
      </c>
      <c r="F1204" s="16" t="s">
        <v>2940</v>
      </c>
      <c r="G1204" t="s">
        <v>6437</v>
      </c>
      <c r="H1204" s="18" t="str">
        <f t="shared" si="37"/>
        <v>SET `idLocalidad`= '1203',`idPartido`= '054',`nombre`= 'BARRIO GENERAL SAN MARTIN',`codPostal`= '6000',`habilitado`= '1';</v>
      </c>
    </row>
    <row r="1205" spans="1:8" hidden="1" x14ac:dyDescent="0.25">
      <c r="A1205" t="s">
        <v>2941</v>
      </c>
      <c r="B1205" t="str">
        <f t="shared" si="36"/>
        <v>BARRIO U.O.C.R.A.</v>
      </c>
      <c r="C1205" t="s">
        <v>2937</v>
      </c>
      <c r="D1205" t="s">
        <v>280</v>
      </c>
      <c r="E1205" t="s">
        <v>281</v>
      </c>
      <c r="F1205" s="16" t="s">
        <v>2942</v>
      </c>
      <c r="G1205" t="s">
        <v>6437</v>
      </c>
      <c r="H1205" s="18" t="str">
        <f t="shared" si="37"/>
        <v>SET `idLocalidad`= '1204',`idPartido`= '054',`nombre`= 'BARRIO U.O.C.R.A.',`codPostal`= '6000',`habilitado`= '1';</v>
      </c>
    </row>
    <row r="1206" spans="1:8" hidden="1" x14ac:dyDescent="0.25">
      <c r="A1206" t="s">
        <v>2943</v>
      </c>
      <c r="B1206" t="str">
        <f t="shared" si="36"/>
        <v>BARRIO VILLA ORTEGA</v>
      </c>
      <c r="C1206" t="s">
        <v>2937</v>
      </c>
      <c r="D1206" t="s">
        <v>280</v>
      </c>
      <c r="E1206" t="s">
        <v>281</v>
      </c>
      <c r="F1206" s="16" t="s">
        <v>2944</v>
      </c>
      <c r="G1206" t="s">
        <v>6437</v>
      </c>
      <c r="H1206" s="18" t="str">
        <f t="shared" si="37"/>
        <v>SET `idLocalidad`= '1205',`idPartido`= '054',`nombre`= 'BARRIO VILLA ORTEGA',`codPostal`= '6000',`habilitado`= '1';</v>
      </c>
    </row>
    <row r="1207" spans="1:8" hidden="1" x14ac:dyDescent="0.25">
      <c r="A1207" t="s">
        <v>2945</v>
      </c>
      <c r="B1207" t="str">
        <f t="shared" si="36"/>
        <v>JUNIN</v>
      </c>
      <c r="C1207" t="s">
        <v>2937</v>
      </c>
      <c r="D1207" t="s">
        <v>280</v>
      </c>
      <c r="E1207" t="s">
        <v>281</v>
      </c>
      <c r="F1207" s="16" t="s">
        <v>2946</v>
      </c>
      <c r="G1207" t="s">
        <v>6437</v>
      </c>
      <c r="H1207" s="18" t="str">
        <f t="shared" si="37"/>
        <v>SET `idLocalidad`= '1206',`idPartido`= '054',`nombre`= 'JUNIN',`codPostal`= '6000',`habilitado`= '1';</v>
      </c>
    </row>
    <row r="1208" spans="1:8" hidden="1" x14ac:dyDescent="0.25">
      <c r="A1208" t="s">
        <v>2947</v>
      </c>
      <c r="B1208" t="str">
        <f t="shared" si="36"/>
        <v>PUEBLO NUEVO (JUNIN-PDO. JUNIN)</v>
      </c>
      <c r="C1208" t="s">
        <v>2937</v>
      </c>
      <c r="D1208" t="s">
        <v>280</v>
      </c>
      <c r="E1208" t="s">
        <v>281</v>
      </c>
      <c r="F1208" s="16" t="s">
        <v>2948</v>
      </c>
      <c r="G1208" t="s">
        <v>6437</v>
      </c>
      <c r="H1208" s="18" t="str">
        <f t="shared" si="37"/>
        <v>SET `idLocalidad`= '1207',`idPartido`= '054',`nombre`= 'PUEBLO NUEVO (JUNIN-PDO. JUNIN)',`codPostal`= '6000',`habilitado`= '1';</v>
      </c>
    </row>
    <row r="1209" spans="1:8" hidden="1" x14ac:dyDescent="0.25">
      <c r="A1209" t="s">
        <v>2949</v>
      </c>
      <c r="B1209" t="str">
        <f t="shared" si="36"/>
        <v>VILLA BELGRANO (JUNIN-PDO. JUNIN)</v>
      </c>
      <c r="C1209" t="s">
        <v>2937</v>
      </c>
      <c r="D1209" t="s">
        <v>280</v>
      </c>
      <c r="E1209" t="s">
        <v>281</v>
      </c>
      <c r="F1209" s="16" t="s">
        <v>2950</v>
      </c>
      <c r="G1209" t="s">
        <v>6437</v>
      </c>
      <c r="H1209" s="18" t="str">
        <f t="shared" si="37"/>
        <v>SET `idLocalidad`= '1208',`idPartido`= '054',`nombre`= 'VILLA BELGRANO (JUNIN-PDO. JUNIN)',`codPostal`= '6000',`habilitado`= '1';</v>
      </c>
    </row>
    <row r="1210" spans="1:8" hidden="1" x14ac:dyDescent="0.25">
      <c r="A1210" t="s">
        <v>2951</v>
      </c>
      <c r="B1210" t="str">
        <f t="shared" si="36"/>
        <v>VILLA MAYOR</v>
      </c>
      <c r="C1210" t="s">
        <v>2937</v>
      </c>
      <c r="D1210" t="s">
        <v>280</v>
      </c>
      <c r="E1210" t="s">
        <v>281</v>
      </c>
      <c r="F1210" s="16" t="s">
        <v>2952</v>
      </c>
      <c r="G1210" t="s">
        <v>6437</v>
      </c>
      <c r="H1210" s="18" t="str">
        <f t="shared" si="37"/>
        <v>SET `idLocalidad`= '1209',`idPartido`= '054',`nombre`= 'VILLA MAYOR',`codPostal`= '6000',`habilitado`= '1';</v>
      </c>
    </row>
    <row r="1211" spans="1:8" hidden="1" x14ac:dyDescent="0.25">
      <c r="A1211" t="s">
        <v>2953</v>
      </c>
      <c r="B1211" t="str">
        <f t="shared" si="36"/>
        <v>VILLA ORTEGA</v>
      </c>
      <c r="C1211" t="s">
        <v>2937</v>
      </c>
      <c r="D1211" t="s">
        <v>280</v>
      </c>
      <c r="E1211" t="s">
        <v>281</v>
      </c>
      <c r="F1211" s="16" t="s">
        <v>2954</v>
      </c>
      <c r="G1211" t="s">
        <v>6437</v>
      </c>
      <c r="H1211" s="18" t="str">
        <f t="shared" si="37"/>
        <v>SET `idLocalidad`= '1210',`idPartido`= '054',`nombre`= 'VILLA ORTEGA',`codPostal`= '6000',`habilitado`= '1';</v>
      </c>
    </row>
    <row r="1212" spans="1:8" hidden="1" x14ac:dyDescent="0.25">
      <c r="A1212" t="s">
        <v>2955</v>
      </c>
      <c r="B1212" t="str">
        <f t="shared" si="36"/>
        <v>VILLA PENOTTI</v>
      </c>
      <c r="C1212" t="s">
        <v>2937</v>
      </c>
      <c r="D1212" t="s">
        <v>280</v>
      </c>
      <c r="E1212" t="s">
        <v>281</v>
      </c>
      <c r="F1212" s="16" t="s">
        <v>2956</v>
      </c>
      <c r="G1212" t="s">
        <v>6437</v>
      </c>
      <c r="H1212" s="18" t="str">
        <f t="shared" si="37"/>
        <v>SET `idLocalidad`= '1211',`idPartido`= '054',`nombre`= 'VILLA PENOTTI',`codPostal`= '6000',`habilitado`= '1';</v>
      </c>
    </row>
    <row r="1213" spans="1:8" hidden="1" x14ac:dyDescent="0.25">
      <c r="A1213" t="s">
        <v>2957</v>
      </c>
      <c r="B1213" t="str">
        <f t="shared" si="36"/>
        <v>VILLA TALLERES</v>
      </c>
      <c r="C1213" t="s">
        <v>2937</v>
      </c>
      <c r="D1213" t="s">
        <v>280</v>
      </c>
      <c r="E1213" t="s">
        <v>281</v>
      </c>
      <c r="F1213" s="16" t="s">
        <v>2958</v>
      </c>
      <c r="G1213" t="s">
        <v>6437</v>
      </c>
      <c r="H1213" s="18" t="str">
        <f t="shared" si="37"/>
        <v>SET `idLocalidad`= '1212',`idPartido`= '054',`nombre`= 'VILLA TALLERES',`codPostal`= '6000',`habilitado`= '1';</v>
      </c>
    </row>
    <row r="1214" spans="1:8" hidden="1" x14ac:dyDescent="0.25">
      <c r="A1214" t="s">
        <v>2959</v>
      </c>
      <c r="B1214" t="str">
        <f t="shared" si="36"/>
        <v>VILLA TRIANGULO</v>
      </c>
      <c r="C1214" t="s">
        <v>2937</v>
      </c>
      <c r="D1214" t="s">
        <v>280</v>
      </c>
      <c r="E1214" t="s">
        <v>281</v>
      </c>
      <c r="F1214" s="16" t="s">
        <v>2960</v>
      </c>
      <c r="G1214" t="s">
        <v>6437</v>
      </c>
      <c r="H1214" s="18" t="str">
        <f t="shared" si="37"/>
        <v>SET `idLocalidad`= '1213',`idPartido`= '054',`nombre`= 'VILLA TRIANGULO',`codPostal`= '6000',`habilitado`= '1';</v>
      </c>
    </row>
    <row r="1215" spans="1:8" hidden="1" x14ac:dyDescent="0.25">
      <c r="A1215" t="s">
        <v>2961</v>
      </c>
      <c r="B1215" t="str">
        <f t="shared" si="36"/>
        <v>VILLA YORK</v>
      </c>
      <c r="C1215" t="s">
        <v>2937</v>
      </c>
      <c r="D1215" t="s">
        <v>280</v>
      </c>
      <c r="E1215" t="s">
        <v>281</v>
      </c>
      <c r="F1215" s="16" t="s">
        <v>2962</v>
      </c>
      <c r="G1215" t="s">
        <v>6437</v>
      </c>
      <c r="H1215" s="18" t="str">
        <f t="shared" si="37"/>
        <v>SET `idLocalidad`= '1214',`idPartido`= '054',`nombre`= 'VILLA YORK',`codPostal`= '6000',`habilitado`= '1';</v>
      </c>
    </row>
    <row r="1216" spans="1:8" hidden="1" x14ac:dyDescent="0.25">
      <c r="A1216" t="s">
        <v>2963</v>
      </c>
      <c r="B1216" t="str">
        <f t="shared" si="36"/>
        <v>AGUSTIN ROCA</v>
      </c>
      <c r="C1216" t="s">
        <v>2964</v>
      </c>
      <c r="D1216" t="s">
        <v>280</v>
      </c>
      <c r="E1216" t="s">
        <v>281</v>
      </c>
      <c r="F1216" s="16" t="s">
        <v>2965</v>
      </c>
      <c r="G1216" t="s">
        <v>6437</v>
      </c>
      <c r="H1216" s="18" t="str">
        <f t="shared" si="37"/>
        <v>SET `idLocalidad`= '1215',`idPartido`= '054',`nombre`= 'AGUSTIN ROCA',`codPostal`= '6001',`habilitado`= '1';</v>
      </c>
    </row>
    <row r="1217" spans="1:8" hidden="1" x14ac:dyDescent="0.25">
      <c r="A1217" t="s">
        <v>2966</v>
      </c>
      <c r="B1217" t="str">
        <f t="shared" si="36"/>
        <v>AGUSTINA</v>
      </c>
      <c r="C1217" t="s">
        <v>2964</v>
      </c>
      <c r="D1217" t="s">
        <v>280</v>
      </c>
      <c r="E1217" t="s">
        <v>281</v>
      </c>
      <c r="F1217" s="16" t="s">
        <v>2967</v>
      </c>
      <c r="G1217" t="s">
        <v>6437</v>
      </c>
      <c r="H1217" s="18" t="str">
        <f t="shared" si="37"/>
        <v>SET `idLocalidad`= '1216',`idPartido`= '054',`nombre`= 'AGUSTINA',`codPostal`= '6001',`habilitado`= '1';</v>
      </c>
    </row>
    <row r="1218" spans="1:8" hidden="1" x14ac:dyDescent="0.25">
      <c r="A1218" t="s">
        <v>2968</v>
      </c>
      <c r="B1218" t="str">
        <f t="shared" ref="B1218:B1281" si="38">TRIM(A1218)</f>
        <v>FORTIN TIBURCIO</v>
      </c>
      <c r="C1218" t="s">
        <v>2964</v>
      </c>
      <c r="D1218" t="s">
        <v>280</v>
      </c>
      <c r="E1218" t="s">
        <v>281</v>
      </c>
      <c r="F1218" s="16" t="s">
        <v>2969</v>
      </c>
      <c r="G1218" t="s">
        <v>6437</v>
      </c>
      <c r="H1218" s="18" t="str">
        <f t="shared" si="37"/>
        <v>SET `idLocalidad`= '1217',`idPartido`= '054',`nombre`= 'FORTIN TIBURCIO',`codPostal`= '6001',`habilitado`= '1';</v>
      </c>
    </row>
    <row r="1219" spans="1:8" hidden="1" x14ac:dyDescent="0.25">
      <c r="A1219" t="s">
        <v>2970</v>
      </c>
      <c r="B1219" t="str">
        <f t="shared" si="38"/>
        <v>LAGUNA DE GOMEZ</v>
      </c>
      <c r="C1219" t="s">
        <v>2964</v>
      </c>
      <c r="D1219" t="s">
        <v>280</v>
      </c>
      <c r="E1219" t="s">
        <v>281</v>
      </c>
      <c r="F1219" s="16" t="s">
        <v>2971</v>
      </c>
      <c r="G1219" t="s">
        <v>6437</v>
      </c>
      <c r="H1219" s="18" t="str">
        <f t="shared" ref="H1219:H1282" si="39">CONCATENATE("SET `idLocalidad`= '",F1219,"',`idPartido`= '",D1219,"',`nombre`= '",B1219,"',`codPostal`= '",C1219,"',`habilitado`= '1';")</f>
        <v>SET `idLocalidad`= '1218',`idPartido`= '054',`nombre`= 'LAGUNA DE GOMEZ',`codPostal`= '6001',`habilitado`= '1';</v>
      </c>
    </row>
    <row r="1220" spans="1:8" hidden="1" x14ac:dyDescent="0.25">
      <c r="A1220" t="s">
        <v>1144</v>
      </c>
      <c r="B1220" t="str">
        <f t="shared" si="38"/>
        <v>IRALA</v>
      </c>
      <c r="C1220" t="s">
        <v>1145</v>
      </c>
      <c r="D1220" t="s">
        <v>280</v>
      </c>
      <c r="E1220" t="s">
        <v>281</v>
      </c>
      <c r="F1220" s="16" t="s">
        <v>2972</v>
      </c>
      <c r="G1220" t="s">
        <v>6437</v>
      </c>
      <c r="H1220" s="18" t="str">
        <f t="shared" si="39"/>
        <v>SET `idLocalidad`= '1219',`idPartido`= '054',`nombre`= 'IRALA',`codPostal`= '6013',`habilitado`= '1';</v>
      </c>
    </row>
    <row r="1221" spans="1:8" hidden="1" x14ac:dyDescent="0.25">
      <c r="A1221" t="s">
        <v>2973</v>
      </c>
      <c r="B1221" t="str">
        <f t="shared" si="38"/>
        <v>LAPLACETTE</v>
      </c>
      <c r="C1221" t="s">
        <v>1145</v>
      </c>
      <c r="D1221" t="s">
        <v>280</v>
      </c>
      <c r="E1221" t="s">
        <v>281</v>
      </c>
      <c r="F1221" s="16" t="s">
        <v>2974</v>
      </c>
      <c r="G1221" t="s">
        <v>6437</v>
      </c>
      <c r="H1221" s="18" t="str">
        <f t="shared" si="39"/>
        <v>SET `idLocalidad`= '1220',`idPartido`= '054',`nombre`= 'LAPLACETTE',`codPostal`= '6013',`habilitado`= '1';</v>
      </c>
    </row>
    <row r="1222" spans="1:8" hidden="1" x14ac:dyDescent="0.25">
      <c r="A1222" t="s">
        <v>2975</v>
      </c>
      <c r="B1222" t="str">
        <f t="shared" si="38"/>
        <v>MORSE</v>
      </c>
      <c r="C1222" t="s">
        <v>1145</v>
      </c>
      <c r="D1222" t="s">
        <v>280</v>
      </c>
      <c r="E1222" t="s">
        <v>281</v>
      </c>
      <c r="F1222" s="16" t="s">
        <v>2976</v>
      </c>
      <c r="G1222" t="s">
        <v>6437</v>
      </c>
      <c r="H1222" s="18" t="str">
        <f t="shared" si="39"/>
        <v>SET `idLocalidad`= '1221',`idPartido`= '054',`nombre`= 'MORSE',`codPostal`= '6013',`habilitado`= '1';</v>
      </c>
    </row>
    <row r="1223" spans="1:8" hidden="1" x14ac:dyDescent="0.25">
      <c r="A1223" t="s">
        <v>2977</v>
      </c>
      <c r="B1223" t="str">
        <f t="shared" si="38"/>
        <v>LA ORIENTAL</v>
      </c>
      <c r="C1223" t="s">
        <v>2978</v>
      </c>
      <c r="D1223" t="s">
        <v>280</v>
      </c>
      <c r="E1223" t="s">
        <v>281</v>
      </c>
      <c r="F1223" s="16" t="s">
        <v>2979</v>
      </c>
      <c r="G1223" t="s">
        <v>6437</v>
      </c>
      <c r="H1223" s="18" t="str">
        <f t="shared" si="39"/>
        <v>SET `idLocalidad`= '1222',`idPartido`= '054',`nombre`= 'LA ORIENTAL',`codPostal`= '6022',`habilitado`= '1';</v>
      </c>
    </row>
    <row r="1224" spans="1:8" hidden="1" x14ac:dyDescent="0.25">
      <c r="A1224" t="s">
        <v>2980</v>
      </c>
      <c r="B1224" t="str">
        <f t="shared" si="38"/>
        <v>LAS PARVAS</v>
      </c>
      <c r="C1224" t="s">
        <v>2978</v>
      </c>
      <c r="D1224" t="s">
        <v>280</v>
      </c>
      <c r="E1224" t="s">
        <v>281</v>
      </c>
      <c r="F1224" s="16" t="s">
        <v>2981</v>
      </c>
      <c r="G1224" t="s">
        <v>6437</v>
      </c>
      <c r="H1224" s="18" t="str">
        <f t="shared" si="39"/>
        <v>SET `idLocalidad`= '1223',`idPartido`= '054',`nombre`= 'LAS PARVAS',`codPostal`= '6022',`habilitado`= '1';</v>
      </c>
    </row>
    <row r="1225" spans="1:8" hidden="1" x14ac:dyDescent="0.25">
      <c r="A1225" t="s">
        <v>2982</v>
      </c>
      <c r="B1225" t="str">
        <f t="shared" si="38"/>
        <v>SAFORCADA</v>
      </c>
      <c r="C1225" t="s">
        <v>2978</v>
      </c>
      <c r="D1225" t="s">
        <v>280</v>
      </c>
      <c r="E1225" t="s">
        <v>281</v>
      </c>
      <c r="F1225" s="16" t="s">
        <v>2983</v>
      </c>
      <c r="G1225" t="s">
        <v>6437</v>
      </c>
      <c r="H1225" s="18" t="str">
        <f t="shared" si="39"/>
        <v>SET `idLocalidad`= '1224',`idPartido`= '054',`nombre`= 'SAFORCADA',`codPostal`= '6022',`habilitado`= '1';</v>
      </c>
    </row>
    <row r="1226" spans="1:8" hidden="1" x14ac:dyDescent="0.25">
      <c r="A1226" t="s">
        <v>2984</v>
      </c>
      <c r="B1226" t="str">
        <f t="shared" si="38"/>
        <v>EDMUNDO B. PERKINS (ESTACION FCGSM)</v>
      </c>
      <c r="C1226" t="s">
        <v>2985</v>
      </c>
      <c r="D1226" t="s">
        <v>282</v>
      </c>
      <c r="E1226" t="s">
        <v>283</v>
      </c>
      <c r="F1226" s="16" t="s">
        <v>2986</v>
      </c>
      <c r="G1226" t="s">
        <v>6437</v>
      </c>
      <c r="H1226" s="18" t="str">
        <f t="shared" si="39"/>
        <v>SET `idLocalidad`= '1225',`idPartido`= '059',`nombre`= 'EDMUNDO B. PERKINS (ESTACION FCGSM)',`codPostal`= '6030',`habilitado`= '1';</v>
      </c>
    </row>
    <row r="1227" spans="1:8" hidden="1" x14ac:dyDescent="0.25">
      <c r="A1227" t="s">
        <v>2987</v>
      </c>
      <c r="B1227" t="str">
        <f t="shared" si="38"/>
        <v>SAUZALES</v>
      </c>
      <c r="C1227" t="s">
        <v>2985</v>
      </c>
      <c r="D1227" t="s">
        <v>282</v>
      </c>
      <c r="E1227" t="s">
        <v>283</v>
      </c>
      <c r="F1227" s="16" t="s">
        <v>2988</v>
      </c>
      <c r="G1227" t="s">
        <v>6437</v>
      </c>
      <c r="H1227" s="18" t="str">
        <f t="shared" si="39"/>
        <v>SET `idLocalidad`= '1226',`idPartido`= '059',`nombre`= 'SAUZALES',`codPostal`= '6030',`habilitado`= '1';</v>
      </c>
    </row>
    <row r="1228" spans="1:8" hidden="1" x14ac:dyDescent="0.25">
      <c r="A1228" t="s">
        <v>2989</v>
      </c>
      <c r="B1228" t="str">
        <f t="shared" si="38"/>
        <v>VEDIA</v>
      </c>
      <c r="C1228" t="s">
        <v>2985</v>
      </c>
      <c r="D1228" t="s">
        <v>282</v>
      </c>
      <c r="E1228" t="s">
        <v>283</v>
      </c>
      <c r="F1228" s="16" t="s">
        <v>2990</v>
      </c>
      <c r="G1228" t="s">
        <v>6437</v>
      </c>
      <c r="H1228" s="18" t="str">
        <f t="shared" si="39"/>
        <v>SET `idLocalidad`= '1227',`idPartido`= '059',`nombre`= 'VEDIA',`codPostal`= '6030',`habilitado`= '1';</v>
      </c>
    </row>
    <row r="1229" spans="1:8" hidden="1" x14ac:dyDescent="0.25">
      <c r="A1229" t="s">
        <v>2991</v>
      </c>
      <c r="B1229" t="str">
        <f t="shared" si="38"/>
        <v>DE BRUYN</v>
      </c>
      <c r="C1229" t="s">
        <v>2360</v>
      </c>
      <c r="D1229" t="s">
        <v>282</v>
      </c>
      <c r="E1229" t="s">
        <v>283</v>
      </c>
      <c r="F1229" s="16" t="s">
        <v>2992</v>
      </c>
      <c r="G1229" t="s">
        <v>6437</v>
      </c>
      <c r="H1229" s="18" t="str">
        <f t="shared" si="39"/>
        <v>SET `idLocalidad`= '1228',`idPartido`= '059',`nombre`= 'DE BRUYN',`codPostal`= '6031',`habilitado`= '1';</v>
      </c>
    </row>
    <row r="1230" spans="1:8" hidden="1" x14ac:dyDescent="0.25">
      <c r="A1230" t="s">
        <v>2993</v>
      </c>
      <c r="B1230" t="str">
        <f t="shared" si="38"/>
        <v>EL DORADO</v>
      </c>
      <c r="C1230" t="s">
        <v>2360</v>
      </c>
      <c r="D1230" t="s">
        <v>282</v>
      </c>
      <c r="E1230" t="s">
        <v>283</v>
      </c>
      <c r="F1230" s="16" t="s">
        <v>2994</v>
      </c>
      <c r="G1230" t="s">
        <v>6437</v>
      </c>
      <c r="H1230" s="18" t="str">
        <f t="shared" si="39"/>
        <v>SET `idLocalidad`= '1229',`idPartido`= '059',`nombre`= 'EL DORADO',`codPostal`= '6031',`habilitado`= '1';</v>
      </c>
    </row>
    <row r="1231" spans="1:8" hidden="1" x14ac:dyDescent="0.25">
      <c r="A1231" t="s">
        <v>2995</v>
      </c>
      <c r="B1231" t="str">
        <f t="shared" si="38"/>
        <v>FORTIN ACHA</v>
      </c>
      <c r="C1231" t="s">
        <v>2360</v>
      </c>
      <c r="D1231" t="s">
        <v>282</v>
      </c>
      <c r="E1231" t="s">
        <v>283</v>
      </c>
      <c r="F1231" s="16" t="s">
        <v>2996</v>
      </c>
      <c r="G1231" t="s">
        <v>6437</v>
      </c>
      <c r="H1231" s="18" t="str">
        <f t="shared" si="39"/>
        <v>SET `idLocalidad`= '1230',`idPartido`= '059',`nombre`= 'FORTIN ACHA',`codPostal`= '6031',`habilitado`= '1';</v>
      </c>
    </row>
    <row r="1232" spans="1:8" hidden="1" x14ac:dyDescent="0.25">
      <c r="A1232" t="s">
        <v>2997</v>
      </c>
      <c r="B1232" t="str">
        <f t="shared" si="38"/>
        <v>BLANDENGUES</v>
      </c>
      <c r="C1232" t="s">
        <v>2998</v>
      </c>
      <c r="D1232" t="s">
        <v>282</v>
      </c>
      <c r="E1232" t="s">
        <v>283</v>
      </c>
      <c r="F1232" s="16" t="s">
        <v>2999</v>
      </c>
      <c r="G1232" t="s">
        <v>6437</v>
      </c>
      <c r="H1232" s="18" t="str">
        <f t="shared" si="39"/>
        <v>SET `idLocalidad`= '1231',`idPartido`= '059',`nombre`= 'BLANDENGUES',`codPostal`= '6032',`habilitado`= '1';</v>
      </c>
    </row>
    <row r="1233" spans="1:8" hidden="1" x14ac:dyDescent="0.25">
      <c r="A1233" t="s">
        <v>3000</v>
      </c>
      <c r="B1233" t="str">
        <f t="shared" si="38"/>
        <v>LEANDRO N. ALEM</v>
      </c>
      <c r="C1233" t="s">
        <v>2998</v>
      </c>
      <c r="D1233" t="s">
        <v>282</v>
      </c>
      <c r="E1233" t="s">
        <v>283</v>
      </c>
      <c r="F1233" s="16" t="s">
        <v>3001</v>
      </c>
      <c r="G1233" t="s">
        <v>6437</v>
      </c>
      <c r="H1233" s="18" t="str">
        <f t="shared" si="39"/>
        <v>SET `idLocalidad`= '1232',`idPartido`= '059',`nombre`= 'LEANDRO N. ALEM',`codPostal`= '6032',`habilitado`= '1';</v>
      </c>
    </row>
    <row r="1234" spans="1:8" hidden="1" x14ac:dyDescent="0.25">
      <c r="A1234" t="s">
        <v>3002</v>
      </c>
      <c r="B1234" t="str">
        <f t="shared" si="38"/>
        <v>ALBERDI</v>
      </c>
      <c r="C1234" t="s">
        <v>3003</v>
      </c>
      <c r="D1234" t="s">
        <v>282</v>
      </c>
      <c r="E1234" t="s">
        <v>283</v>
      </c>
      <c r="F1234" s="16" t="s">
        <v>3004</v>
      </c>
      <c r="G1234" t="s">
        <v>6437</v>
      </c>
      <c r="H1234" s="18" t="str">
        <f t="shared" si="39"/>
        <v>SET `idLocalidad`= '1233',`idPartido`= '059',`nombre`= 'ALBERDI',`codPostal`= '6034',`habilitado`= '1';</v>
      </c>
    </row>
    <row r="1235" spans="1:8" hidden="1" x14ac:dyDescent="0.25">
      <c r="A1235" t="s">
        <v>3005</v>
      </c>
      <c r="B1235" t="str">
        <f t="shared" si="38"/>
        <v>COLONIA ALBERDI</v>
      </c>
      <c r="C1235" t="s">
        <v>3003</v>
      </c>
      <c r="D1235" t="s">
        <v>282</v>
      </c>
      <c r="E1235" t="s">
        <v>283</v>
      </c>
      <c r="F1235" s="16" t="s">
        <v>3006</v>
      </c>
      <c r="G1235" t="s">
        <v>6437</v>
      </c>
      <c r="H1235" s="18" t="str">
        <f t="shared" si="39"/>
        <v>SET `idLocalidad`= '1234',`idPartido`= '059',`nombre`= 'COLONIA ALBERDI',`codPostal`= '6034',`habilitado`= '1';</v>
      </c>
    </row>
    <row r="1236" spans="1:8" hidden="1" x14ac:dyDescent="0.25">
      <c r="A1236" t="s">
        <v>3007</v>
      </c>
      <c r="B1236" t="str">
        <f t="shared" si="38"/>
        <v>JUAN BAUTISTA ALBERDI</v>
      </c>
      <c r="C1236" t="s">
        <v>3003</v>
      </c>
      <c r="D1236" t="s">
        <v>282</v>
      </c>
      <c r="E1236" t="s">
        <v>283</v>
      </c>
      <c r="F1236" s="16" t="s">
        <v>3008</v>
      </c>
      <c r="G1236" t="s">
        <v>6437</v>
      </c>
      <c r="H1236" s="18" t="str">
        <f t="shared" si="39"/>
        <v>SET `idLocalidad`= '1235',`idPartido`= '059',`nombre`= 'JUAN BAUTISTA ALBERDI',`codPostal`= '6034',`habilitado`= '1';</v>
      </c>
    </row>
    <row r="1237" spans="1:8" hidden="1" x14ac:dyDescent="0.25">
      <c r="A1237" t="s">
        <v>3009</v>
      </c>
      <c r="B1237" t="str">
        <f t="shared" si="38"/>
        <v>AUTOCAMPING SAN CLEMENTE</v>
      </c>
      <c r="C1237" t="s">
        <v>3010</v>
      </c>
      <c r="D1237" t="s">
        <v>284</v>
      </c>
      <c r="E1237" t="s">
        <v>285</v>
      </c>
      <c r="F1237" s="16" t="s">
        <v>3011</v>
      </c>
      <c r="G1237" t="s">
        <v>6437</v>
      </c>
      <c r="H1237" s="18" t="str">
        <f t="shared" si="39"/>
        <v>SET `idLocalidad`= '1236',`idPartido`= '123',`nombre`= 'AUTOCAMPING SAN CLEMENTE',`codPostal`= '7105',`habilitado`= '1';</v>
      </c>
    </row>
    <row r="1238" spans="1:8" hidden="1" x14ac:dyDescent="0.25">
      <c r="A1238" t="s">
        <v>3012</v>
      </c>
      <c r="B1238" t="str">
        <f t="shared" si="38"/>
        <v>SAN CLEMENTE DEL TUYU</v>
      </c>
      <c r="C1238" t="s">
        <v>3010</v>
      </c>
      <c r="D1238" t="s">
        <v>284</v>
      </c>
      <c r="E1238" t="s">
        <v>285</v>
      </c>
      <c r="F1238" s="16" t="s">
        <v>3013</v>
      </c>
      <c r="G1238" t="s">
        <v>6437</v>
      </c>
      <c r="H1238" s="18" t="str">
        <f t="shared" si="39"/>
        <v>SET `idLocalidad`= '1237',`idPartido`= '123',`nombre`= 'SAN CLEMENTE DEL TUYU',`codPostal`= '7105',`habilitado`= '1';</v>
      </c>
    </row>
    <row r="1239" spans="1:8" hidden="1" x14ac:dyDescent="0.25">
      <c r="A1239" t="s">
        <v>3014</v>
      </c>
      <c r="B1239" t="str">
        <f t="shared" si="38"/>
        <v>LAS TONINAS</v>
      </c>
      <c r="C1239" t="s">
        <v>3015</v>
      </c>
      <c r="D1239" t="s">
        <v>284</v>
      </c>
      <c r="E1239" t="s">
        <v>285</v>
      </c>
      <c r="F1239" s="16" t="s">
        <v>3016</v>
      </c>
      <c r="G1239" t="s">
        <v>6437</v>
      </c>
      <c r="H1239" s="18" t="str">
        <f t="shared" si="39"/>
        <v>SET `idLocalidad`= '1238',`idPartido`= '123',`nombre`= 'LAS TONINAS',`codPostal`= '7106',`habilitado`= '1';</v>
      </c>
    </row>
    <row r="1240" spans="1:8" hidden="1" x14ac:dyDescent="0.25">
      <c r="A1240" t="s">
        <v>3017</v>
      </c>
      <c r="B1240" t="str">
        <f t="shared" si="38"/>
        <v>SANTA TERESITA</v>
      </c>
      <c r="C1240" t="s">
        <v>3018</v>
      </c>
      <c r="D1240" t="s">
        <v>284</v>
      </c>
      <c r="E1240" t="s">
        <v>285</v>
      </c>
      <c r="F1240" s="16" t="s">
        <v>3019</v>
      </c>
      <c r="G1240" t="s">
        <v>6437</v>
      </c>
      <c r="H1240" s="18" t="str">
        <f t="shared" si="39"/>
        <v>SET `idLocalidad`= '1239',`idPartido`= '123',`nombre`= 'SANTA TERESITA',`codPostal`= '7107',`habilitado`= '1';</v>
      </c>
    </row>
    <row r="1241" spans="1:8" hidden="1" x14ac:dyDescent="0.25">
      <c r="A1241" t="s">
        <v>3020</v>
      </c>
      <c r="B1241" t="str">
        <f t="shared" si="38"/>
        <v>MAR DEL TUYU</v>
      </c>
      <c r="C1241" t="s">
        <v>3021</v>
      </c>
      <c r="D1241" t="s">
        <v>284</v>
      </c>
      <c r="E1241" t="s">
        <v>285</v>
      </c>
      <c r="F1241" s="16" t="s">
        <v>3022</v>
      </c>
      <c r="G1241" t="s">
        <v>6437</v>
      </c>
      <c r="H1241" s="18" t="str">
        <f t="shared" si="39"/>
        <v>SET `idLocalidad`= '1240',`idPartido`= '123',`nombre`= 'MAR DEL TUYU',`codPostal`= '7108',`habilitado`= '1';</v>
      </c>
    </row>
    <row r="1242" spans="1:8" hidden="1" x14ac:dyDescent="0.25">
      <c r="A1242" t="s">
        <v>3023</v>
      </c>
      <c r="B1242" t="str">
        <f t="shared" si="38"/>
        <v>BARRIO MAR DE AJO NORTE</v>
      </c>
      <c r="C1242" t="s">
        <v>3024</v>
      </c>
      <c r="D1242" t="s">
        <v>284</v>
      </c>
      <c r="E1242" t="s">
        <v>285</v>
      </c>
      <c r="F1242" s="16" t="s">
        <v>3025</v>
      </c>
      <c r="G1242" t="s">
        <v>6437</v>
      </c>
      <c r="H1242" s="18" t="str">
        <f t="shared" si="39"/>
        <v>SET `idLocalidad`= '1241',`idPartido`= '123',`nombre`= 'BARRIO MAR DE AJO NORTE',`codPostal`= '7109',`habilitado`= '1';</v>
      </c>
    </row>
    <row r="1243" spans="1:8" hidden="1" x14ac:dyDescent="0.25">
      <c r="A1243" t="s">
        <v>3026</v>
      </c>
      <c r="B1243" t="str">
        <f t="shared" si="38"/>
        <v>BARRIO PEDRO J. ROCCO</v>
      </c>
      <c r="C1243" t="s">
        <v>3024</v>
      </c>
      <c r="D1243" t="s">
        <v>284</v>
      </c>
      <c r="E1243" t="s">
        <v>285</v>
      </c>
      <c r="F1243" s="16" t="s">
        <v>3027</v>
      </c>
      <c r="G1243" t="s">
        <v>6437</v>
      </c>
      <c r="H1243" s="18" t="str">
        <f t="shared" si="39"/>
        <v>SET `idLocalidad`= '1242',`idPartido`= '123',`nombre`= 'BARRIO PEDRO J. ROCCO',`codPostal`= '7109',`habilitado`= '1';</v>
      </c>
    </row>
    <row r="1244" spans="1:8" hidden="1" x14ac:dyDescent="0.25">
      <c r="A1244" t="s">
        <v>3028</v>
      </c>
      <c r="B1244" t="str">
        <f t="shared" si="38"/>
        <v>BARRIO VILLA CLELIA</v>
      </c>
      <c r="C1244" t="s">
        <v>3024</v>
      </c>
      <c r="D1244" t="s">
        <v>284</v>
      </c>
      <c r="E1244" t="s">
        <v>285</v>
      </c>
      <c r="F1244" s="16" t="s">
        <v>3029</v>
      </c>
      <c r="G1244" t="s">
        <v>6437</v>
      </c>
      <c r="H1244" s="18" t="str">
        <f t="shared" si="39"/>
        <v>SET `idLocalidad`= '1243',`idPartido`= '123',`nombre`= 'BARRIO VILLA CLELIA',`codPostal`= '7109',`habilitado`= '1';</v>
      </c>
    </row>
    <row r="1245" spans="1:8" hidden="1" x14ac:dyDescent="0.25">
      <c r="A1245" t="s">
        <v>3030</v>
      </c>
      <c r="B1245" t="str">
        <f t="shared" si="38"/>
        <v>LA VICTORIA (MAR DE AJO-PDO. DE LA COSTA)</v>
      </c>
      <c r="C1245" t="s">
        <v>3024</v>
      </c>
      <c r="D1245" t="s">
        <v>284</v>
      </c>
      <c r="E1245" t="s">
        <v>285</v>
      </c>
      <c r="F1245" s="16" t="s">
        <v>3031</v>
      </c>
      <c r="G1245" t="s">
        <v>6437</v>
      </c>
      <c r="H1245" s="18" t="str">
        <f t="shared" si="39"/>
        <v>SET `idLocalidad`= '1244',`idPartido`= '123',`nombre`= 'LA VICTORIA (MAR DE AJO-PDO. DE LA COSTA)',`codPostal`= '7109',`habilitado`= '1';</v>
      </c>
    </row>
    <row r="1246" spans="1:8" hidden="1" x14ac:dyDescent="0.25">
      <c r="A1246" t="s">
        <v>3032</v>
      </c>
      <c r="B1246" t="str">
        <f t="shared" si="38"/>
        <v>MAR DE AJO</v>
      </c>
      <c r="C1246" t="s">
        <v>3024</v>
      </c>
      <c r="D1246" t="s">
        <v>284</v>
      </c>
      <c r="E1246" t="s">
        <v>285</v>
      </c>
      <c r="F1246" s="16" t="s">
        <v>3033</v>
      </c>
      <c r="G1246" t="s">
        <v>6437</v>
      </c>
      <c r="H1246" s="18" t="str">
        <f t="shared" si="39"/>
        <v>SET `idLocalidad`= '1245',`idPartido`= '123',`nombre`= 'MAR DE AJO',`codPostal`= '7109',`habilitado`= '1';</v>
      </c>
    </row>
    <row r="1247" spans="1:8" hidden="1" x14ac:dyDescent="0.25">
      <c r="A1247" t="s">
        <v>3034</v>
      </c>
      <c r="B1247" t="str">
        <f t="shared" si="38"/>
        <v>PLAYA LAS MARGARITAS</v>
      </c>
      <c r="C1247" t="s">
        <v>3024</v>
      </c>
      <c r="D1247" t="s">
        <v>284</v>
      </c>
      <c r="E1247" t="s">
        <v>285</v>
      </c>
      <c r="F1247" s="16" t="s">
        <v>3035</v>
      </c>
      <c r="G1247" t="s">
        <v>6437</v>
      </c>
      <c r="H1247" s="18" t="str">
        <f t="shared" si="39"/>
        <v>SET `idLocalidad`= '1246',`idPartido`= '123',`nombre`= 'PLAYA LAS MARGARITAS',`codPostal`= '7109',`habilitado`= '1';</v>
      </c>
    </row>
    <row r="1248" spans="1:8" hidden="1" x14ac:dyDescent="0.25">
      <c r="A1248" t="s">
        <v>3036</v>
      </c>
      <c r="B1248" t="str">
        <f t="shared" si="38"/>
        <v>PUNTA MEDANOS</v>
      </c>
      <c r="C1248" t="s">
        <v>3024</v>
      </c>
      <c r="D1248" t="s">
        <v>284</v>
      </c>
      <c r="E1248" t="s">
        <v>285</v>
      </c>
      <c r="F1248" s="16" t="s">
        <v>3037</v>
      </c>
      <c r="G1248" t="s">
        <v>6437</v>
      </c>
      <c r="H1248" s="18" t="str">
        <f t="shared" si="39"/>
        <v>SET `idLocalidad`= '1247',`idPartido`= '123',`nombre`= 'PUNTA MEDANOS',`codPostal`= '7109',`habilitado`= '1';</v>
      </c>
    </row>
    <row r="1249" spans="1:8" hidden="1" x14ac:dyDescent="0.25">
      <c r="A1249" t="s">
        <v>3038</v>
      </c>
      <c r="B1249" t="str">
        <f t="shared" si="38"/>
        <v>SAN JOSE DE LOS QUINTEROS</v>
      </c>
      <c r="C1249" t="s">
        <v>3024</v>
      </c>
      <c r="D1249" t="s">
        <v>284</v>
      </c>
      <c r="E1249" t="s">
        <v>285</v>
      </c>
      <c r="F1249" s="16" t="s">
        <v>3039</v>
      </c>
      <c r="G1249" t="s">
        <v>6437</v>
      </c>
      <c r="H1249" s="18" t="str">
        <f t="shared" si="39"/>
        <v>SET `idLocalidad`= '1248',`idPartido`= '123',`nombre`= 'SAN JOSE DE LOS QUINTEROS',`codPostal`= '7109',`habilitado`= '1';</v>
      </c>
    </row>
    <row r="1250" spans="1:8" hidden="1" x14ac:dyDescent="0.25">
      <c r="A1250" t="s">
        <v>3040</v>
      </c>
      <c r="B1250" t="str">
        <f t="shared" si="38"/>
        <v>PLAYA SAN BERNARDO</v>
      </c>
      <c r="C1250" t="s">
        <v>3041</v>
      </c>
      <c r="D1250" t="s">
        <v>284</v>
      </c>
      <c r="E1250" t="s">
        <v>285</v>
      </c>
      <c r="F1250" s="16" t="s">
        <v>3042</v>
      </c>
      <c r="G1250" t="s">
        <v>6437</v>
      </c>
      <c r="H1250" s="18" t="str">
        <f t="shared" si="39"/>
        <v>SET `idLocalidad`= '1249',`idPartido`= '123',`nombre`= 'PLAYA SAN BERNARDO',`codPostal`= '7111',`habilitado`= '1';</v>
      </c>
    </row>
    <row r="1251" spans="1:8" hidden="1" x14ac:dyDescent="0.25">
      <c r="A1251" t="s">
        <v>3043</v>
      </c>
      <c r="B1251" t="str">
        <f t="shared" si="38"/>
        <v>SAN BERNARDO (PDO. DE LA COSTA)</v>
      </c>
      <c r="C1251" t="s">
        <v>3041</v>
      </c>
      <c r="D1251" t="s">
        <v>284</v>
      </c>
      <c r="E1251" t="s">
        <v>285</v>
      </c>
      <c r="F1251" s="16" t="s">
        <v>3044</v>
      </c>
      <c r="G1251" t="s">
        <v>6437</v>
      </c>
      <c r="H1251" s="18" t="str">
        <f t="shared" si="39"/>
        <v>SET `idLocalidad`= '1250',`idPartido`= '123',`nombre`= 'SAN BERNARDO (PDO. DE LA COSTA)',`codPostal`= '7111',`habilitado`= '1';</v>
      </c>
    </row>
    <row r="1252" spans="1:8" hidden="1" x14ac:dyDescent="0.25">
      <c r="A1252" t="s">
        <v>3045</v>
      </c>
      <c r="B1252" t="str">
        <f t="shared" si="38"/>
        <v>SAN BERNARDO DEL TUYU</v>
      </c>
      <c r="C1252" t="s">
        <v>3041</v>
      </c>
      <c r="D1252" t="s">
        <v>284</v>
      </c>
      <c r="E1252" t="s">
        <v>285</v>
      </c>
      <c r="F1252" s="16" t="s">
        <v>3046</v>
      </c>
      <c r="G1252" t="s">
        <v>6437</v>
      </c>
      <c r="H1252" s="18" t="str">
        <f t="shared" si="39"/>
        <v>SET `idLocalidad`= '1251',`idPartido`= '123',`nombre`= 'SAN BERNARDO DEL TUYU',`codPostal`= '7111',`habilitado`= '1';</v>
      </c>
    </row>
    <row r="1253" spans="1:8" hidden="1" x14ac:dyDescent="0.25">
      <c r="A1253" t="s">
        <v>3047</v>
      </c>
      <c r="B1253" t="str">
        <f t="shared" si="38"/>
        <v>AGUAS VERDES</v>
      </c>
      <c r="C1253" t="s">
        <v>3048</v>
      </c>
      <c r="D1253" t="s">
        <v>284</v>
      </c>
      <c r="E1253" t="s">
        <v>285</v>
      </c>
      <c r="F1253" s="16" t="s">
        <v>3049</v>
      </c>
      <c r="G1253" t="s">
        <v>6437</v>
      </c>
      <c r="H1253" s="18" t="str">
        <f t="shared" si="39"/>
        <v>SET `idLocalidad`= '1252',`idPartido`= '123',`nombre`= 'AGUAS VERDES',`codPostal`= '7112',`habilitado`= '1';</v>
      </c>
    </row>
    <row r="1254" spans="1:8" hidden="1" x14ac:dyDescent="0.25">
      <c r="A1254" t="s">
        <v>3050</v>
      </c>
      <c r="B1254" t="str">
        <f t="shared" si="38"/>
        <v>BALNEARIO AGUAS VERDES</v>
      </c>
      <c r="C1254" t="s">
        <v>3048</v>
      </c>
      <c r="D1254" t="s">
        <v>284</v>
      </c>
      <c r="E1254" t="s">
        <v>285</v>
      </c>
      <c r="F1254" s="16" t="s">
        <v>3051</v>
      </c>
      <c r="G1254" t="s">
        <v>6437</v>
      </c>
      <c r="H1254" s="18" t="str">
        <f t="shared" si="39"/>
        <v>SET `idLocalidad`= '1253',`idPartido`= '123',`nombre`= 'BALNEARIO AGUAS VERDES',`codPostal`= '7112',`habilitado`= '1';</v>
      </c>
    </row>
    <row r="1255" spans="1:8" hidden="1" x14ac:dyDescent="0.25">
      <c r="A1255" t="s">
        <v>3052</v>
      </c>
      <c r="B1255" t="str">
        <f t="shared" si="38"/>
        <v>COSTA AZUL</v>
      </c>
      <c r="C1255" t="s">
        <v>3048</v>
      </c>
      <c r="D1255" t="s">
        <v>284</v>
      </c>
      <c r="E1255" t="s">
        <v>285</v>
      </c>
      <c r="F1255" s="16" t="s">
        <v>3053</v>
      </c>
      <c r="G1255" t="s">
        <v>6437</v>
      </c>
      <c r="H1255" s="18" t="str">
        <f t="shared" si="39"/>
        <v>SET `idLocalidad`= '1254',`idPartido`= '123',`nombre`= 'COSTA AZUL',`codPostal`= '7112',`habilitado`= '1';</v>
      </c>
    </row>
    <row r="1256" spans="1:8" hidden="1" x14ac:dyDescent="0.25">
      <c r="A1256" t="s">
        <v>3054</v>
      </c>
      <c r="B1256" t="str">
        <f t="shared" si="38"/>
        <v>LA POSTA</v>
      </c>
      <c r="C1256" t="s">
        <v>3048</v>
      </c>
      <c r="D1256" t="s">
        <v>284</v>
      </c>
      <c r="E1256" t="s">
        <v>285</v>
      </c>
      <c r="F1256" s="16" t="s">
        <v>3055</v>
      </c>
      <c r="G1256" t="s">
        <v>6437</v>
      </c>
      <c r="H1256" s="18" t="str">
        <f t="shared" si="39"/>
        <v>SET `idLocalidad`= '1255',`idPartido`= '123',`nombre`= 'LA POSTA',`codPostal`= '7112',`habilitado`= '1';</v>
      </c>
    </row>
    <row r="1257" spans="1:8" hidden="1" x14ac:dyDescent="0.25">
      <c r="A1257" t="s">
        <v>3056</v>
      </c>
      <c r="B1257" t="str">
        <f t="shared" si="38"/>
        <v>LA PROTECCION</v>
      </c>
      <c r="C1257" t="s">
        <v>3048</v>
      </c>
      <c r="D1257" t="s">
        <v>284</v>
      </c>
      <c r="E1257" t="s">
        <v>285</v>
      </c>
      <c r="F1257" s="16" t="s">
        <v>3057</v>
      </c>
      <c r="G1257" t="s">
        <v>6437</v>
      </c>
      <c r="H1257" s="18" t="str">
        <f t="shared" si="39"/>
        <v>SET `idLocalidad`= '1256',`idPartido`= '123',`nombre`= 'LA PROTECCION',`codPostal`= '7112',`habilitado`= '1';</v>
      </c>
    </row>
    <row r="1258" spans="1:8" hidden="1" x14ac:dyDescent="0.25">
      <c r="A1258" t="s">
        <v>3058</v>
      </c>
      <c r="B1258" t="str">
        <f t="shared" si="38"/>
        <v>LA LUCILA DEL MAR</v>
      </c>
      <c r="C1258" t="s">
        <v>3059</v>
      </c>
      <c r="D1258" t="s">
        <v>284</v>
      </c>
      <c r="E1258" t="s">
        <v>285</v>
      </c>
      <c r="F1258" s="16" t="s">
        <v>3060</v>
      </c>
      <c r="G1258" t="s">
        <v>6437</v>
      </c>
      <c r="H1258" s="18" t="str">
        <f t="shared" si="39"/>
        <v>SET `idLocalidad`= '1257',`idPartido`= '123',`nombre`= 'LA LUCILA DEL MAR',`codPostal`= '7113',`habilitado`= '1';</v>
      </c>
    </row>
    <row r="1259" spans="1:8" hidden="1" x14ac:dyDescent="0.25">
      <c r="A1259" t="s">
        <v>3061</v>
      </c>
      <c r="B1259" t="str">
        <f t="shared" si="38"/>
        <v>RAMOS MEJIA</v>
      </c>
      <c r="C1259" t="s">
        <v>3062</v>
      </c>
      <c r="D1259" t="s">
        <v>286</v>
      </c>
      <c r="E1259" t="s">
        <v>287</v>
      </c>
      <c r="F1259" s="16" t="s">
        <v>3063</v>
      </c>
      <c r="G1259" t="s">
        <v>6437</v>
      </c>
      <c r="H1259" s="18" t="str">
        <f t="shared" si="39"/>
        <v>SET `idLocalidad`= '1258',`idPartido`= '070',`nombre`= 'RAMOS MEJIA',`codPostal`= '1704',`habilitado`= '1';</v>
      </c>
    </row>
    <row r="1260" spans="1:8" hidden="1" x14ac:dyDescent="0.25">
      <c r="A1260" t="s">
        <v>3064</v>
      </c>
      <c r="B1260" t="str">
        <f t="shared" si="38"/>
        <v>VILLA DON BOSCO</v>
      </c>
      <c r="C1260" t="s">
        <v>3062</v>
      </c>
      <c r="D1260" t="s">
        <v>286</v>
      </c>
      <c r="E1260" t="s">
        <v>287</v>
      </c>
      <c r="F1260" s="16" t="s">
        <v>3065</v>
      </c>
      <c r="G1260" t="s">
        <v>6437</v>
      </c>
      <c r="H1260" s="18" t="str">
        <f t="shared" si="39"/>
        <v>SET `idLocalidad`= '1259',`idPartido`= '070',`nombre`= 'VILLA DON BOSCO',`codPostal`= '1704',`habilitado`= '1';</v>
      </c>
    </row>
    <row r="1261" spans="1:8" hidden="1" x14ac:dyDescent="0.25">
      <c r="A1261" t="s">
        <v>3066</v>
      </c>
      <c r="B1261" t="str">
        <f t="shared" si="38"/>
        <v>LOMAS DEL MIRADOR</v>
      </c>
      <c r="C1261" t="s">
        <v>3067</v>
      </c>
      <c r="D1261" t="s">
        <v>286</v>
      </c>
      <c r="E1261" t="s">
        <v>287</v>
      </c>
      <c r="F1261" s="16" t="s">
        <v>3068</v>
      </c>
      <c r="G1261" t="s">
        <v>6437</v>
      </c>
      <c r="H1261" s="18" t="str">
        <f t="shared" si="39"/>
        <v>SET `idLocalidad`= '1260',`idPartido`= '070',`nombre`= 'LOMAS DEL MIRADOR',`codPostal`= '1752',`habilitado`= '1';</v>
      </c>
    </row>
    <row r="1262" spans="1:8" hidden="1" x14ac:dyDescent="0.25">
      <c r="A1262" t="s">
        <v>3069</v>
      </c>
      <c r="B1262" t="str">
        <f t="shared" si="38"/>
        <v>VILLA INSUPERABLE</v>
      </c>
      <c r="C1262" t="s">
        <v>3067</v>
      </c>
      <c r="D1262" t="s">
        <v>286</v>
      </c>
      <c r="E1262" t="s">
        <v>287</v>
      </c>
      <c r="F1262" s="16" t="s">
        <v>3070</v>
      </c>
      <c r="G1262" t="s">
        <v>6437</v>
      </c>
      <c r="H1262" s="18" t="str">
        <f t="shared" si="39"/>
        <v>SET `idLocalidad`= '1261',`idPartido`= '070',`nombre`= 'VILLA INSUPERABLE',`codPostal`= '1752',`habilitado`= '1';</v>
      </c>
    </row>
    <row r="1263" spans="1:8" hidden="1" x14ac:dyDescent="0.25">
      <c r="A1263" t="s">
        <v>3071</v>
      </c>
      <c r="B1263" t="str">
        <f t="shared" si="38"/>
        <v>VILLA REBASA</v>
      </c>
      <c r="C1263" t="s">
        <v>3067</v>
      </c>
      <c r="D1263" t="s">
        <v>286</v>
      </c>
      <c r="E1263" t="s">
        <v>287</v>
      </c>
      <c r="F1263" s="16" t="s">
        <v>3072</v>
      </c>
      <c r="G1263" t="s">
        <v>6437</v>
      </c>
      <c r="H1263" s="18" t="str">
        <f t="shared" si="39"/>
        <v>SET `idLocalidad`= '1262',`idPartido`= '070',`nombre`= 'VILLA REBASA',`codPostal`= '1752',`habilitado`= '1';</v>
      </c>
    </row>
    <row r="1264" spans="1:8" hidden="1" x14ac:dyDescent="0.25">
      <c r="A1264" t="s">
        <v>3073</v>
      </c>
      <c r="B1264" t="str">
        <f t="shared" si="38"/>
        <v>SAN JUSTO</v>
      </c>
      <c r="C1264" t="s">
        <v>3074</v>
      </c>
      <c r="D1264" t="s">
        <v>286</v>
      </c>
      <c r="E1264" t="s">
        <v>287</v>
      </c>
      <c r="F1264" s="16" t="s">
        <v>3075</v>
      </c>
      <c r="G1264" t="s">
        <v>6437</v>
      </c>
      <c r="H1264" s="18" t="str">
        <f t="shared" si="39"/>
        <v>SET `idLocalidad`= '1263',`idPartido`= '070',`nombre`= 'SAN JUSTO',`codPostal`= '1754',`habilitado`= '1';</v>
      </c>
    </row>
    <row r="1265" spans="1:8" hidden="1" x14ac:dyDescent="0.25">
      <c r="A1265" t="s">
        <v>3076</v>
      </c>
      <c r="B1265" t="str">
        <f t="shared" si="38"/>
        <v>VILLA LUZURIAGA</v>
      </c>
      <c r="C1265" t="s">
        <v>3074</v>
      </c>
      <c r="D1265" t="s">
        <v>286</v>
      </c>
      <c r="E1265" t="s">
        <v>287</v>
      </c>
      <c r="F1265" s="16" t="s">
        <v>3077</v>
      </c>
      <c r="G1265" t="s">
        <v>6437</v>
      </c>
      <c r="H1265" s="18" t="str">
        <f t="shared" si="39"/>
        <v>SET `idLocalidad`= '1264',`idPartido`= '070',`nombre`= 'VILLA LUZURIAGA',`codPostal`= '1754',`habilitado`= '1';</v>
      </c>
    </row>
    <row r="1266" spans="1:8" hidden="1" x14ac:dyDescent="0.25">
      <c r="A1266" t="s">
        <v>3078</v>
      </c>
      <c r="B1266" t="str">
        <f t="shared" si="38"/>
        <v>EL PINAR</v>
      </c>
      <c r="C1266" t="s">
        <v>3079</v>
      </c>
      <c r="D1266" t="s">
        <v>286</v>
      </c>
      <c r="E1266" t="s">
        <v>287</v>
      </c>
      <c r="F1266" s="16" t="s">
        <v>3080</v>
      </c>
      <c r="G1266" t="s">
        <v>6437</v>
      </c>
      <c r="H1266" s="18" t="str">
        <f t="shared" si="39"/>
        <v>SET `idLocalidad`= '1265',`idPartido`= '070',`nombre`= 'EL PINAR',`codPostal`= '1755',`habilitado`= '1';</v>
      </c>
    </row>
    <row r="1267" spans="1:8" hidden="1" x14ac:dyDescent="0.25">
      <c r="A1267" t="s">
        <v>3081</v>
      </c>
      <c r="B1267" t="str">
        <f t="shared" si="38"/>
        <v>LA CALABRIA</v>
      </c>
      <c r="C1267" t="s">
        <v>3079</v>
      </c>
      <c r="D1267" t="s">
        <v>286</v>
      </c>
      <c r="E1267" t="s">
        <v>287</v>
      </c>
      <c r="F1267" s="16" t="s">
        <v>3082</v>
      </c>
      <c r="G1267" t="s">
        <v>6437</v>
      </c>
      <c r="H1267" s="18" t="str">
        <f t="shared" si="39"/>
        <v>SET `idLocalidad`= '1266',`idPartido`= '070',`nombre`= 'LA CALABRIA',`codPostal`= '1755',`habilitado`= '1';</v>
      </c>
    </row>
    <row r="1268" spans="1:8" hidden="1" x14ac:dyDescent="0.25">
      <c r="A1268" t="s">
        <v>3083</v>
      </c>
      <c r="B1268" t="str">
        <f t="shared" si="38"/>
        <v>LA ROSA</v>
      </c>
      <c r="C1268" t="s">
        <v>3079</v>
      </c>
      <c r="D1268" t="s">
        <v>286</v>
      </c>
      <c r="E1268" t="s">
        <v>287</v>
      </c>
      <c r="F1268" s="16" t="s">
        <v>3084</v>
      </c>
      <c r="G1268" t="s">
        <v>6437</v>
      </c>
      <c r="H1268" s="18" t="str">
        <f t="shared" si="39"/>
        <v>SET `idLocalidad`= '1267',`idPartido`= '070',`nombre`= 'LA ROSA',`codPostal`= '1755',`habilitado`= '1';</v>
      </c>
    </row>
    <row r="1269" spans="1:8" hidden="1" x14ac:dyDescent="0.25">
      <c r="A1269" t="s">
        <v>3085</v>
      </c>
      <c r="B1269" t="str">
        <f t="shared" si="38"/>
        <v>RAFAEL CASTILLO</v>
      </c>
      <c r="C1269" t="s">
        <v>3079</v>
      </c>
      <c r="D1269" t="s">
        <v>286</v>
      </c>
      <c r="E1269" t="s">
        <v>287</v>
      </c>
      <c r="F1269" s="16" t="s">
        <v>3086</v>
      </c>
      <c r="G1269" t="s">
        <v>6437</v>
      </c>
      <c r="H1269" s="18" t="str">
        <f t="shared" si="39"/>
        <v>SET `idLocalidad`= '1268',`idPartido`= '070',`nombre`= 'RAFAEL CASTILLO',`codPostal`= '1755',`habilitado`= '1';</v>
      </c>
    </row>
    <row r="1270" spans="1:8" hidden="1" x14ac:dyDescent="0.25">
      <c r="A1270" t="s">
        <v>3087</v>
      </c>
      <c r="B1270" t="str">
        <f t="shared" si="38"/>
        <v>BARRIO ALTOS DE LAFERRERE</v>
      </c>
      <c r="C1270" t="s">
        <v>3088</v>
      </c>
      <c r="D1270" t="s">
        <v>286</v>
      </c>
      <c r="E1270" t="s">
        <v>287</v>
      </c>
      <c r="F1270" s="16" t="s">
        <v>3089</v>
      </c>
      <c r="G1270" t="s">
        <v>6437</v>
      </c>
      <c r="H1270" s="18" t="str">
        <f t="shared" si="39"/>
        <v>SET `idLocalidad`= '1269',`idPartido`= '070',`nombre`= 'BARRIO ALTOS DE LAFERRERE',`codPostal`= '1757',`habilitado`= '1';</v>
      </c>
    </row>
    <row r="1271" spans="1:8" hidden="1" x14ac:dyDescent="0.25">
      <c r="A1271" t="s">
        <v>3090</v>
      </c>
      <c r="B1271" t="str">
        <f t="shared" si="38"/>
        <v>BARRIO JORGE NEWBERY (G. LAFERRERE-PDO. LA MATANZA)</v>
      </c>
      <c r="C1271" t="s">
        <v>3088</v>
      </c>
      <c r="D1271" t="s">
        <v>286</v>
      </c>
      <c r="E1271" t="s">
        <v>287</v>
      </c>
      <c r="F1271" s="16" t="s">
        <v>3091</v>
      </c>
      <c r="G1271" t="s">
        <v>6437</v>
      </c>
      <c r="H1271" s="18" t="str">
        <f t="shared" si="39"/>
        <v>SET `idLocalidad`= '1270',`idPartido`= '070',`nombre`= 'BARRIO JORGE NEWBERY (G. LAFERRERE-PDO. LA MATANZA)',`codPostal`= '1757',`habilitado`= '1';</v>
      </c>
    </row>
    <row r="1272" spans="1:8" hidden="1" x14ac:dyDescent="0.25">
      <c r="A1272" t="s">
        <v>3092</v>
      </c>
      <c r="B1272" t="str">
        <f t="shared" si="38"/>
        <v>BARRIO SAN PEDRO (LAFERRERE-PDO. LA MATANZA)</v>
      </c>
      <c r="C1272" t="s">
        <v>3088</v>
      </c>
      <c r="D1272" t="s">
        <v>286</v>
      </c>
      <c r="E1272" t="s">
        <v>287</v>
      </c>
      <c r="F1272" s="16" t="s">
        <v>3093</v>
      </c>
      <c r="G1272" t="s">
        <v>6437</v>
      </c>
      <c r="H1272" s="18" t="str">
        <f t="shared" si="39"/>
        <v>SET `idLocalidad`= '1271',`idPartido`= '070',`nombre`= 'BARRIO SAN PEDRO (LAFERRERE-PDO. LA MATANZA)',`codPostal`= '1757',`habilitado`= '1';</v>
      </c>
    </row>
    <row r="1273" spans="1:8" hidden="1" x14ac:dyDescent="0.25">
      <c r="A1273" t="s">
        <v>3094</v>
      </c>
      <c r="B1273" t="str">
        <f t="shared" si="38"/>
        <v>LAFERRERE</v>
      </c>
      <c r="C1273" t="s">
        <v>3088</v>
      </c>
      <c r="D1273" t="s">
        <v>286</v>
      </c>
      <c r="E1273" t="s">
        <v>287</v>
      </c>
      <c r="F1273" s="16" t="s">
        <v>3095</v>
      </c>
      <c r="G1273" t="s">
        <v>6437</v>
      </c>
      <c r="H1273" s="18" t="str">
        <f t="shared" si="39"/>
        <v>SET `idLocalidad`= '1272',`idPartido`= '070',`nombre`= 'LAFERRERE',`codPostal`= '1757',`habilitado`= '1';</v>
      </c>
    </row>
    <row r="1274" spans="1:8" hidden="1" x14ac:dyDescent="0.25">
      <c r="A1274" t="s">
        <v>3096</v>
      </c>
      <c r="B1274" t="str">
        <f t="shared" si="38"/>
        <v>VILLA UNION</v>
      </c>
      <c r="C1274" t="s">
        <v>3088</v>
      </c>
      <c r="D1274" t="s">
        <v>286</v>
      </c>
      <c r="E1274" t="s">
        <v>287</v>
      </c>
      <c r="F1274" s="16" t="s">
        <v>3097</v>
      </c>
      <c r="G1274" t="s">
        <v>6437</v>
      </c>
      <c r="H1274" s="18" t="str">
        <f t="shared" si="39"/>
        <v>SET `idLocalidad`= '1273',`idPartido`= '070',`nombre`= 'VILLA UNION',`codPostal`= '1757',`habilitado`= '1';</v>
      </c>
    </row>
    <row r="1275" spans="1:8" hidden="1" x14ac:dyDescent="0.25">
      <c r="A1275" t="s">
        <v>3098</v>
      </c>
      <c r="B1275" t="str">
        <f t="shared" si="38"/>
        <v>BARRIO CALDERON DE LA BARCA</v>
      </c>
      <c r="C1275" t="s">
        <v>3099</v>
      </c>
      <c r="D1275" t="s">
        <v>286</v>
      </c>
      <c r="E1275" t="s">
        <v>287</v>
      </c>
      <c r="F1275" s="16" t="s">
        <v>3100</v>
      </c>
      <c r="G1275" t="s">
        <v>6437</v>
      </c>
      <c r="H1275" s="18" t="str">
        <f t="shared" si="39"/>
        <v>SET `idLocalidad`= '1274',`idPartido`= '070',`nombre`= 'BARRIO CALDERON DE LA BARCA',`codPostal`= '1759',`habilitado`= '1';</v>
      </c>
    </row>
    <row r="1276" spans="1:8" hidden="1" x14ac:dyDescent="0.25">
      <c r="A1276" t="s">
        <v>3101</v>
      </c>
      <c r="B1276" t="str">
        <f t="shared" si="38"/>
        <v>BARRIO EL DORADO (GONZALEZ CATAN-PDO. LA MATANZA)</v>
      </c>
      <c r="C1276" t="s">
        <v>3099</v>
      </c>
      <c r="D1276" t="s">
        <v>286</v>
      </c>
      <c r="E1276" t="s">
        <v>287</v>
      </c>
      <c r="F1276" s="16" t="s">
        <v>3102</v>
      </c>
      <c r="G1276" t="s">
        <v>6437</v>
      </c>
      <c r="H1276" s="18" t="str">
        <f t="shared" si="39"/>
        <v>SET `idLocalidad`= '1275',`idPartido`= '070',`nombre`= 'BARRIO EL DORADO (GONZALEZ CATAN-PDO. LA MATANZA)',`codPostal`= '1759',`habilitado`= '1';</v>
      </c>
    </row>
    <row r="1277" spans="1:8" hidden="1" x14ac:dyDescent="0.25">
      <c r="A1277" t="s">
        <v>3103</v>
      </c>
      <c r="B1277" t="str">
        <f t="shared" si="38"/>
        <v>BARRIO EL MOJON</v>
      </c>
      <c r="C1277" t="s">
        <v>3099</v>
      </c>
      <c r="D1277" t="s">
        <v>286</v>
      </c>
      <c r="E1277" t="s">
        <v>287</v>
      </c>
      <c r="F1277" s="16" t="s">
        <v>3104</v>
      </c>
      <c r="G1277" t="s">
        <v>6437</v>
      </c>
      <c r="H1277" s="18" t="str">
        <f t="shared" si="39"/>
        <v>SET `idLocalidad`= '1276',`idPartido`= '070',`nombre`= 'BARRIO EL MOJON',`codPostal`= '1759',`habilitado`= '1';</v>
      </c>
    </row>
    <row r="1278" spans="1:8" hidden="1" x14ac:dyDescent="0.25">
      <c r="A1278" t="s">
        <v>3105</v>
      </c>
      <c r="B1278" t="str">
        <f t="shared" si="38"/>
        <v>BARRIO INDEPENDENCIA</v>
      </c>
      <c r="C1278" t="s">
        <v>3099</v>
      </c>
      <c r="D1278" t="s">
        <v>286</v>
      </c>
      <c r="E1278" t="s">
        <v>287</v>
      </c>
      <c r="F1278" s="16" t="s">
        <v>3106</v>
      </c>
      <c r="G1278" t="s">
        <v>6437</v>
      </c>
      <c r="H1278" s="18" t="str">
        <f t="shared" si="39"/>
        <v>SET `idLocalidad`= '1277',`idPartido`= '070',`nombre`= 'BARRIO INDEPENDENCIA',`codPostal`= '1759',`habilitado`= '1';</v>
      </c>
    </row>
    <row r="1279" spans="1:8" hidden="1" x14ac:dyDescent="0.25">
      <c r="A1279" t="s">
        <v>3107</v>
      </c>
      <c r="B1279" t="str">
        <f t="shared" si="38"/>
        <v>BARRIO LA ENCARNACION</v>
      </c>
      <c r="C1279" t="s">
        <v>3099</v>
      </c>
      <c r="D1279" t="s">
        <v>286</v>
      </c>
      <c r="E1279" t="s">
        <v>287</v>
      </c>
      <c r="F1279" s="16" t="s">
        <v>3108</v>
      </c>
      <c r="G1279" t="s">
        <v>6437</v>
      </c>
      <c r="H1279" s="18" t="str">
        <f t="shared" si="39"/>
        <v>SET `idLocalidad`= '1278',`idPartido`= '070',`nombre`= 'BARRIO LA ENCARNACION',`codPostal`= '1759',`habilitado`= '1';</v>
      </c>
    </row>
    <row r="1280" spans="1:8" hidden="1" x14ac:dyDescent="0.25">
      <c r="A1280" t="s">
        <v>3109</v>
      </c>
      <c r="B1280" t="str">
        <f t="shared" si="38"/>
        <v>BARRIO LA JUSTINA</v>
      </c>
      <c r="C1280" t="s">
        <v>3099</v>
      </c>
      <c r="D1280" t="s">
        <v>286</v>
      </c>
      <c r="E1280" t="s">
        <v>287</v>
      </c>
      <c r="F1280" s="16" t="s">
        <v>3110</v>
      </c>
      <c r="G1280" t="s">
        <v>6437</v>
      </c>
      <c r="H1280" s="18" t="str">
        <f t="shared" si="39"/>
        <v>SET `idLocalidad`= '1279',`idPartido`= '070',`nombre`= 'BARRIO LA JUSTINA',`codPostal`= '1759',`habilitado`= '1';</v>
      </c>
    </row>
    <row r="1281" spans="1:8" hidden="1" x14ac:dyDescent="0.25">
      <c r="A1281" t="s">
        <v>3111</v>
      </c>
      <c r="B1281" t="str">
        <f t="shared" si="38"/>
        <v>BARRIO LAS NIEVES</v>
      </c>
      <c r="C1281" t="s">
        <v>3099</v>
      </c>
      <c r="D1281" t="s">
        <v>286</v>
      </c>
      <c r="E1281" t="s">
        <v>287</v>
      </c>
      <c r="F1281" s="16" t="s">
        <v>3112</v>
      </c>
      <c r="G1281" t="s">
        <v>6437</v>
      </c>
      <c r="H1281" s="18" t="str">
        <f t="shared" si="39"/>
        <v>SET `idLocalidad`= '1280',`idPartido`= '070',`nombre`= 'BARRIO LAS NIEVES',`codPostal`= '1759',`habilitado`= '1';</v>
      </c>
    </row>
    <row r="1282" spans="1:8" hidden="1" x14ac:dyDescent="0.25">
      <c r="A1282" t="s">
        <v>3113</v>
      </c>
      <c r="B1282" t="str">
        <f t="shared" ref="B1282:B1345" si="40">TRIM(A1282)</f>
        <v>BARRIO NAHUEL</v>
      </c>
      <c r="C1282" t="s">
        <v>3099</v>
      </c>
      <c r="D1282" t="s">
        <v>286</v>
      </c>
      <c r="E1282" t="s">
        <v>287</v>
      </c>
      <c r="F1282" s="16" t="s">
        <v>3114</v>
      </c>
      <c r="G1282" t="s">
        <v>6437</v>
      </c>
      <c r="H1282" s="18" t="str">
        <f t="shared" si="39"/>
        <v>SET `idLocalidad`= '1281',`idPartido`= '070',`nombre`= 'BARRIO NAHUEL',`codPostal`= '1759',`habilitado`= '1';</v>
      </c>
    </row>
    <row r="1283" spans="1:8" hidden="1" x14ac:dyDescent="0.25">
      <c r="A1283" t="s">
        <v>3115</v>
      </c>
      <c r="B1283" t="str">
        <f t="shared" si="40"/>
        <v>BARRIO PITALUGA</v>
      </c>
      <c r="C1283" t="s">
        <v>3099</v>
      </c>
      <c r="D1283" t="s">
        <v>286</v>
      </c>
      <c r="E1283" t="s">
        <v>287</v>
      </c>
      <c r="F1283" s="16" t="s">
        <v>3116</v>
      </c>
      <c r="G1283" t="s">
        <v>6437</v>
      </c>
      <c r="H1283" s="18" t="str">
        <f t="shared" ref="H1283:H1346" si="41">CONCATENATE("SET `idLocalidad`= '",F1283,"',`idPartido`= '",D1283,"',`nombre`= '",B1283,"',`codPostal`= '",C1283,"',`habilitado`= '1';")</f>
        <v>SET `idLocalidad`= '1282',`idPartido`= '070',`nombre`= 'BARRIO PITALUGA',`codPostal`= '1759',`habilitado`= '1';</v>
      </c>
    </row>
    <row r="1284" spans="1:8" hidden="1" x14ac:dyDescent="0.25">
      <c r="A1284" t="s">
        <v>3117</v>
      </c>
      <c r="B1284" t="str">
        <f t="shared" si="40"/>
        <v>BARRIO SAN ENRIQUE</v>
      </c>
      <c r="C1284" t="s">
        <v>3099</v>
      </c>
      <c r="D1284" t="s">
        <v>286</v>
      </c>
      <c r="E1284" t="s">
        <v>287</v>
      </c>
      <c r="F1284" s="16" t="s">
        <v>3118</v>
      </c>
      <c r="G1284" t="s">
        <v>6437</v>
      </c>
      <c r="H1284" s="18" t="str">
        <f t="shared" si="41"/>
        <v>SET `idLocalidad`= '1283',`idPartido`= '070',`nombre`= 'BARRIO SAN ENRIQUE',`codPostal`= '1759',`habilitado`= '1';</v>
      </c>
    </row>
    <row r="1285" spans="1:8" hidden="1" x14ac:dyDescent="0.25">
      <c r="A1285" t="s">
        <v>3119</v>
      </c>
      <c r="B1285" t="str">
        <f t="shared" si="40"/>
        <v>BARRIO SANTA MARIA</v>
      </c>
      <c r="C1285" t="s">
        <v>3099</v>
      </c>
      <c r="D1285" t="s">
        <v>286</v>
      </c>
      <c r="E1285" t="s">
        <v>287</v>
      </c>
      <c r="F1285" s="16" t="s">
        <v>3120</v>
      </c>
      <c r="G1285" t="s">
        <v>6437</v>
      </c>
      <c r="H1285" s="18" t="str">
        <f t="shared" si="41"/>
        <v>SET `idLocalidad`= '1284',`idPartido`= '070',`nombre`= 'BARRIO SANTA MARIA',`codPostal`= '1759',`habilitado`= '1';</v>
      </c>
    </row>
    <row r="1286" spans="1:8" hidden="1" x14ac:dyDescent="0.25">
      <c r="A1286" t="s">
        <v>3121</v>
      </c>
      <c r="B1286" t="str">
        <f t="shared" si="40"/>
        <v>BARRIO VILLA CARMEN</v>
      </c>
      <c r="C1286" t="s">
        <v>3099</v>
      </c>
      <c r="D1286" t="s">
        <v>286</v>
      </c>
      <c r="E1286" t="s">
        <v>287</v>
      </c>
      <c r="F1286" s="16" t="s">
        <v>3122</v>
      </c>
      <c r="G1286" t="s">
        <v>6437</v>
      </c>
      <c r="H1286" s="18" t="str">
        <f t="shared" si="41"/>
        <v>SET `idLocalidad`= '1285',`idPartido`= '070',`nombre`= 'BARRIO VILLA CARMEN',`codPostal`= '1759',`habilitado`= '1';</v>
      </c>
    </row>
    <row r="1287" spans="1:8" hidden="1" x14ac:dyDescent="0.25">
      <c r="A1287" t="s">
        <v>3123</v>
      </c>
      <c r="B1287" t="str">
        <f t="shared" si="40"/>
        <v>EL PROGRESO</v>
      </c>
      <c r="C1287" t="s">
        <v>3099</v>
      </c>
      <c r="D1287" t="s">
        <v>286</v>
      </c>
      <c r="E1287" t="s">
        <v>287</v>
      </c>
      <c r="F1287" s="16" t="s">
        <v>3124</v>
      </c>
      <c r="G1287" t="s">
        <v>6437</v>
      </c>
      <c r="H1287" s="18" t="str">
        <f t="shared" si="41"/>
        <v>SET `idLocalidad`= '1286',`idPartido`= '070',`nombre`= 'EL PROGRESO',`codPostal`= '1759',`habilitado`= '1';</v>
      </c>
    </row>
    <row r="1288" spans="1:8" hidden="1" x14ac:dyDescent="0.25">
      <c r="A1288" t="s">
        <v>3125</v>
      </c>
      <c r="B1288" t="str">
        <f t="shared" si="40"/>
        <v>ESCUELA AGRICOLA SANTO TOMAS DE AQUINO</v>
      </c>
      <c r="C1288" t="s">
        <v>3099</v>
      </c>
      <c r="D1288" t="s">
        <v>286</v>
      </c>
      <c r="E1288" t="s">
        <v>287</v>
      </c>
      <c r="F1288" s="16" t="s">
        <v>3126</v>
      </c>
      <c r="G1288" t="s">
        <v>6437</v>
      </c>
      <c r="H1288" s="18" t="str">
        <f t="shared" si="41"/>
        <v>SET `idLocalidad`= '1287',`idPartido`= '070',`nombre`= 'ESCUELA AGRICOLA SANTO TOMAS DE AQUINO',`codPostal`= '1759',`habilitado`= '1';</v>
      </c>
    </row>
    <row r="1289" spans="1:8" hidden="1" x14ac:dyDescent="0.25">
      <c r="A1289" t="s">
        <v>3127</v>
      </c>
      <c r="B1289" t="str">
        <f t="shared" si="40"/>
        <v>GONZALEZ CATAN</v>
      </c>
      <c r="C1289" t="s">
        <v>3099</v>
      </c>
      <c r="D1289" t="s">
        <v>286</v>
      </c>
      <c r="E1289" t="s">
        <v>287</v>
      </c>
      <c r="F1289" s="16" t="s">
        <v>3128</v>
      </c>
      <c r="G1289" t="s">
        <v>6437</v>
      </c>
      <c r="H1289" s="18" t="str">
        <f t="shared" si="41"/>
        <v>SET `idLocalidad`= '1288',`idPartido`= '070',`nombre`= 'GONZALEZ CATAN',`codPostal`= '1759',`habilitado`= '1';</v>
      </c>
    </row>
    <row r="1290" spans="1:8" hidden="1" x14ac:dyDescent="0.25">
      <c r="A1290" t="s">
        <v>3129</v>
      </c>
      <c r="B1290" t="str">
        <f t="shared" si="40"/>
        <v>LA LOMA (GONZALEZ CATAN-PDO. LA MATANZA)</v>
      </c>
      <c r="C1290" t="s">
        <v>3099</v>
      </c>
      <c r="D1290" t="s">
        <v>286</v>
      </c>
      <c r="E1290" t="s">
        <v>287</v>
      </c>
      <c r="F1290" s="16" t="s">
        <v>3130</v>
      </c>
      <c r="G1290" t="s">
        <v>6437</v>
      </c>
      <c r="H1290" s="18" t="str">
        <f t="shared" si="41"/>
        <v>SET `idLocalidad`= '1289',`idPartido`= '070',`nombre`= 'LA LOMA (GONZALEZ CATAN-PDO. LA MATANZA)',`codPostal`= '1759',`habilitado`= '1';</v>
      </c>
    </row>
    <row r="1291" spans="1:8" hidden="1" x14ac:dyDescent="0.25">
      <c r="A1291" t="s">
        <v>3131</v>
      </c>
      <c r="B1291" t="str">
        <f t="shared" si="40"/>
        <v>LOMAS DE GARONE</v>
      </c>
      <c r="C1291" t="s">
        <v>3099</v>
      </c>
      <c r="D1291" t="s">
        <v>286</v>
      </c>
      <c r="E1291" t="s">
        <v>287</v>
      </c>
      <c r="F1291" s="16" t="s">
        <v>3132</v>
      </c>
      <c r="G1291" t="s">
        <v>6437</v>
      </c>
      <c r="H1291" s="18" t="str">
        <f t="shared" si="41"/>
        <v>SET `idLocalidad`= '1290',`idPartido`= '070',`nombre`= 'LOMAS DE GARONE',`codPostal`= '1759',`habilitado`= '1';</v>
      </c>
    </row>
    <row r="1292" spans="1:8" hidden="1" x14ac:dyDescent="0.25">
      <c r="A1292" t="s">
        <v>3133</v>
      </c>
      <c r="B1292" t="str">
        <f t="shared" si="40"/>
        <v>RUTA 3 KILOMETRO 27 AL 29,500</v>
      </c>
      <c r="C1292" t="s">
        <v>3099</v>
      </c>
      <c r="D1292" t="s">
        <v>286</v>
      </c>
      <c r="E1292" t="s">
        <v>287</v>
      </c>
      <c r="F1292" s="16" t="s">
        <v>3134</v>
      </c>
      <c r="G1292" t="s">
        <v>6437</v>
      </c>
      <c r="H1292" s="18" t="str">
        <f t="shared" si="41"/>
        <v>SET `idLocalidad`= '1291',`idPartido`= '070',`nombre`= 'RUTA 3 KILOMETRO 27 AL 29,500',`codPostal`= '1759',`habilitado`= '1';</v>
      </c>
    </row>
    <row r="1293" spans="1:8" hidden="1" x14ac:dyDescent="0.25">
      <c r="A1293" t="s">
        <v>3135</v>
      </c>
      <c r="B1293" t="str">
        <f t="shared" si="40"/>
        <v>RUTA 3 KILOMETRO 29</v>
      </c>
      <c r="C1293" t="s">
        <v>3099</v>
      </c>
      <c r="D1293" t="s">
        <v>286</v>
      </c>
      <c r="E1293" t="s">
        <v>287</v>
      </c>
      <c r="F1293" s="16" t="s">
        <v>3136</v>
      </c>
      <c r="G1293" t="s">
        <v>6437</v>
      </c>
      <c r="H1293" s="18" t="str">
        <f t="shared" si="41"/>
        <v>SET `idLocalidad`= '1292',`idPartido`= '070',`nombre`= 'RUTA 3 KILOMETRO 29',`codPostal`= '1759',`habilitado`= '1';</v>
      </c>
    </row>
    <row r="1294" spans="1:8" hidden="1" x14ac:dyDescent="0.25">
      <c r="A1294" t="s">
        <v>3137</v>
      </c>
      <c r="B1294" t="str">
        <f t="shared" si="40"/>
        <v>RUTA 3 KILOMETRO 29,600 AL 32,900</v>
      </c>
      <c r="C1294" t="s">
        <v>3099</v>
      </c>
      <c r="D1294" t="s">
        <v>286</v>
      </c>
      <c r="E1294" t="s">
        <v>287</v>
      </c>
      <c r="F1294" s="16" t="s">
        <v>3138</v>
      </c>
      <c r="G1294" t="s">
        <v>6437</v>
      </c>
      <c r="H1294" s="18" t="str">
        <f t="shared" si="41"/>
        <v>SET `idLocalidad`= '1293',`idPartido`= '070',`nombre`= 'RUTA 3 KILOMETRO 29,600 AL 32,900',`codPostal`= '1759',`habilitado`= '1';</v>
      </c>
    </row>
    <row r="1295" spans="1:8" hidden="1" x14ac:dyDescent="0.25">
      <c r="A1295" t="s">
        <v>3139</v>
      </c>
      <c r="B1295" t="str">
        <f t="shared" si="40"/>
        <v>VILLA DORREGO</v>
      </c>
      <c r="C1295" t="s">
        <v>3099</v>
      </c>
      <c r="D1295" t="s">
        <v>286</v>
      </c>
      <c r="E1295" t="s">
        <v>287</v>
      </c>
      <c r="F1295" s="16" t="s">
        <v>3140</v>
      </c>
      <c r="G1295" t="s">
        <v>6437</v>
      </c>
      <c r="H1295" s="18" t="str">
        <f t="shared" si="41"/>
        <v>SET `idLocalidad`= '1294',`idPartido`= '070',`nombre`= 'VILLA DORREGO',`codPostal`= '1759',`habilitado`= '1';</v>
      </c>
    </row>
    <row r="1296" spans="1:8" hidden="1" x14ac:dyDescent="0.25">
      <c r="A1296" t="s">
        <v>3141</v>
      </c>
      <c r="B1296" t="str">
        <f t="shared" si="40"/>
        <v>VILLA SANTINA</v>
      </c>
      <c r="C1296" t="s">
        <v>3099</v>
      </c>
      <c r="D1296" t="s">
        <v>286</v>
      </c>
      <c r="E1296" t="s">
        <v>287</v>
      </c>
      <c r="F1296" s="16" t="s">
        <v>3142</v>
      </c>
      <c r="G1296" t="s">
        <v>6437</v>
      </c>
      <c r="H1296" s="18" t="str">
        <f t="shared" si="41"/>
        <v>SET `idLocalidad`= '1295',`idPartido`= '070',`nombre`= 'VILLA SANTINA',`codPostal`= '1759',`habilitado`= '1';</v>
      </c>
    </row>
    <row r="1297" spans="1:8" hidden="1" x14ac:dyDescent="0.25">
      <c r="A1297" t="s">
        <v>3143</v>
      </c>
      <c r="B1297" t="str">
        <f t="shared" si="40"/>
        <v>VILLA SCASSO</v>
      </c>
      <c r="C1297" t="s">
        <v>3099</v>
      </c>
      <c r="D1297" t="s">
        <v>286</v>
      </c>
      <c r="E1297" t="s">
        <v>287</v>
      </c>
      <c r="F1297" s="16" t="s">
        <v>3144</v>
      </c>
      <c r="G1297" t="s">
        <v>6437</v>
      </c>
      <c r="H1297" s="18" t="str">
        <f t="shared" si="41"/>
        <v>SET `idLocalidad`= '1296',`idPartido`= '070',`nombre`= 'VILLA SCASSO',`codPostal`= '1759',`habilitado`= '1';</v>
      </c>
    </row>
    <row r="1298" spans="1:8" hidden="1" x14ac:dyDescent="0.25">
      <c r="A1298" t="s">
        <v>3145</v>
      </c>
      <c r="B1298" t="str">
        <f t="shared" si="40"/>
        <v>20 DE JUNIO</v>
      </c>
      <c r="C1298" t="s">
        <v>3146</v>
      </c>
      <c r="D1298" t="s">
        <v>286</v>
      </c>
      <c r="E1298" t="s">
        <v>287</v>
      </c>
      <c r="F1298" s="16" t="s">
        <v>3147</v>
      </c>
      <c r="G1298" t="s">
        <v>6437</v>
      </c>
      <c r="H1298" s="18" t="str">
        <f t="shared" si="41"/>
        <v>SET `idLocalidad`= '1297',`idPartido`= '070',`nombre`= '20 DE JUNIO',`codPostal`= '1761',`habilitado`= '1';</v>
      </c>
    </row>
    <row r="1299" spans="1:8" hidden="1" x14ac:dyDescent="0.25">
      <c r="A1299" t="s">
        <v>3148</v>
      </c>
      <c r="B1299" t="str">
        <f t="shared" si="40"/>
        <v>BARRIO COLONIA SAN LORENZO</v>
      </c>
      <c r="C1299" t="s">
        <v>3149</v>
      </c>
      <c r="D1299" t="s">
        <v>286</v>
      </c>
      <c r="E1299" t="s">
        <v>287</v>
      </c>
      <c r="F1299" s="16" t="s">
        <v>3150</v>
      </c>
      <c r="G1299" t="s">
        <v>6437</v>
      </c>
      <c r="H1299" s="18" t="str">
        <f t="shared" si="41"/>
        <v>SET `idLocalidad`= '1298',`idPartido`= '070',`nombre`= 'BARRIO COLONIA SAN LORENZO',`codPostal`= '1763',`habilitado`= '1';</v>
      </c>
    </row>
    <row r="1300" spans="1:8" hidden="1" x14ac:dyDescent="0.25">
      <c r="A1300" t="s">
        <v>3151</v>
      </c>
      <c r="B1300" t="str">
        <f t="shared" si="40"/>
        <v>BARRIO EL SOL (PUENTE EZCURRA-PDO. LA MATANZA)</v>
      </c>
      <c r="C1300" t="s">
        <v>3149</v>
      </c>
      <c r="D1300" t="s">
        <v>286</v>
      </c>
      <c r="E1300" t="s">
        <v>287</v>
      </c>
      <c r="F1300" s="16" t="s">
        <v>3152</v>
      </c>
      <c r="G1300" t="s">
        <v>6437</v>
      </c>
      <c r="H1300" s="18" t="str">
        <f t="shared" si="41"/>
        <v>SET `idLocalidad`= '1299',`idPartido`= '070',`nombre`= 'BARRIO EL SOL (PUENTE EZCURRA-PDO. LA MATANZA)',`codPostal`= '1763',`habilitado`= '1';</v>
      </c>
    </row>
    <row r="1301" spans="1:8" hidden="1" x14ac:dyDescent="0.25">
      <c r="A1301" t="s">
        <v>3153</v>
      </c>
      <c r="B1301" t="str">
        <f t="shared" si="40"/>
        <v>BARRIO ESPERANZA</v>
      </c>
      <c r="C1301" t="s">
        <v>3149</v>
      </c>
      <c r="D1301" t="s">
        <v>286</v>
      </c>
      <c r="E1301" t="s">
        <v>287</v>
      </c>
      <c r="F1301" s="16" t="s">
        <v>3154</v>
      </c>
      <c r="G1301" t="s">
        <v>6437</v>
      </c>
      <c r="H1301" s="18" t="str">
        <f t="shared" si="41"/>
        <v>SET `idLocalidad`= '1300',`idPartido`= '070',`nombre`= 'BARRIO ESPERANZA',`codPostal`= '1763',`habilitado`= '1';</v>
      </c>
    </row>
    <row r="1302" spans="1:8" hidden="1" x14ac:dyDescent="0.25">
      <c r="A1302" t="s">
        <v>3155</v>
      </c>
      <c r="B1302" t="str">
        <f t="shared" si="40"/>
        <v>BARRIO IGNACIO ARIETA</v>
      </c>
      <c r="C1302" t="s">
        <v>3149</v>
      </c>
      <c r="D1302" t="s">
        <v>286</v>
      </c>
      <c r="E1302" t="s">
        <v>287</v>
      </c>
      <c r="F1302" s="16" t="s">
        <v>3156</v>
      </c>
      <c r="G1302" t="s">
        <v>6437</v>
      </c>
      <c r="H1302" s="18" t="str">
        <f t="shared" si="41"/>
        <v>SET `idLocalidad`= '1301',`idPartido`= '070',`nombre`= 'BARRIO IGNACIO ARIETA',`codPostal`= '1763',`habilitado`= '1';</v>
      </c>
    </row>
    <row r="1303" spans="1:8" hidden="1" x14ac:dyDescent="0.25">
      <c r="A1303" t="s">
        <v>3157</v>
      </c>
      <c r="B1303" t="str">
        <f t="shared" si="40"/>
        <v>BARRIO LA ELVIRA</v>
      </c>
      <c r="C1303" t="s">
        <v>3149</v>
      </c>
      <c r="D1303" t="s">
        <v>286</v>
      </c>
      <c r="E1303" t="s">
        <v>287</v>
      </c>
      <c r="F1303" s="16" t="s">
        <v>3158</v>
      </c>
      <c r="G1303" t="s">
        <v>6437</v>
      </c>
      <c r="H1303" s="18" t="str">
        <f t="shared" si="41"/>
        <v>SET `idLocalidad`= '1302',`idPartido`= '070',`nombre`= 'BARRIO LA ELVIRA',`codPostal`= '1763',`habilitado`= '1';</v>
      </c>
    </row>
    <row r="1304" spans="1:8" hidden="1" x14ac:dyDescent="0.25">
      <c r="A1304" t="s">
        <v>3159</v>
      </c>
      <c r="B1304" t="str">
        <f t="shared" si="40"/>
        <v>BARRIO LA FORESTA</v>
      </c>
      <c r="C1304" t="s">
        <v>3149</v>
      </c>
      <c r="D1304" t="s">
        <v>286</v>
      </c>
      <c r="E1304" t="s">
        <v>287</v>
      </c>
      <c r="F1304" s="16" t="s">
        <v>3160</v>
      </c>
      <c r="G1304" t="s">
        <v>6437</v>
      </c>
      <c r="H1304" s="18" t="str">
        <f t="shared" si="41"/>
        <v>SET `idLocalidad`= '1303',`idPartido`= '070',`nombre`= 'BARRIO LA FORESTA',`codPostal`= '1763',`habilitado`= '1';</v>
      </c>
    </row>
    <row r="1305" spans="1:8" hidden="1" x14ac:dyDescent="0.25">
      <c r="A1305" t="s">
        <v>3161</v>
      </c>
      <c r="B1305" t="str">
        <f t="shared" si="40"/>
        <v>BARRIO LA MERCEDES</v>
      </c>
      <c r="C1305" t="s">
        <v>3149</v>
      </c>
      <c r="D1305" t="s">
        <v>286</v>
      </c>
      <c r="E1305" t="s">
        <v>287</v>
      </c>
      <c r="F1305" s="16" t="s">
        <v>3162</v>
      </c>
      <c r="G1305" t="s">
        <v>6437</v>
      </c>
      <c r="H1305" s="18" t="str">
        <f t="shared" si="41"/>
        <v>SET `idLocalidad`= '1304',`idPartido`= '070',`nombre`= 'BARRIO LA MERCEDES',`codPostal`= '1763',`habilitado`= '1';</v>
      </c>
    </row>
    <row r="1306" spans="1:8" hidden="1" x14ac:dyDescent="0.25">
      <c r="A1306" t="s">
        <v>3163</v>
      </c>
      <c r="B1306" t="str">
        <f t="shared" si="40"/>
        <v>BARRIO LA RECOLETA</v>
      </c>
      <c r="C1306" t="s">
        <v>3149</v>
      </c>
      <c r="D1306" t="s">
        <v>286</v>
      </c>
      <c r="E1306" t="s">
        <v>287</v>
      </c>
      <c r="F1306" s="16" t="s">
        <v>3164</v>
      </c>
      <c r="G1306" t="s">
        <v>6437</v>
      </c>
      <c r="H1306" s="18" t="str">
        <f t="shared" si="41"/>
        <v>SET `idLocalidad`= '1305',`idPartido`= '070',`nombre`= 'BARRIO LA RECOLETA',`codPostal`= '1763',`habilitado`= '1';</v>
      </c>
    </row>
    <row r="1307" spans="1:8" hidden="1" x14ac:dyDescent="0.25">
      <c r="A1307" t="s">
        <v>3165</v>
      </c>
      <c r="B1307" t="str">
        <f t="shared" si="40"/>
        <v>BARRIO LELOIR DE QUIROGA</v>
      </c>
      <c r="C1307" t="s">
        <v>3149</v>
      </c>
      <c r="D1307" t="s">
        <v>286</v>
      </c>
      <c r="E1307" t="s">
        <v>287</v>
      </c>
      <c r="F1307" s="16" t="s">
        <v>3166</v>
      </c>
      <c r="G1307" t="s">
        <v>6437</v>
      </c>
      <c r="H1307" s="18" t="str">
        <f t="shared" si="41"/>
        <v>SET `idLocalidad`= '1306',`idPartido`= '070',`nombre`= 'BARRIO LELOIR DE QUIROGA',`codPostal`= '1763',`habilitado`= '1';</v>
      </c>
    </row>
    <row r="1308" spans="1:8" hidden="1" x14ac:dyDescent="0.25">
      <c r="A1308" t="s">
        <v>3167</v>
      </c>
      <c r="B1308" t="str">
        <f t="shared" si="40"/>
        <v>BARRIO ORO VERDE</v>
      </c>
      <c r="C1308" t="s">
        <v>3149</v>
      </c>
      <c r="D1308" t="s">
        <v>286</v>
      </c>
      <c r="E1308" t="s">
        <v>287</v>
      </c>
      <c r="F1308" s="16" t="s">
        <v>3168</v>
      </c>
      <c r="G1308" t="s">
        <v>6437</v>
      </c>
      <c r="H1308" s="18" t="str">
        <f t="shared" si="41"/>
        <v>SET `idLocalidad`= '1307',`idPartido`= '070',`nombre`= 'BARRIO ORO VERDE',`codPostal`= '1763',`habilitado`= '1';</v>
      </c>
    </row>
    <row r="1309" spans="1:8" hidden="1" x14ac:dyDescent="0.25">
      <c r="A1309" t="s">
        <v>3169</v>
      </c>
      <c r="B1309" t="str">
        <f t="shared" si="40"/>
        <v>BARRIO SAN IGNACIO (VIRREY DEL PINO-PDO. LA MATANZA)</v>
      </c>
      <c r="C1309" t="s">
        <v>3149</v>
      </c>
      <c r="D1309" t="s">
        <v>286</v>
      </c>
      <c r="E1309" t="s">
        <v>287</v>
      </c>
      <c r="F1309" s="16" t="s">
        <v>3170</v>
      </c>
      <c r="G1309" t="s">
        <v>6437</v>
      </c>
      <c r="H1309" s="18" t="str">
        <f t="shared" si="41"/>
        <v>SET `idLocalidad`= '1308',`idPartido`= '070',`nombre`= 'BARRIO SAN IGNACIO (VIRREY DEL PINO-PDO. LA MATANZA)',`codPostal`= '1763',`habilitado`= '1';</v>
      </c>
    </row>
    <row r="1310" spans="1:8" hidden="1" x14ac:dyDescent="0.25">
      <c r="A1310" t="s">
        <v>3171</v>
      </c>
      <c r="B1310" t="str">
        <f t="shared" si="40"/>
        <v>BARRIO SAN MARIANO</v>
      </c>
      <c r="C1310" t="s">
        <v>3149</v>
      </c>
      <c r="D1310" t="s">
        <v>286</v>
      </c>
      <c r="E1310" t="s">
        <v>287</v>
      </c>
      <c r="F1310" s="16" t="s">
        <v>3172</v>
      </c>
      <c r="G1310" t="s">
        <v>6437</v>
      </c>
      <c r="H1310" s="18" t="str">
        <f t="shared" si="41"/>
        <v>SET `idLocalidad`= '1309',`idPartido`= '070',`nombre`= 'BARRIO SAN MARIANO',`codPostal`= '1763',`habilitado`= '1';</v>
      </c>
    </row>
    <row r="1311" spans="1:8" hidden="1" x14ac:dyDescent="0.25">
      <c r="A1311" t="s">
        <v>3173</v>
      </c>
      <c r="B1311" t="str">
        <f t="shared" si="40"/>
        <v>BARRIO SAN PEDRO (PUENTE EZCURRA-PDO. LA MATANZA)</v>
      </c>
      <c r="C1311" t="s">
        <v>3149</v>
      </c>
      <c r="D1311" t="s">
        <v>286</v>
      </c>
      <c r="E1311" t="s">
        <v>287</v>
      </c>
      <c r="F1311" s="16" t="s">
        <v>3174</v>
      </c>
      <c r="G1311" t="s">
        <v>6437</v>
      </c>
      <c r="H1311" s="18" t="str">
        <f t="shared" si="41"/>
        <v>SET `idLocalidad`= '1310',`idPartido`= '070',`nombre`= 'BARRIO SAN PEDRO (PUENTE EZCURRA-PDO. LA MATANZA)',`codPostal`= '1763',`habilitado`= '1';</v>
      </c>
    </row>
    <row r="1312" spans="1:8" hidden="1" x14ac:dyDescent="0.25">
      <c r="A1312" t="s">
        <v>3175</v>
      </c>
      <c r="B1312" t="str">
        <f t="shared" si="40"/>
        <v>BARRIO SANTA AMELIA</v>
      </c>
      <c r="C1312" t="s">
        <v>3149</v>
      </c>
      <c r="D1312" t="s">
        <v>286</v>
      </c>
      <c r="E1312" t="s">
        <v>287</v>
      </c>
      <c r="F1312" s="16" t="s">
        <v>3176</v>
      </c>
      <c r="G1312" t="s">
        <v>6437</v>
      </c>
      <c r="H1312" s="18" t="str">
        <f t="shared" si="41"/>
        <v>SET `idLocalidad`= '1311',`idPartido`= '070',`nombre`= 'BARRIO SANTA AMELIA',`codPostal`= '1763',`habilitado`= '1';</v>
      </c>
    </row>
    <row r="1313" spans="1:8" hidden="1" x14ac:dyDescent="0.25">
      <c r="A1313" t="s">
        <v>3177</v>
      </c>
      <c r="B1313" t="str">
        <f t="shared" si="40"/>
        <v>BARRIO SOFIA BOZAN</v>
      </c>
      <c r="C1313" t="s">
        <v>3149</v>
      </c>
      <c r="D1313" t="s">
        <v>286</v>
      </c>
      <c r="E1313" t="s">
        <v>287</v>
      </c>
      <c r="F1313" s="16" t="s">
        <v>3178</v>
      </c>
      <c r="G1313" t="s">
        <v>6437</v>
      </c>
      <c r="H1313" s="18" t="str">
        <f t="shared" si="41"/>
        <v>SET `idLocalidad`= '1312',`idPartido`= '070',`nombre`= 'BARRIO SOFIA BOZAN',`codPostal`= '1763',`habilitado`= '1';</v>
      </c>
    </row>
    <row r="1314" spans="1:8" hidden="1" x14ac:dyDescent="0.25">
      <c r="A1314" t="s">
        <v>3179</v>
      </c>
      <c r="B1314" t="str">
        <f t="shared" si="40"/>
        <v>COLONIA LAS MERCEDES</v>
      </c>
      <c r="C1314" t="s">
        <v>3149</v>
      </c>
      <c r="D1314" t="s">
        <v>286</v>
      </c>
      <c r="E1314" t="s">
        <v>287</v>
      </c>
      <c r="F1314" s="16" t="s">
        <v>3180</v>
      </c>
      <c r="G1314" t="s">
        <v>6437</v>
      </c>
      <c r="H1314" s="18" t="str">
        <f t="shared" si="41"/>
        <v>SET `idLocalidad`= '1313',`idPartido`= '070',`nombre`= 'COLONIA LAS MERCEDES',`codPostal`= '1763',`habilitado`= '1';</v>
      </c>
    </row>
    <row r="1315" spans="1:8" hidden="1" x14ac:dyDescent="0.25">
      <c r="A1315" t="s">
        <v>3181</v>
      </c>
      <c r="B1315" t="str">
        <f t="shared" si="40"/>
        <v>COLONIA PONTEVEDRA</v>
      </c>
      <c r="C1315" t="s">
        <v>3149</v>
      </c>
      <c r="D1315" t="s">
        <v>286</v>
      </c>
      <c r="E1315" t="s">
        <v>287</v>
      </c>
      <c r="F1315" s="16" t="s">
        <v>3182</v>
      </c>
      <c r="G1315" t="s">
        <v>6437</v>
      </c>
      <c r="H1315" s="18" t="str">
        <f t="shared" si="41"/>
        <v>SET `idLocalidad`= '1314',`idPartido`= '070',`nombre`= 'COLONIA PONTEVEDRA',`codPostal`= '1763',`habilitado`= '1';</v>
      </c>
    </row>
    <row r="1316" spans="1:8" hidden="1" x14ac:dyDescent="0.25">
      <c r="A1316" t="s">
        <v>3183</v>
      </c>
      <c r="B1316" t="str">
        <f t="shared" si="40"/>
        <v>MERCEDES BENZ</v>
      </c>
      <c r="C1316" t="s">
        <v>3149</v>
      </c>
      <c r="D1316" t="s">
        <v>286</v>
      </c>
      <c r="E1316" t="s">
        <v>287</v>
      </c>
      <c r="F1316" s="16" t="s">
        <v>3184</v>
      </c>
      <c r="G1316" t="s">
        <v>6437</v>
      </c>
      <c r="H1316" s="18" t="str">
        <f t="shared" si="41"/>
        <v>SET `idLocalidad`= '1315',`idPartido`= '070',`nombre`= 'MERCEDES BENZ',`codPostal`= '1763',`habilitado`= '1';</v>
      </c>
    </row>
    <row r="1317" spans="1:8" hidden="1" x14ac:dyDescent="0.25">
      <c r="A1317" t="s">
        <v>3185</v>
      </c>
      <c r="B1317" t="str">
        <f t="shared" si="40"/>
        <v>PARQUE SAN MARTIN (VIRREY DEL PINO-PDO. LA MATANZA)</v>
      </c>
      <c r="C1317" t="s">
        <v>3149</v>
      </c>
      <c r="D1317" t="s">
        <v>286</v>
      </c>
      <c r="E1317" t="s">
        <v>287</v>
      </c>
      <c r="F1317" s="16" t="s">
        <v>3186</v>
      </c>
      <c r="G1317" t="s">
        <v>6437</v>
      </c>
      <c r="H1317" s="18" t="str">
        <f t="shared" si="41"/>
        <v>SET `idLocalidad`= '1316',`idPartido`= '070',`nombre`= 'PARQUE SAN MARTIN (VIRREY DEL PINO-PDO. LA MATANZA)',`codPostal`= '1763',`habilitado`= '1';</v>
      </c>
    </row>
    <row r="1318" spans="1:8" hidden="1" x14ac:dyDescent="0.25">
      <c r="A1318" t="s">
        <v>3187</v>
      </c>
      <c r="B1318" t="str">
        <f t="shared" si="40"/>
        <v>PUENTE EZCURRA</v>
      </c>
      <c r="C1318" t="s">
        <v>3149</v>
      </c>
      <c r="D1318" t="s">
        <v>286</v>
      </c>
      <c r="E1318" t="s">
        <v>287</v>
      </c>
      <c r="F1318" s="16" t="s">
        <v>3188</v>
      </c>
      <c r="G1318" t="s">
        <v>6437</v>
      </c>
      <c r="H1318" s="18" t="str">
        <f t="shared" si="41"/>
        <v>SET `idLocalidad`= '1317',`idPartido`= '070',`nombre`= 'PUENTE EZCURRA',`codPostal`= '1763',`habilitado`= '1';</v>
      </c>
    </row>
    <row r="1319" spans="1:8" hidden="1" x14ac:dyDescent="0.25">
      <c r="A1319" t="s">
        <v>3189</v>
      </c>
      <c r="B1319" t="str">
        <f t="shared" si="40"/>
        <v>RUTA 3 KILOMETRO 33 AL 38</v>
      </c>
      <c r="C1319" t="s">
        <v>3149</v>
      </c>
      <c r="D1319" t="s">
        <v>286</v>
      </c>
      <c r="E1319" t="s">
        <v>287</v>
      </c>
      <c r="F1319" s="16" t="s">
        <v>3190</v>
      </c>
      <c r="G1319" t="s">
        <v>6437</v>
      </c>
      <c r="H1319" s="18" t="str">
        <f t="shared" si="41"/>
        <v>SET `idLocalidad`= '1318',`idPartido`= '070',`nombre`= 'RUTA 3 KILOMETRO 33 AL 38',`codPostal`= '1763',`habilitado`= '1';</v>
      </c>
    </row>
    <row r="1320" spans="1:8" hidden="1" x14ac:dyDescent="0.25">
      <c r="A1320" t="s">
        <v>3191</v>
      </c>
      <c r="B1320" t="str">
        <f t="shared" si="40"/>
        <v>RUTA 3 KILOMETRO 38,100 AL 47</v>
      </c>
      <c r="C1320" t="s">
        <v>3149</v>
      </c>
      <c r="D1320" t="s">
        <v>286</v>
      </c>
      <c r="E1320" t="s">
        <v>287</v>
      </c>
      <c r="F1320" s="16" t="s">
        <v>3192</v>
      </c>
      <c r="G1320" t="s">
        <v>6437</v>
      </c>
      <c r="H1320" s="18" t="str">
        <f t="shared" si="41"/>
        <v>SET `idLocalidad`= '1319',`idPartido`= '070',`nombre`= 'RUTA 3 KILOMETRO 38,100 AL 47',`codPostal`= '1763',`habilitado`= '1';</v>
      </c>
    </row>
    <row r="1321" spans="1:8" hidden="1" x14ac:dyDescent="0.25">
      <c r="A1321" t="s">
        <v>3193</v>
      </c>
      <c r="B1321" t="str">
        <f t="shared" si="40"/>
        <v>VIRREY DEL PINO</v>
      </c>
      <c r="C1321" t="s">
        <v>3149</v>
      </c>
      <c r="D1321" t="s">
        <v>286</v>
      </c>
      <c r="E1321" t="s">
        <v>287</v>
      </c>
      <c r="F1321" s="16" t="s">
        <v>3194</v>
      </c>
      <c r="G1321" t="s">
        <v>6437</v>
      </c>
      <c r="H1321" s="18" t="str">
        <f t="shared" si="41"/>
        <v>SET `idLocalidad`= '1320',`idPartido`= '070',`nombre`= 'VIRREY DEL PINO',`codPostal`= '1763',`habilitado`= '1';</v>
      </c>
    </row>
    <row r="1322" spans="1:8" hidden="1" x14ac:dyDescent="0.25">
      <c r="A1322" t="s">
        <v>3195</v>
      </c>
      <c r="B1322" t="str">
        <f t="shared" si="40"/>
        <v>BARRIO EL ATALAYA</v>
      </c>
      <c r="C1322" t="s">
        <v>3196</v>
      </c>
      <c r="D1322" t="s">
        <v>286</v>
      </c>
      <c r="E1322" t="s">
        <v>287</v>
      </c>
      <c r="F1322" s="16" t="s">
        <v>3197</v>
      </c>
      <c r="G1322" t="s">
        <v>6437</v>
      </c>
      <c r="H1322" s="18" t="str">
        <f t="shared" si="41"/>
        <v>SET `idLocalidad`= '1321',`idPartido`= '070',`nombre`= 'BARRIO EL ATALAYA',`codPostal`= '1765',`habilitado`= '1';</v>
      </c>
    </row>
    <row r="1323" spans="1:8" hidden="1" x14ac:dyDescent="0.25">
      <c r="A1323" t="s">
        <v>3198</v>
      </c>
      <c r="B1323" t="str">
        <f t="shared" si="40"/>
        <v>BARRIO EL MANZANAR</v>
      </c>
      <c r="C1323" t="s">
        <v>3196</v>
      </c>
      <c r="D1323" t="s">
        <v>286</v>
      </c>
      <c r="E1323" t="s">
        <v>287</v>
      </c>
      <c r="F1323" s="16" t="s">
        <v>3199</v>
      </c>
      <c r="G1323" t="s">
        <v>6437</v>
      </c>
      <c r="H1323" s="18" t="str">
        <f t="shared" si="41"/>
        <v>SET `idLocalidad`= '1322',`idPartido`= '070',`nombre`= 'BARRIO EL MANZANAR',`codPostal`= '1765',`habilitado`= '1';</v>
      </c>
    </row>
    <row r="1324" spans="1:8" hidden="1" x14ac:dyDescent="0.25">
      <c r="A1324" t="s">
        <v>3200</v>
      </c>
      <c r="B1324" t="str">
        <f t="shared" si="40"/>
        <v>BARRIO LA FRAGATA</v>
      </c>
      <c r="C1324" t="s">
        <v>3196</v>
      </c>
      <c r="D1324" t="s">
        <v>286</v>
      </c>
      <c r="E1324" t="s">
        <v>287</v>
      </c>
      <c r="F1324" s="16" t="s">
        <v>3201</v>
      </c>
      <c r="G1324" t="s">
        <v>6437</v>
      </c>
      <c r="H1324" s="18" t="str">
        <f t="shared" si="41"/>
        <v>SET `idLocalidad`= '1323',`idPartido`= '070',`nombre`= 'BARRIO LA FRAGATA',`codPostal`= '1765',`habilitado`= '1';</v>
      </c>
    </row>
    <row r="1325" spans="1:8" hidden="1" x14ac:dyDescent="0.25">
      <c r="A1325" t="s">
        <v>3202</v>
      </c>
      <c r="B1325" t="str">
        <f t="shared" si="40"/>
        <v>BARRIO LA UNION</v>
      </c>
      <c r="C1325" t="s">
        <v>3196</v>
      </c>
      <c r="D1325" t="s">
        <v>286</v>
      </c>
      <c r="E1325" t="s">
        <v>287</v>
      </c>
      <c r="F1325" s="16" t="s">
        <v>3203</v>
      </c>
      <c r="G1325" t="s">
        <v>6437</v>
      </c>
      <c r="H1325" s="18" t="str">
        <f t="shared" si="41"/>
        <v>SET `idLocalidad`= '1324',`idPartido`= '070',`nombre`= 'BARRIO LA UNION',`codPostal`= '1765',`habilitado`= '1';</v>
      </c>
    </row>
    <row r="1326" spans="1:8" hidden="1" x14ac:dyDescent="0.25">
      <c r="A1326" t="s">
        <v>3204</v>
      </c>
      <c r="B1326" t="str">
        <f t="shared" si="40"/>
        <v>BARRIO LOS CEDROS</v>
      </c>
      <c r="C1326" t="s">
        <v>3196</v>
      </c>
      <c r="D1326" t="s">
        <v>286</v>
      </c>
      <c r="E1326" t="s">
        <v>287</v>
      </c>
      <c r="F1326" s="16" t="s">
        <v>3205</v>
      </c>
      <c r="G1326" t="s">
        <v>6437</v>
      </c>
      <c r="H1326" s="18" t="str">
        <f t="shared" si="41"/>
        <v>SET `idLocalidad`= '1325',`idPartido`= '070',`nombre`= 'BARRIO LOS CEDROS',`codPostal`= '1765',`habilitado`= '1';</v>
      </c>
    </row>
    <row r="1327" spans="1:8" hidden="1" x14ac:dyDescent="0.25">
      <c r="A1327" t="s">
        <v>3206</v>
      </c>
      <c r="B1327" t="str">
        <f t="shared" si="40"/>
        <v>BARRIO MARCONI</v>
      </c>
      <c r="C1327" t="s">
        <v>3196</v>
      </c>
      <c r="D1327" t="s">
        <v>286</v>
      </c>
      <c r="E1327" t="s">
        <v>287</v>
      </c>
      <c r="F1327" s="16" t="s">
        <v>3207</v>
      </c>
      <c r="G1327" t="s">
        <v>6437</v>
      </c>
      <c r="H1327" s="18" t="str">
        <f t="shared" si="41"/>
        <v>SET `idLocalidad`= '1326',`idPartido`= '070',`nombre`= 'BARRIO MARCONI',`codPostal`= '1765',`habilitado`= '1';</v>
      </c>
    </row>
    <row r="1328" spans="1:8" hidden="1" x14ac:dyDescent="0.25">
      <c r="A1328" t="s">
        <v>3208</v>
      </c>
      <c r="B1328" t="str">
        <f t="shared" si="40"/>
        <v>BARRIO SAN CARLOS (ISIDRO CASANOVA-PDO. LA MATANZA)</v>
      </c>
      <c r="C1328" t="s">
        <v>3196</v>
      </c>
      <c r="D1328" t="s">
        <v>286</v>
      </c>
      <c r="E1328" t="s">
        <v>287</v>
      </c>
      <c r="F1328" s="16" t="s">
        <v>3209</v>
      </c>
      <c r="G1328" t="s">
        <v>6437</v>
      </c>
      <c r="H1328" s="18" t="str">
        <f t="shared" si="41"/>
        <v>SET `idLocalidad`= '1327',`idPartido`= '070',`nombre`= 'BARRIO SAN CARLOS (ISIDRO CASANOVA-PDO. LA MATANZA)',`codPostal`= '1765',`habilitado`= '1';</v>
      </c>
    </row>
    <row r="1329" spans="1:8" hidden="1" x14ac:dyDescent="0.25">
      <c r="A1329" t="s">
        <v>3210</v>
      </c>
      <c r="B1329" t="str">
        <f t="shared" si="40"/>
        <v>BARRIO SAN CAYETANO (ISIDRO CASANOVA-PDO. LA MATANZA)</v>
      </c>
      <c r="C1329" t="s">
        <v>3196</v>
      </c>
      <c r="D1329" t="s">
        <v>286</v>
      </c>
      <c r="E1329" t="s">
        <v>287</v>
      </c>
      <c r="F1329" s="16" t="s">
        <v>3211</v>
      </c>
      <c r="G1329" t="s">
        <v>6437</v>
      </c>
      <c r="H1329" s="18" t="str">
        <f t="shared" si="41"/>
        <v>SET `idLocalidad`= '1328',`idPartido`= '070',`nombre`= 'BARRIO SAN CAYETANO (ISIDRO CASANOVA-PDO. LA MATANZA)',`codPostal`= '1765',`habilitado`= '1';</v>
      </c>
    </row>
    <row r="1330" spans="1:8" hidden="1" x14ac:dyDescent="0.25">
      <c r="A1330" t="s">
        <v>3212</v>
      </c>
      <c r="B1330" t="str">
        <f t="shared" si="40"/>
        <v>BARRIO SAN JOSE (ISIDRO CASANOVA-PDO. LA MATANZA)</v>
      </c>
      <c r="C1330" t="s">
        <v>3196</v>
      </c>
      <c r="D1330" t="s">
        <v>286</v>
      </c>
      <c r="E1330" t="s">
        <v>287</v>
      </c>
      <c r="F1330" s="16" t="s">
        <v>3213</v>
      </c>
      <c r="G1330" t="s">
        <v>6437</v>
      </c>
      <c r="H1330" s="18" t="str">
        <f t="shared" si="41"/>
        <v>SET `idLocalidad`= '1329',`idPartido`= '070',`nombre`= 'BARRIO SAN JOSE (ISIDRO CASANOVA-PDO. LA MATANZA)',`codPostal`= '1765',`habilitado`= '1';</v>
      </c>
    </row>
    <row r="1331" spans="1:8" hidden="1" x14ac:dyDescent="0.25">
      <c r="A1331" t="s">
        <v>3214</v>
      </c>
      <c r="B1331" t="str">
        <f t="shared" si="40"/>
        <v>BARRIO SAN JUAN (ISIDRO CASANOVA-PDO. LA MATANZA)</v>
      </c>
      <c r="C1331" t="s">
        <v>3196</v>
      </c>
      <c r="D1331" t="s">
        <v>286</v>
      </c>
      <c r="E1331" t="s">
        <v>287</v>
      </c>
      <c r="F1331" s="16" t="s">
        <v>3215</v>
      </c>
      <c r="G1331" t="s">
        <v>6437</v>
      </c>
      <c r="H1331" s="18" t="str">
        <f t="shared" si="41"/>
        <v>SET `idLocalidad`= '1330',`idPartido`= '070',`nombre`= 'BARRIO SAN JUAN (ISIDRO CASANOVA-PDO. LA MATANZA)',`codPostal`= '1765',`habilitado`= '1';</v>
      </c>
    </row>
    <row r="1332" spans="1:8" hidden="1" x14ac:dyDescent="0.25">
      <c r="A1332" t="s">
        <v>3216</v>
      </c>
      <c r="B1332" t="str">
        <f t="shared" si="40"/>
        <v>BARRIO SAN MIGUEL</v>
      </c>
      <c r="C1332" t="s">
        <v>3196</v>
      </c>
      <c r="D1332" t="s">
        <v>286</v>
      </c>
      <c r="E1332" t="s">
        <v>287</v>
      </c>
      <c r="F1332" s="16" t="s">
        <v>3217</v>
      </c>
      <c r="G1332" t="s">
        <v>6437</v>
      </c>
      <c r="H1332" s="18" t="str">
        <f t="shared" si="41"/>
        <v>SET `idLocalidad`= '1331',`idPartido`= '070',`nombre`= 'BARRIO SAN MIGUEL',`codPostal`= '1765',`habilitado`= '1';</v>
      </c>
    </row>
    <row r="1333" spans="1:8" hidden="1" x14ac:dyDescent="0.25">
      <c r="A1333" t="s">
        <v>3218</v>
      </c>
      <c r="B1333" t="str">
        <f t="shared" si="40"/>
        <v>ISIDRO CASANOVA</v>
      </c>
      <c r="C1333" t="s">
        <v>3196</v>
      </c>
      <c r="D1333" t="s">
        <v>286</v>
      </c>
      <c r="E1333" t="s">
        <v>287</v>
      </c>
      <c r="F1333" s="16" t="s">
        <v>3219</v>
      </c>
      <c r="G1333" t="s">
        <v>6437</v>
      </c>
      <c r="H1333" s="18" t="str">
        <f t="shared" si="41"/>
        <v>SET `idLocalidad`= '1332',`idPartido`= '070',`nombre`= 'ISIDRO CASANOVA',`codPostal`= '1765',`habilitado`= '1';</v>
      </c>
    </row>
    <row r="1334" spans="1:8" hidden="1" x14ac:dyDescent="0.25">
      <c r="A1334" t="s">
        <v>3220</v>
      </c>
      <c r="B1334" t="str">
        <f t="shared" si="40"/>
        <v>VILLA SAN ALBERTO (ISIDRO CASANOVA-PDO. LA MATANZA)</v>
      </c>
      <c r="C1334" t="s">
        <v>3196</v>
      </c>
      <c r="D1334" t="s">
        <v>286</v>
      </c>
      <c r="E1334" t="s">
        <v>287</v>
      </c>
      <c r="F1334" s="16" t="s">
        <v>3221</v>
      </c>
      <c r="G1334" t="s">
        <v>6437</v>
      </c>
      <c r="H1334" s="18" t="str">
        <f t="shared" si="41"/>
        <v>SET `idLocalidad`= '1333',`idPartido`= '070',`nombre`= 'VILLA SAN ALBERTO (ISIDRO CASANOVA-PDO. LA MATANZA)',`codPostal`= '1765',`habilitado`= '1';</v>
      </c>
    </row>
    <row r="1335" spans="1:8" hidden="1" x14ac:dyDescent="0.25">
      <c r="A1335" t="s">
        <v>3222</v>
      </c>
      <c r="B1335" t="str">
        <f t="shared" si="40"/>
        <v>BARRIO ALMAFUERTE (TABLADA-PDO. LA MATANZA)</v>
      </c>
      <c r="C1335" t="s">
        <v>3223</v>
      </c>
      <c r="D1335" t="s">
        <v>286</v>
      </c>
      <c r="E1335" t="s">
        <v>287</v>
      </c>
      <c r="F1335" s="16" t="s">
        <v>3224</v>
      </c>
      <c r="G1335" t="s">
        <v>6437</v>
      </c>
      <c r="H1335" s="18" t="str">
        <f t="shared" si="41"/>
        <v>SET `idLocalidad`= '1334',`idPartido`= '070',`nombre`= 'BARRIO ALMAFUERTE (TABLADA-PDO. LA MATANZA)',`codPostal`= '1766',`habilitado`= '1';</v>
      </c>
    </row>
    <row r="1336" spans="1:8" hidden="1" x14ac:dyDescent="0.25">
      <c r="A1336" t="s">
        <v>3225</v>
      </c>
      <c r="B1336" t="str">
        <f t="shared" si="40"/>
        <v>TABLADA</v>
      </c>
      <c r="C1336" t="s">
        <v>3223</v>
      </c>
      <c r="D1336" t="s">
        <v>286</v>
      </c>
      <c r="E1336" t="s">
        <v>287</v>
      </c>
      <c r="F1336" s="16" t="s">
        <v>3226</v>
      </c>
      <c r="G1336" t="s">
        <v>6437</v>
      </c>
      <c r="H1336" s="18" t="str">
        <f t="shared" si="41"/>
        <v>SET `idLocalidad`= '1335',`idPartido`= '070',`nombre`= 'TABLADA',`codPostal`= '1766',`habilitado`= '1';</v>
      </c>
    </row>
    <row r="1337" spans="1:8" hidden="1" x14ac:dyDescent="0.25">
      <c r="A1337" t="s">
        <v>3227</v>
      </c>
      <c r="B1337" t="str">
        <f t="shared" si="40"/>
        <v>VILLA MADERO</v>
      </c>
      <c r="C1337" t="s">
        <v>3228</v>
      </c>
      <c r="D1337" t="s">
        <v>286</v>
      </c>
      <c r="E1337" t="s">
        <v>287</v>
      </c>
      <c r="F1337" s="16" t="s">
        <v>3229</v>
      </c>
      <c r="G1337" t="s">
        <v>6437</v>
      </c>
      <c r="H1337" s="18" t="str">
        <f t="shared" si="41"/>
        <v>SET `idLocalidad`= '1336',`idPartido`= '070',`nombre`= 'VILLA MADERO',`codPostal`= '1768',`habilitado`= '1';</v>
      </c>
    </row>
    <row r="1338" spans="1:8" hidden="1" x14ac:dyDescent="0.25">
      <c r="A1338" t="s">
        <v>3230</v>
      </c>
      <c r="B1338" t="str">
        <f t="shared" si="40"/>
        <v>ALDO BONZI</v>
      </c>
      <c r="C1338" t="s">
        <v>3231</v>
      </c>
      <c r="D1338" t="s">
        <v>286</v>
      </c>
      <c r="E1338" t="s">
        <v>287</v>
      </c>
      <c r="F1338" s="16" t="s">
        <v>3232</v>
      </c>
      <c r="G1338" t="s">
        <v>6437</v>
      </c>
      <c r="H1338" s="18" t="str">
        <f t="shared" si="41"/>
        <v>SET `idLocalidad`= '1337',`idPartido`= '070',`nombre`= 'ALDO BONZI',`codPostal`= '1770',`habilitado`= '1';</v>
      </c>
    </row>
    <row r="1339" spans="1:8" hidden="1" x14ac:dyDescent="0.25">
      <c r="A1339" t="s">
        <v>3233</v>
      </c>
      <c r="B1339" t="str">
        <f t="shared" si="40"/>
        <v>TAPIALES</v>
      </c>
      <c r="C1339" t="s">
        <v>3231</v>
      </c>
      <c r="D1339" t="s">
        <v>286</v>
      </c>
      <c r="E1339" t="s">
        <v>287</v>
      </c>
      <c r="F1339" s="16" t="s">
        <v>3234</v>
      </c>
      <c r="G1339" t="s">
        <v>6437</v>
      </c>
      <c r="H1339" s="18" t="str">
        <f t="shared" si="41"/>
        <v>SET `idLocalidad`= '1338',`idPartido`= '070',`nombre`= 'TAPIALES',`codPostal`= '1770',`habilitado`= '1';</v>
      </c>
    </row>
    <row r="1340" spans="1:8" hidden="1" x14ac:dyDescent="0.25">
      <c r="A1340" t="s">
        <v>3235</v>
      </c>
      <c r="B1340" t="str">
        <f t="shared" si="40"/>
        <v>MERCADO CENTRAL</v>
      </c>
      <c r="C1340" t="s">
        <v>3236</v>
      </c>
      <c r="D1340" t="s">
        <v>286</v>
      </c>
      <c r="E1340" t="s">
        <v>287</v>
      </c>
      <c r="F1340" s="16" t="s">
        <v>3237</v>
      </c>
      <c r="G1340" t="s">
        <v>6437</v>
      </c>
      <c r="H1340" s="18" t="str">
        <f t="shared" si="41"/>
        <v>SET `idLocalidad`= '1339',`idPartido`= '070',`nombre`= 'MERCADO CENTRAL',`codPostal`= '1771',`habilitado`= '1';</v>
      </c>
    </row>
    <row r="1341" spans="1:8" hidden="1" x14ac:dyDescent="0.25">
      <c r="A1341" t="s">
        <v>3238</v>
      </c>
      <c r="B1341" t="str">
        <f t="shared" si="40"/>
        <v>BARRIO GENERAL JOSE M. PAZ</v>
      </c>
      <c r="C1341" t="s">
        <v>3239</v>
      </c>
      <c r="D1341" t="s">
        <v>286</v>
      </c>
      <c r="E1341" t="s">
        <v>287</v>
      </c>
      <c r="F1341" s="16" t="s">
        <v>3240</v>
      </c>
      <c r="G1341" t="s">
        <v>6437</v>
      </c>
      <c r="H1341" s="18" t="str">
        <f t="shared" si="41"/>
        <v>SET `idLocalidad`= '1340',`idPartido`= '070',`nombre`= 'BARRIO GENERAL JOSE M. PAZ',`codPostal`= '1772',`habilitado`= '1';</v>
      </c>
    </row>
    <row r="1342" spans="1:8" hidden="1" x14ac:dyDescent="0.25">
      <c r="A1342" t="s">
        <v>3241</v>
      </c>
      <c r="B1342" t="str">
        <f t="shared" si="40"/>
        <v>BARRIO LAS ACHIRAS</v>
      </c>
      <c r="C1342" t="s">
        <v>3239</v>
      </c>
      <c r="D1342" t="s">
        <v>286</v>
      </c>
      <c r="E1342" t="s">
        <v>287</v>
      </c>
      <c r="F1342" s="16" t="s">
        <v>3242</v>
      </c>
      <c r="G1342" t="s">
        <v>6437</v>
      </c>
      <c r="H1342" s="18" t="str">
        <f t="shared" si="41"/>
        <v>SET `idLocalidad`= '1341',`idPartido`= '070',`nombre`= 'BARRIO LAS ACHIRAS',`codPostal`= '1772',`habilitado`= '1';</v>
      </c>
    </row>
    <row r="1343" spans="1:8" hidden="1" x14ac:dyDescent="0.25">
      <c r="A1343" t="s">
        <v>3243</v>
      </c>
      <c r="B1343" t="str">
        <f t="shared" si="40"/>
        <v>BARRIO PRESIDENTE SARMIENTO</v>
      </c>
      <c r="C1343" t="s">
        <v>3239</v>
      </c>
      <c r="D1343" t="s">
        <v>286</v>
      </c>
      <c r="E1343" t="s">
        <v>287</v>
      </c>
      <c r="F1343" s="16" t="s">
        <v>3244</v>
      </c>
      <c r="G1343" t="s">
        <v>6437</v>
      </c>
      <c r="H1343" s="18" t="str">
        <f t="shared" si="41"/>
        <v>SET `idLocalidad`= '1342',`idPartido`= '070',`nombre`= 'BARRIO PRESIDENTE SARMIENTO',`codPostal`= '1772',`habilitado`= '1';</v>
      </c>
    </row>
    <row r="1344" spans="1:8" hidden="1" x14ac:dyDescent="0.25">
      <c r="A1344" t="s">
        <v>3245</v>
      </c>
      <c r="B1344" t="str">
        <f t="shared" si="40"/>
        <v>BARRIO PRESIDENTE URQUIZA</v>
      </c>
      <c r="C1344" t="s">
        <v>3239</v>
      </c>
      <c r="D1344" t="s">
        <v>286</v>
      </c>
      <c r="E1344" t="s">
        <v>287</v>
      </c>
      <c r="F1344" s="16" t="s">
        <v>3246</v>
      </c>
      <c r="G1344" t="s">
        <v>6437</v>
      </c>
      <c r="H1344" s="18" t="str">
        <f t="shared" si="41"/>
        <v>SET `idLocalidad`= '1343',`idPartido`= '070',`nombre`= 'BARRIO PRESIDENTE URQUIZA',`codPostal`= '1772',`habilitado`= '1';</v>
      </c>
    </row>
    <row r="1345" spans="1:8" hidden="1" x14ac:dyDescent="0.25">
      <c r="A1345" t="s">
        <v>3247</v>
      </c>
      <c r="B1345" t="str">
        <f t="shared" si="40"/>
        <v>BARRIO SATELITE</v>
      </c>
      <c r="C1345" t="s">
        <v>3239</v>
      </c>
      <c r="D1345" t="s">
        <v>286</v>
      </c>
      <c r="E1345" t="s">
        <v>287</v>
      </c>
      <c r="F1345" s="16" t="s">
        <v>3248</v>
      </c>
      <c r="G1345" t="s">
        <v>6437</v>
      </c>
      <c r="H1345" s="18" t="str">
        <f t="shared" si="41"/>
        <v>SET `idLocalidad`= '1344',`idPartido`= '070',`nombre`= 'BARRIO SATELITE',`codPostal`= '1772',`habilitado`= '1';</v>
      </c>
    </row>
    <row r="1346" spans="1:8" hidden="1" x14ac:dyDescent="0.25">
      <c r="A1346" t="s">
        <v>3249</v>
      </c>
      <c r="B1346" t="str">
        <f t="shared" ref="B1346:B1409" si="42">TRIM(A1346)</f>
        <v>BARRIO VICENTE LOPEZ Y PLANES</v>
      </c>
      <c r="C1346" t="s">
        <v>3239</v>
      </c>
      <c r="D1346" t="s">
        <v>286</v>
      </c>
      <c r="E1346" t="s">
        <v>287</v>
      </c>
      <c r="F1346" s="16" t="s">
        <v>3250</v>
      </c>
      <c r="G1346" t="s">
        <v>6437</v>
      </c>
      <c r="H1346" s="18" t="str">
        <f t="shared" si="41"/>
        <v>SET `idLocalidad`= '1345',`idPartido`= '070',`nombre`= 'BARRIO VICENTE LOPEZ Y PLANES',`codPostal`= '1772',`habilitado`= '1';</v>
      </c>
    </row>
    <row r="1347" spans="1:8" hidden="1" x14ac:dyDescent="0.25">
      <c r="A1347" t="s">
        <v>3251</v>
      </c>
      <c r="B1347" t="str">
        <f t="shared" si="42"/>
        <v>VILLA CELINA</v>
      </c>
      <c r="C1347" t="s">
        <v>3239</v>
      </c>
      <c r="D1347" t="s">
        <v>286</v>
      </c>
      <c r="E1347" t="s">
        <v>287</v>
      </c>
      <c r="F1347" s="16" t="s">
        <v>3252</v>
      </c>
      <c r="G1347" t="s">
        <v>6437</v>
      </c>
      <c r="H1347" s="18" t="str">
        <f t="shared" ref="H1347:H1410" si="43">CONCATENATE("SET `idLocalidad`= '",F1347,"',`idPartido`= '",D1347,"',`nombre`= '",B1347,"',`codPostal`= '",C1347,"',`habilitado`= '1';")</f>
        <v>SET `idLocalidad`= '1346',`idPartido`= '070',`nombre`= 'VILLA CELINA',`codPostal`= '1772',`habilitado`= '1';</v>
      </c>
    </row>
    <row r="1348" spans="1:8" hidden="1" x14ac:dyDescent="0.25">
      <c r="A1348" t="s">
        <v>3253</v>
      </c>
      <c r="B1348" t="str">
        <f t="shared" si="42"/>
        <v>LA SALADA</v>
      </c>
      <c r="C1348" t="s">
        <v>3254</v>
      </c>
      <c r="D1348" t="s">
        <v>286</v>
      </c>
      <c r="E1348" t="s">
        <v>287</v>
      </c>
      <c r="F1348" s="16" t="s">
        <v>3255</v>
      </c>
      <c r="G1348" t="s">
        <v>6437</v>
      </c>
      <c r="H1348" s="18" t="str">
        <f t="shared" si="43"/>
        <v>SET `idLocalidad`= '1347',`idPartido`= '070',`nombre`= 'LA SALADA',`codPostal`= '1774',`habilitado`= '1';</v>
      </c>
    </row>
    <row r="1349" spans="1:8" hidden="1" x14ac:dyDescent="0.25">
      <c r="A1349" t="s">
        <v>3256</v>
      </c>
      <c r="B1349" t="str">
        <f t="shared" si="42"/>
        <v>BARRIO JOSE INGENIEROS</v>
      </c>
      <c r="C1349" t="s">
        <v>3257</v>
      </c>
      <c r="D1349" t="s">
        <v>286</v>
      </c>
      <c r="E1349" t="s">
        <v>287</v>
      </c>
      <c r="F1349" s="16" t="s">
        <v>3258</v>
      </c>
      <c r="G1349" t="s">
        <v>6437</v>
      </c>
      <c r="H1349" s="18" t="str">
        <f t="shared" si="43"/>
        <v>SET `idLocalidad`= '1348',`idPartido`= '070',`nombre`= 'BARRIO JOSE INGENIEROS',`codPostal`= '1778',`habilitado`= '1';</v>
      </c>
    </row>
    <row r="1350" spans="1:8" hidden="1" x14ac:dyDescent="0.25">
      <c r="A1350" t="s">
        <v>3259</v>
      </c>
      <c r="B1350" t="str">
        <f t="shared" si="42"/>
        <v>CIUDAD EVITA</v>
      </c>
      <c r="C1350" t="s">
        <v>3257</v>
      </c>
      <c r="D1350" t="s">
        <v>286</v>
      </c>
      <c r="E1350" t="s">
        <v>287</v>
      </c>
      <c r="F1350" s="16" t="s">
        <v>3260</v>
      </c>
      <c r="G1350" t="s">
        <v>6437</v>
      </c>
      <c r="H1350" s="18" t="str">
        <f t="shared" si="43"/>
        <v>SET `idLocalidad`= '1349',`idPartido`= '070',`nombre`= 'CIUDAD EVITA',`codPostal`= '1778',`habilitado`= '1';</v>
      </c>
    </row>
    <row r="1351" spans="1:8" hidden="1" x14ac:dyDescent="0.25">
      <c r="A1351" t="s">
        <v>3261</v>
      </c>
      <c r="B1351" t="str">
        <f t="shared" si="42"/>
        <v>JOSE INGENIEROS (ESTACION FCGB) (CIUDAD EVITA-PDO. LA MATANZA)</v>
      </c>
      <c r="C1351" t="s">
        <v>3257</v>
      </c>
      <c r="D1351" t="s">
        <v>286</v>
      </c>
      <c r="E1351" t="s">
        <v>287</v>
      </c>
      <c r="F1351" s="16" t="s">
        <v>3262</v>
      </c>
      <c r="G1351" t="s">
        <v>6437</v>
      </c>
      <c r="H1351" s="18" t="str">
        <f t="shared" si="43"/>
        <v>SET `idLocalidad`= '1350',`idPartido`= '070',`nombre`= 'JOSE INGENIEROS (ESTACION FCGB) (CIUDAD EVITA-PDO. LA MATANZA)',`codPostal`= '1778',`habilitado`= '1';</v>
      </c>
    </row>
    <row r="1352" spans="1:8" hidden="1" x14ac:dyDescent="0.25">
      <c r="A1352" t="s">
        <v>3263</v>
      </c>
      <c r="B1352" t="str">
        <f t="shared" si="42"/>
        <v>JUSTO VILLEGAS (PARADA FCGB)</v>
      </c>
      <c r="C1352" t="s">
        <v>3257</v>
      </c>
      <c r="D1352" t="s">
        <v>286</v>
      </c>
      <c r="E1352" t="s">
        <v>287</v>
      </c>
      <c r="F1352" s="16" t="s">
        <v>3264</v>
      </c>
      <c r="G1352" t="s">
        <v>6437</v>
      </c>
      <c r="H1352" s="18" t="str">
        <f t="shared" si="43"/>
        <v>SET `idLocalidad`= '1351',`idPartido`= '070',`nombre`= 'JUSTO VILLEGAS (PARADA FCGB)',`codPostal`= '1778',`habilitado`= '1';</v>
      </c>
    </row>
    <row r="1353" spans="1:8" hidden="1" x14ac:dyDescent="0.25">
      <c r="A1353" t="s">
        <v>3265</v>
      </c>
      <c r="B1353" t="str">
        <f t="shared" si="42"/>
        <v>QUERANDI</v>
      </c>
      <c r="C1353" t="s">
        <v>3257</v>
      </c>
      <c r="D1353" t="s">
        <v>286</v>
      </c>
      <c r="E1353" t="s">
        <v>287</v>
      </c>
      <c r="F1353" s="16" t="s">
        <v>3266</v>
      </c>
      <c r="G1353" t="s">
        <v>6437</v>
      </c>
      <c r="H1353" s="18" t="str">
        <f t="shared" si="43"/>
        <v>SET `idLocalidad`= '1352',`idPartido`= '070',`nombre`= 'QUERANDI',`codPostal`= '1778',`habilitado`= '1';</v>
      </c>
    </row>
    <row r="1354" spans="1:8" hidden="1" x14ac:dyDescent="0.25">
      <c r="A1354" t="s">
        <v>3267</v>
      </c>
      <c r="B1354" t="str">
        <f t="shared" si="42"/>
        <v>ISLA MARTIN GARCIA</v>
      </c>
      <c r="C1354" t="s">
        <v>3268</v>
      </c>
      <c r="D1354" t="s">
        <v>288</v>
      </c>
      <c r="E1354" t="s">
        <v>289</v>
      </c>
      <c r="F1354" s="16" t="s">
        <v>3269</v>
      </c>
      <c r="G1354" t="s">
        <v>6437</v>
      </c>
      <c r="H1354" s="18" t="str">
        <f t="shared" si="43"/>
        <v>SET `idLocalidad`= '1353',`idPartido`= '055',`nombre`= 'ISLA MARTIN GARCIA',`codPostal`= '1601',`habilitado`= '1';</v>
      </c>
    </row>
    <row r="1355" spans="1:8" hidden="1" x14ac:dyDescent="0.25">
      <c r="A1355" t="s">
        <v>3270</v>
      </c>
      <c r="B1355" t="str">
        <f t="shared" si="42"/>
        <v>BARRIO LA PERLA</v>
      </c>
      <c r="C1355" t="s">
        <v>3271</v>
      </c>
      <c r="D1355" t="s">
        <v>288</v>
      </c>
      <c r="E1355" t="s">
        <v>289</v>
      </c>
      <c r="F1355" s="16" t="s">
        <v>3272</v>
      </c>
      <c r="G1355" t="s">
        <v>6437</v>
      </c>
      <c r="H1355" s="18" t="str">
        <f t="shared" si="43"/>
        <v>SET `idLocalidad`= '1354',`idPartido`= '055',`nombre`= 'BARRIO LA PERLA',`codPostal`= '1894',`habilitado`= '1';</v>
      </c>
    </row>
    <row r="1356" spans="1:8" hidden="1" x14ac:dyDescent="0.25">
      <c r="A1356" t="s">
        <v>3273</v>
      </c>
      <c r="B1356" t="str">
        <f t="shared" si="42"/>
        <v>DOCTOR RICARDO LEVENE</v>
      </c>
      <c r="C1356" t="s">
        <v>3271</v>
      </c>
      <c r="D1356" t="s">
        <v>288</v>
      </c>
      <c r="E1356" t="s">
        <v>289</v>
      </c>
      <c r="F1356" s="16" t="s">
        <v>3274</v>
      </c>
      <c r="G1356" t="s">
        <v>6437</v>
      </c>
      <c r="H1356" s="18" t="str">
        <f t="shared" si="43"/>
        <v>SET `idLocalidad`= '1355',`idPartido`= '055',`nombre`= 'DOCTOR RICARDO LEVENE',`codPostal`= '1894',`habilitado`= '1';</v>
      </c>
    </row>
    <row r="1357" spans="1:8" hidden="1" x14ac:dyDescent="0.25">
      <c r="A1357" t="s">
        <v>3275</v>
      </c>
      <c r="B1357" t="str">
        <f t="shared" si="42"/>
        <v>EL PELIGRO</v>
      </c>
      <c r="C1357" t="s">
        <v>3271</v>
      </c>
      <c r="D1357" t="s">
        <v>288</v>
      </c>
      <c r="E1357" t="s">
        <v>289</v>
      </c>
      <c r="F1357" s="16" t="s">
        <v>3276</v>
      </c>
      <c r="G1357" t="s">
        <v>6437</v>
      </c>
      <c r="H1357" s="18" t="str">
        <f t="shared" si="43"/>
        <v>SET `idLocalidad`= '1356',`idPartido`= '055',`nombre`= 'EL PELIGRO',`codPostal`= '1894',`habilitado`= '1';</v>
      </c>
    </row>
    <row r="1358" spans="1:8" hidden="1" x14ac:dyDescent="0.25">
      <c r="A1358" t="s">
        <v>3277</v>
      </c>
      <c r="B1358" t="str">
        <f t="shared" si="42"/>
        <v>PEREYRA (PDO. BERAZATEGUI)</v>
      </c>
      <c r="C1358" t="s">
        <v>3271</v>
      </c>
      <c r="D1358" t="s">
        <v>288</v>
      </c>
      <c r="E1358" t="s">
        <v>289</v>
      </c>
      <c r="F1358" s="16" t="s">
        <v>3278</v>
      </c>
      <c r="G1358" t="s">
        <v>6437</v>
      </c>
      <c r="H1358" s="18" t="str">
        <f t="shared" si="43"/>
        <v>SET `idLocalidad`= '1357',`idPartido`= '055',`nombre`= 'PEREYRA (PDO. BERAZATEGUI)',`codPostal`= '1894',`habilitado`= '1';</v>
      </c>
    </row>
    <row r="1359" spans="1:8" hidden="1" x14ac:dyDescent="0.25">
      <c r="A1359" t="s">
        <v>3279</v>
      </c>
      <c r="B1359" t="str">
        <f t="shared" si="42"/>
        <v>VILLA ELISA</v>
      </c>
      <c r="C1359" t="s">
        <v>3271</v>
      </c>
      <c r="D1359" t="s">
        <v>288</v>
      </c>
      <c r="E1359" t="s">
        <v>289</v>
      </c>
      <c r="F1359" s="16" t="s">
        <v>3280</v>
      </c>
      <c r="G1359" t="s">
        <v>6437</v>
      </c>
      <c r="H1359" s="18" t="str">
        <f t="shared" si="43"/>
        <v>SET `idLocalidad`= '1358',`idPartido`= '055',`nombre`= 'VILLA ELISA',`codPostal`= '1894',`habilitado`= '1';</v>
      </c>
    </row>
    <row r="1360" spans="1:8" hidden="1" x14ac:dyDescent="0.25">
      <c r="A1360" t="s">
        <v>3281</v>
      </c>
      <c r="B1360" t="str">
        <f t="shared" si="42"/>
        <v>ARTURO SEGUI</v>
      </c>
      <c r="C1360" t="s">
        <v>3282</v>
      </c>
      <c r="D1360" t="s">
        <v>288</v>
      </c>
      <c r="E1360" t="s">
        <v>289</v>
      </c>
      <c r="F1360" s="16" t="s">
        <v>3283</v>
      </c>
      <c r="G1360" t="s">
        <v>6437</v>
      </c>
      <c r="H1360" s="18" t="str">
        <f t="shared" si="43"/>
        <v>SET `idLocalidad`= '1359',`idPartido`= '055',`nombre`= 'ARTURO SEGUI',`codPostal`= '1895',`habilitado`= '1';</v>
      </c>
    </row>
    <row r="1361" spans="1:8" hidden="1" x14ac:dyDescent="0.25">
      <c r="A1361" t="s">
        <v>3284</v>
      </c>
      <c r="B1361" t="str">
        <f t="shared" si="42"/>
        <v>LOS EUCALIPTOS</v>
      </c>
      <c r="C1361" t="s">
        <v>3282</v>
      </c>
      <c r="D1361" t="s">
        <v>288</v>
      </c>
      <c r="E1361" t="s">
        <v>289</v>
      </c>
      <c r="F1361" s="16" t="s">
        <v>3285</v>
      </c>
      <c r="G1361" t="s">
        <v>6437</v>
      </c>
      <c r="H1361" s="18" t="str">
        <f t="shared" si="43"/>
        <v>SET `idLocalidad`= '1360',`idPartido`= '055',`nombre`= 'LOS EUCALIPTOS',`codPostal`= '1895',`habilitado`= '1';</v>
      </c>
    </row>
    <row r="1362" spans="1:8" hidden="1" x14ac:dyDescent="0.25">
      <c r="A1362" t="s">
        <v>3286</v>
      </c>
      <c r="B1362" t="str">
        <f t="shared" si="42"/>
        <v>CAMINO CENTENARIO KM. 11,500</v>
      </c>
      <c r="C1362" t="s">
        <v>3287</v>
      </c>
      <c r="D1362" t="s">
        <v>288</v>
      </c>
      <c r="E1362" t="s">
        <v>289</v>
      </c>
      <c r="F1362" s="16" t="s">
        <v>3288</v>
      </c>
      <c r="G1362" t="s">
        <v>6437</v>
      </c>
      <c r="H1362" s="18" t="str">
        <f t="shared" si="43"/>
        <v>SET `idLocalidad`= '1361',`idPartido`= '055',`nombre`= 'CAMINO CENTENARIO KM. 11,500',`codPostal`= '1896',`habilitado`= '1';</v>
      </c>
    </row>
    <row r="1363" spans="1:8" hidden="1" x14ac:dyDescent="0.25">
      <c r="A1363" t="s">
        <v>3289</v>
      </c>
      <c r="B1363" t="str">
        <f t="shared" si="42"/>
        <v>CITY BELL</v>
      </c>
      <c r="C1363" t="s">
        <v>3287</v>
      </c>
      <c r="D1363" t="s">
        <v>288</v>
      </c>
      <c r="E1363" t="s">
        <v>289</v>
      </c>
      <c r="F1363" s="16" t="s">
        <v>3290</v>
      </c>
      <c r="G1363" t="s">
        <v>6437</v>
      </c>
      <c r="H1363" s="18" t="str">
        <f t="shared" si="43"/>
        <v>SET `idLocalidad`= '1362',`idPartido`= '055',`nombre`= 'CITY BELL',`codPostal`= '1896',`habilitado`= '1';</v>
      </c>
    </row>
    <row r="1364" spans="1:8" hidden="1" x14ac:dyDescent="0.25">
      <c r="A1364" t="s">
        <v>3291</v>
      </c>
      <c r="B1364" t="str">
        <f t="shared" si="42"/>
        <v>ENRIQUE BELL</v>
      </c>
      <c r="C1364" t="s">
        <v>3287</v>
      </c>
      <c r="D1364" t="s">
        <v>288</v>
      </c>
      <c r="E1364" t="s">
        <v>289</v>
      </c>
      <c r="F1364" s="16" t="s">
        <v>3292</v>
      </c>
      <c r="G1364" t="s">
        <v>6437</v>
      </c>
      <c r="H1364" s="18" t="str">
        <f t="shared" si="43"/>
        <v>SET `idLocalidad`= '1363',`idPartido`= '055',`nombre`= 'ENRIQUE BELL',`codPostal`= '1896',`habilitado`= '1';</v>
      </c>
    </row>
    <row r="1365" spans="1:8" hidden="1" x14ac:dyDescent="0.25">
      <c r="A1365" t="s">
        <v>3293</v>
      </c>
      <c r="B1365" t="str">
        <f t="shared" si="42"/>
        <v>JOAQUIN GORINA</v>
      </c>
      <c r="C1365" t="s">
        <v>3287</v>
      </c>
      <c r="D1365" t="s">
        <v>288</v>
      </c>
      <c r="E1365" t="s">
        <v>289</v>
      </c>
      <c r="F1365" s="16" t="s">
        <v>3294</v>
      </c>
      <c r="G1365" t="s">
        <v>6437</v>
      </c>
      <c r="H1365" s="18" t="str">
        <f t="shared" si="43"/>
        <v>SET `idLocalidad`= '1364',`idPartido`= '055',`nombre`= 'JOAQUIN GORINA',`codPostal`= '1896',`habilitado`= '1';</v>
      </c>
    </row>
    <row r="1366" spans="1:8" hidden="1" x14ac:dyDescent="0.25">
      <c r="A1366" t="s">
        <v>3295</v>
      </c>
      <c r="B1366" t="str">
        <f t="shared" si="42"/>
        <v>RECREO VENECIA</v>
      </c>
      <c r="C1366" t="s">
        <v>3287</v>
      </c>
      <c r="D1366" t="s">
        <v>288</v>
      </c>
      <c r="E1366" t="s">
        <v>289</v>
      </c>
      <c r="F1366" s="16" t="s">
        <v>3296</v>
      </c>
      <c r="G1366" t="s">
        <v>6437</v>
      </c>
      <c r="H1366" s="18" t="str">
        <f t="shared" si="43"/>
        <v>SET `idLocalidad`= '1365',`idPartido`= '055',`nombre`= 'RECREO VENECIA',`codPostal`= '1896',`habilitado`= '1';</v>
      </c>
    </row>
    <row r="1367" spans="1:8" hidden="1" x14ac:dyDescent="0.25">
      <c r="A1367" t="s">
        <v>3297</v>
      </c>
      <c r="B1367" t="str">
        <f t="shared" si="42"/>
        <v>MANUEL B. GONNET</v>
      </c>
      <c r="C1367" t="s">
        <v>3298</v>
      </c>
      <c r="D1367" t="s">
        <v>288</v>
      </c>
      <c r="E1367" t="s">
        <v>289</v>
      </c>
      <c r="F1367" s="16" t="s">
        <v>3299</v>
      </c>
      <c r="G1367" t="s">
        <v>6437</v>
      </c>
      <c r="H1367" s="18" t="str">
        <f t="shared" si="43"/>
        <v>SET `idLocalidad`= '1366',`idPartido`= '055',`nombre`= 'MANUEL B. GONNET',`codPostal`= '1897',`habilitado`= '1';</v>
      </c>
    </row>
    <row r="1368" spans="1:8" hidden="1" x14ac:dyDescent="0.25">
      <c r="A1368" t="s">
        <v>3300</v>
      </c>
      <c r="B1368" t="str">
        <f t="shared" si="42"/>
        <v>CIRCUNVALACION</v>
      </c>
      <c r="C1368" t="s">
        <v>3301</v>
      </c>
      <c r="D1368" t="s">
        <v>288</v>
      </c>
      <c r="E1368" t="s">
        <v>289</v>
      </c>
      <c r="F1368" s="16" t="s">
        <v>3302</v>
      </c>
      <c r="G1368" t="s">
        <v>6437</v>
      </c>
      <c r="H1368" s="18" t="str">
        <f t="shared" si="43"/>
        <v>SET `idLocalidad`= '1367',`idPartido`= '055',`nombre`= 'CIRCUNVALACION',`codPostal`= '1900',`habilitado`= '1';</v>
      </c>
    </row>
    <row r="1369" spans="1:8" hidden="1" x14ac:dyDescent="0.25">
      <c r="A1369" t="s">
        <v>3303</v>
      </c>
      <c r="B1369" t="str">
        <f t="shared" si="42"/>
        <v>LA PLATA</v>
      </c>
      <c r="C1369" t="s">
        <v>3301</v>
      </c>
      <c r="D1369" t="s">
        <v>288</v>
      </c>
      <c r="E1369" t="s">
        <v>289</v>
      </c>
      <c r="F1369" s="16" t="s">
        <v>3304</v>
      </c>
      <c r="G1369" t="s">
        <v>6437</v>
      </c>
      <c r="H1369" s="18" t="str">
        <f t="shared" si="43"/>
        <v>SET `idLocalidad`= '1368',`idPartido`= '055',`nombre`= 'LA PLATA',`codPostal`= '1900',`habilitado`= '1';</v>
      </c>
    </row>
    <row r="1370" spans="1:8" hidden="1" x14ac:dyDescent="0.25">
      <c r="A1370" t="s">
        <v>3305</v>
      </c>
      <c r="B1370" t="str">
        <f t="shared" si="42"/>
        <v>LOS HORNOS</v>
      </c>
      <c r="C1370" t="s">
        <v>3301</v>
      </c>
      <c r="D1370" t="s">
        <v>288</v>
      </c>
      <c r="E1370" t="s">
        <v>289</v>
      </c>
      <c r="F1370" s="16" t="s">
        <v>3306</v>
      </c>
      <c r="G1370" t="s">
        <v>6437</v>
      </c>
      <c r="H1370" s="18" t="str">
        <f t="shared" si="43"/>
        <v>SET `idLocalidad`= '1369',`idPartido`= '055',`nombre`= 'LOS HORNOS',`codPostal`= '1900',`habilitado`= '1';</v>
      </c>
    </row>
    <row r="1371" spans="1:8" hidden="1" x14ac:dyDescent="0.25">
      <c r="A1371" t="s">
        <v>3307</v>
      </c>
      <c r="B1371" t="str">
        <f t="shared" si="42"/>
        <v>SARRAT (PARADA)</v>
      </c>
      <c r="C1371" t="s">
        <v>3301</v>
      </c>
      <c r="D1371" t="s">
        <v>288</v>
      </c>
      <c r="E1371" t="s">
        <v>289</v>
      </c>
      <c r="F1371" s="16" t="s">
        <v>3308</v>
      </c>
      <c r="G1371" t="s">
        <v>6437</v>
      </c>
      <c r="H1371" s="18" t="str">
        <f t="shared" si="43"/>
        <v>SET `idLocalidad`= '1370',`idPartido`= '055',`nombre`= 'SARRAT (PARADA)',`codPostal`= '1900',`habilitado`= '1';</v>
      </c>
    </row>
    <row r="1372" spans="1:8" hidden="1" x14ac:dyDescent="0.25">
      <c r="A1372" t="s">
        <v>3309</v>
      </c>
      <c r="B1372" t="str">
        <f t="shared" si="42"/>
        <v>TOLOSA</v>
      </c>
      <c r="C1372" t="s">
        <v>3301</v>
      </c>
      <c r="D1372" t="s">
        <v>288</v>
      </c>
      <c r="E1372" t="s">
        <v>289</v>
      </c>
      <c r="F1372" s="16" t="s">
        <v>3310</v>
      </c>
      <c r="G1372" t="s">
        <v>6437</v>
      </c>
      <c r="H1372" s="18" t="str">
        <f t="shared" si="43"/>
        <v>SET `idLocalidad`= '1371',`idPartido`= '055',`nombre`= 'TOLOSA',`codPostal`= '1900',`habilitado`= '1';</v>
      </c>
    </row>
    <row r="1373" spans="1:8" hidden="1" x14ac:dyDescent="0.25">
      <c r="A1373" t="s">
        <v>3311</v>
      </c>
      <c r="B1373" t="str">
        <f t="shared" si="42"/>
        <v>ADOLFO F. ORMA (APEADERO FCGB)</v>
      </c>
      <c r="C1373" t="s">
        <v>3312</v>
      </c>
      <c r="D1373" t="s">
        <v>288</v>
      </c>
      <c r="E1373" t="s">
        <v>289</v>
      </c>
      <c r="F1373" s="16" t="s">
        <v>3313</v>
      </c>
      <c r="G1373" t="s">
        <v>6437</v>
      </c>
      <c r="H1373" s="18" t="str">
        <f t="shared" si="43"/>
        <v>SET `idLocalidad`= '1372',`idPartido`= '055',`nombre`= 'ADOLFO F. ORMA (APEADERO FCGB)',`codPostal`= '1901',`habilitado`= '1';</v>
      </c>
    </row>
    <row r="1374" spans="1:8" hidden="1" x14ac:dyDescent="0.25">
      <c r="A1374" t="s">
        <v>3314</v>
      </c>
      <c r="B1374" t="str">
        <f t="shared" si="42"/>
        <v>ANGEL ETCHEVERRY</v>
      </c>
      <c r="C1374" t="s">
        <v>3312</v>
      </c>
      <c r="D1374" t="s">
        <v>288</v>
      </c>
      <c r="E1374" t="s">
        <v>289</v>
      </c>
      <c r="F1374" s="16" t="s">
        <v>3315</v>
      </c>
      <c r="G1374" t="s">
        <v>6437</v>
      </c>
      <c r="H1374" s="18" t="str">
        <f t="shared" si="43"/>
        <v>SET `idLocalidad`= '1373',`idPartido`= '055',`nombre`= 'ANGEL ETCHEVERRY',`codPostal`= '1901',`habilitado`= '1';</v>
      </c>
    </row>
    <row r="1375" spans="1:8" hidden="1" x14ac:dyDescent="0.25">
      <c r="A1375" t="s">
        <v>3316</v>
      </c>
      <c r="B1375" t="str">
        <f t="shared" si="42"/>
        <v>DALMIRO SAENZ (APEADERO FCGB)</v>
      </c>
      <c r="C1375" t="s">
        <v>3312</v>
      </c>
      <c r="D1375" t="s">
        <v>288</v>
      </c>
      <c r="E1375" t="s">
        <v>289</v>
      </c>
      <c r="F1375" s="16" t="s">
        <v>3317</v>
      </c>
      <c r="G1375" t="s">
        <v>6437</v>
      </c>
      <c r="H1375" s="18" t="str">
        <f t="shared" si="43"/>
        <v>SET `idLocalidad`= '1374',`idPartido`= '055',`nombre`= 'DALMIRO SAENZ (APEADERO FCGB)',`codPostal`= '1901',`habilitado`= '1';</v>
      </c>
    </row>
    <row r="1376" spans="1:8" hidden="1" x14ac:dyDescent="0.25">
      <c r="A1376" t="s">
        <v>3318</v>
      </c>
      <c r="B1376" t="str">
        <f t="shared" si="42"/>
        <v>EL RETIRO-LA PLATA</v>
      </c>
      <c r="C1376" t="s">
        <v>3312</v>
      </c>
      <c r="D1376" t="s">
        <v>288</v>
      </c>
      <c r="E1376" t="s">
        <v>289</v>
      </c>
      <c r="F1376" s="16" t="s">
        <v>3319</v>
      </c>
      <c r="G1376" t="s">
        <v>6437</v>
      </c>
      <c r="H1376" s="18" t="str">
        <f t="shared" si="43"/>
        <v>SET `idLocalidad`= '1375',`idPartido`= '055',`nombre`= 'EL RETIRO-LA PLATA',`codPostal`= '1901',`habilitado`= '1';</v>
      </c>
    </row>
    <row r="1377" spans="1:8" hidden="1" x14ac:dyDescent="0.25">
      <c r="A1377" t="s">
        <v>3320</v>
      </c>
      <c r="B1377" t="str">
        <f t="shared" si="42"/>
        <v>ESQUINA NEGRA</v>
      </c>
      <c r="C1377" t="s">
        <v>3312</v>
      </c>
      <c r="D1377" t="s">
        <v>288</v>
      </c>
      <c r="E1377" t="s">
        <v>289</v>
      </c>
      <c r="F1377" s="16" t="s">
        <v>3321</v>
      </c>
      <c r="G1377" t="s">
        <v>6437</v>
      </c>
      <c r="H1377" s="18" t="str">
        <f t="shared" si="43"/>
        <v>SET `idLocalidad`= '1376',`idPartido`= '055',`nombre`= 'ESQUINA NEGRA',`codPostal`= '1901',`habilitado`= '1';</v>
      </c>
    </row>
    <row r="1378" spans="1:8" hidden="1" x14ac:dyDescent="0.25">
      <c r="A1378" t="s">
        <v>3322</v>
      </c>
      <c r="B1378" t="str">
        <f t="shared" si="42"/>
        <v>GOBERNADOR EDUARDO ARANA (APEADERO FCGB)</v>
      </c>
      <c r="C1378" t="s">
        <v>3312</v>
      </c>
      <c r="D1378" t="s">
        <v>288</v>
      </c>
      <c r="E1378" t="s">
        <v>289</v>
      </c>
      <c r="F1378" s="16" t="s">
        <v>3323</v>
      </c>
      <c r="G1378" t="s">
        <v>6437</v>
      </c>
      <c r="H1378" s="18" t="str">
        <f t="shared" si="43"/>
        <v>SET `idLocalidad`= '1377',`idPartido`= '055',`nombre`= 'GOBERNADOR EDUARDO ARANA (APEADERO FCGB)',`codPostal`= '1901',`habilitado`= '1';</v>
      </c>
    </row>
    <row r="1379" spans="1:8" hidden="1" x14ac:dyDescent="0.25">
      <c r="A1379" t="s">
        <v>3324</v>
      </c>
      <c r="B1379" t="str">
        <f t="shared" si="42"/>
        <v>GOBERNADOR LUIS GARCIA (APEADERO FCGB)</v>
      </c>
      <c r="C1379" t="s">
        <v>3312</v>
      </c>
      <c r="D1379" t="s">
        <v>288</v>
      </c>
      <c r="E1379" t="s">
        <v>289</v>
      </c>
      <c r="F1379" s="16" t="s">
        <v>3325</v>
      </c>
      <c r="G1379" t="s">
        <v>6437</v>
      </c>
      <c r="H1379" s="18" t="str">
        <f t="shared" si="43"/>
        <v>SET `idLocalidad`= '1378',`idPartido`= '055',`nombre`= 'GOBERNADOR LUIS GARCIA (APEADERO FCGB)',`codPostal`= '1901',`habilitado`= '1';</v>
      </c>
    </row>
    <row r="1380" spans="1:8" hidden="1" x14ac:dyDescent="0.25">
      <c r="A1380" t="s">
        <v>3326</v>
      </c>
      <c r="B1380" t="str">
        <f t="shared" si="42"/>
        <v>INGENIERO ANDRES VILLANUEVA ( APEADERO FCGB)</v>
      </c>
      <c r="C1380" t="s">
        <v>3312</v>
      </c>
      <c r="D1380" t="s">
        <v>288</v>
      </c>
      <c r="E1380" t="s">
        <v>289</v>
      </c>
      <c r="F1380" s="16" t="s">
        <v>3327</v>
      </c>
      <c r="G1380" t="s">
        <v>6437</v>
      </c>
      <c r="H1380" s="18" t="str">
        <f t="shared" si="43"/>
        <v>SET `idLocalidad`= '1379',`idPartido`= '055',`nombre`= 'INGENIERO ANDRES VILLANUEVA ( APEADERO FCGB)',`codPostal`= '1901',`habilitado`= '1';</v>
      </c>
    </row>
    <row r="1381" spans="1:8" hidden="1" x14ac:dyDescent="0.25">
      <c r="A1381" t="s">
        <v>3328</v>
      </c>
      <c r="B1381" t="str">
        <f t="shared" si="42"/>
        <v>INGENIERO RODOLFO MORENO (APEAD. FCGB)</v>
      </c>
      <c r="C1381" t="s">
        <v>3312</v>
      </c>
      <c r="D1381" t="s">
        <v>288</v>
      </c>
      <c r="E1381" t="s">
        <v>289</v>
      </c>
      <c r="F1381" s="16" t="s">
        <v>3329</v>
      </c>
      <c r="G1381" t="s">
        <v>6437</v>
      </c>
      <c r="H1381" s="18" t="str">
        <f t="shared" si="43"/>
        <v>SET `idLocalidad`= '1380',`idPartido`= '055',`nombre`= 'INGENIERO RODOLFO MORENO (APEAD. FCGB)',`codPostal`= '1901',`habilitado`= '1';</v>
      </c>
    </row>
    <row r="1382" spans="1:8" hidden="1" x14ac:dyDescent="0.25">
      <c r="A1382" t="s">
        <v>3330</v>
      </c>
      <c r="B1382" t="str">
        <f t="shared" si="42"/>
        <v>LA GRANJA</v>
      </c>
      <c r="C1382" t="s">
        <v>3312</v>
      </c>
      <c r="D1382" t="s">
        <v>288</v>
      </c>
      <c r="E1382" t="s">
        <v>289</v>
      </c>
      <c r="F1382" s="16" t="s">
        <v>3331</v>
      </c>
      <c r="G1382" t="s">
        <v>6437</v>
      </c>
      <c r="H1382" s="18" t="str">
        <f t="shared" si="43"/>
        <v>SET `idLocalidad`= '1381',`idPartido`= '055',`nombre`= 'LA GRANJA',`codPostal`= '1901',`habilitado`= '1';</v>
      </c>
    </row>
    <row r="1383" spans="1:8" hidden="1" x14ac:dyDescent="0.25">
      <c r="A1383" t="s">
        <v>3332</v>
      </c>
      <c r="B1383" t="str">
        <f t="shared" si="42"/>
        <v>LA JOSEFA</v>
      </c>
      <c r="C1383" t="s">
        <v>3312</v>
      </c>
      <c r="D1383" t="s">
        <v>288</v>
      </c>
      <c r="E1383" t="s">
        <v>289</v>
      </c>
      <c r="F1383" s="16" t="s">
        <v>3333</v>
      </c>
      <c r="G1383" t="s">
        <v>6437</v>
      </c>
      <c r="H1383" s="18" t="str">
        <f t="shared" si="43"/>
        <v>SET `idLocalidad`= '1382',`idPartido`= '055',`nombre`= 'LA JOSEFA',`codPostal`= '1901',`habilitado`= '1';</v>
      </c>
    </row>
    <row r="1384" spans="1:8" hidden="1" x14ac:dyDescent="0.25">
      <c r="A1384" t="s">
        <v>3334</v>
      </c>
      <c r="B1384" t="str">
        <f t="shared" si="42"/>
        <v>LAS QUINTAS (PDO. LA PLATA)</v>
      </c>
      <c r="C1384" t="s">
        <v>3312</v>
      </c>
      <c r="D1384" t="s">
        <v>288</v>
      </c>
      <c r="E1384" t="s">
        <v>289</v>
      </c>
      <c r="F1384" s="16" t="s">
        <v>3335</v>
      </c>
      <c r="G1384" t="s">
        <v>6437</v>
      </c>
      <c r="H1384" s="18" t="str">
        <f t="shared" si="43"/>
        <v>SET `idLocalidad`= '1383',`idPartido`= '055',`nombre`= 'LAS QUINTAS (PDO. LA PLATA)',`codPostal`= '1901',`habilitado`= '1';</v>
      </c>
    </row>
    <row r="1385" spans="1:8" hidden="1" x14ac:dyDescent="0.25">
      <c r="A1385" t="s">
        <v>3336</v>
      </c>
      <c r="B1385" t="str">
        <f t="shared" si="42"/>
        <v>LISANDRO OLMOS</v>
      </c>
      <c r="C1385" t="s">
        <v>3312</v>
      </c>
      <c r="D1385" t="s">
        <v>288</v>
      </c>
      <c r="E1385" t="s">
        <v>289</v>
      </c>
      <c r="F1385" s="16" t="s">
        <v>3337</v>
      </c>
      <c r="G1385" t="s">
        <v>6437</v>
      </c>
      <c r="H1385" s="18" t="str">
        <f t="shared" si="43"/>
        <v>SET `idLocalidad`= '1384',`idPartido`= '055',`nombre`= 'LISANDRO OLMOS',`codPostal`= '1901',`habilitado`= '1';</v>
      </c>
    </row>
    <row r="1386" spans="1:8" hidden="1" x14ac:dyDescent="0.25">
      <c r="A1386" t="s">
        <v>3338</v>
      </c>
      <c r="B1386" t="str">
        <f t="shared" si="42"/>
        <v>RINGUELET</v>
      </c>
      <c r="C1386" t="s">
        <v>3312</v>
      </c>
      <c r="D1386" t="s">
        <v>288</v>
      </c>
      <c r="E1386" t="s">
        <v>289</v>
      </c>
      <c r="F1386" s="16" t="s">
        <v>3339</v>
      </c>
      <c r="G1386" t="s">
        <v>6437</v>
      </c>
      <c r="H1386" s="18" t="str">
        <f t="shared" si="43"/>
        <v>SET `idLocalidad`= '1385',`idPartido`= '055',`nombre`= 'RINGUELET',`codPostal`= '1901',`habilitado`= '1';</v>
      </c>
    </row>
    <row r="1387" spans="1:8" hidden="1" x14ac:dyDescent="0.25">
      <c r="A1387" t="s">
        <v>3340</v>
      </c>
      <c r="B1387" t="str">
        <f t="shared" si="42"/>
        <v>RUTA 2 KILOMETRO 56 AL 64</v>
      </c>
      <c r="C1387" t="s">
        <v>3312</v>
      </c>
      <c r="D1387" t="s">
        <v>288</v>
      </c>
      <c r="E1387" t="s">
        <v>289</v>
      </c>
      <c r="F1387" s="16" t="s">
        <v>3341</v>
      </c>
      <c r="G1387" t="s">
        <v>6437</v>
      </c>
      <c r="H1387" s="18" t="str">
        <f t="shared" si="43"/>
        <v>SET `idLocalidad`= '1386',`idPartido`= '055',`nombre`= 'RUTA 2 KILOMETRO 56 AL 64',`codPostal`= '1901',`habilitado`= '1';</v>
      </c>
    </row>
    <row r="1388" spans="1:8" hidden="1" x14ac:dyDescent="0.25">
      <c r="A1388" t="s">
        <v>3342</v>
      </c>
      <c r="B1388" t="str">
        <f t="shared" si="42"/>
        <v>ABASTO</v>
      </c>
      <c r="C1388" t="s">
        <v>3343</v>
      </c>
      <c r="D1388" t="s">
        <v>288</v>
      </c>
      <c r="E1388" t="s">
        <v>289</v>
      </c>
      <c r="F1388" s="16" t="s">
        <v>3344</v>
      </c>
      <c r="G1388" t="s">
        <v>6437</v>
      </c>
      <c r="H1388" s="18" t="str">
        <f t="shared" si="43"/>
        <v>SET `idLocalidad`= '1387',`idPartido`= '055',`nombre`= 'ABASTO',`codPostal`= '1903',`habilitado`= '1';</v>
      </c>
    </row>
    <row r="1389" spans="1:8" hidden="1" x14ac:dyDescent="0.25">
      <c r="A1389" t="s">
        <v>3345</v>
      </c>
      <c r="B1389" t="str">
        <f t="shared" si="42"/>
        <v>BUCHANAN</v>
      </c>
      <c r="C1389" t="s">
        <v>3343</v>
      </c>
      <c r="D1389" t="s">
        <v>288</v>
      </c>
      <c r="E1389" t="s">
        <v>289</v>
      </c>
      <c r="F1389" s="16" t="s">
        <v>3346</v>
      </c>
      <c r="G1389" t="s">
        <v>6437</v>
      </c>
      <c r="H1389" s="18" t="str">
        <f t="shared" si="43"/>
        <v>SET `idLocalidad`= '1388',`idPartido`= '055',`nombre`= 'BUCHANAN',`codPostal`= '1903',`habilitado`= '1';</v>
      </c>
    </row>
    <row r="1390" spans="1:8" hidden="1" x14ac:dyDescent="0.25">
      <c r="A1390" t="s">
        <v>3347</v>
      </c>
      <c r="B1390" t="str">
        <f t="shared" si="42"/>
        <v>INSTITUTO AGUSTIN R. GAMBIER</v>
      </c>
      <c r="C1390" t="s">
        <v>3343</v>
      </c>
      <c r="D1390" t="s">
        <v>288</v>
      </c>
      <c r="E1390" t="s">
        <v>289</v>
      </c>
      <c r="F1390" s="16" t="s">
        <v>3348</v>
      </c>
      <c r="G1390" t="s">
        <v>6437</v>
      </c>
      <c r="H1390" s="18" t="str">
        <f t="shared" si="43"/>
        <v>SET `idLocalidad`= '1389',`idPartido`= '055',`nombre`= 'INSTITUTO AGUSTIN R. GAMBIER',`codPostal`= '1903',`habilitado`= '1';</v>
      </c>
    </row>
    <row r="1391" spans="1:8" hidden="1" x14ac:dyDescent="0.25">
      <c r="A1391" t="s">
        <v>3349</v>
      </c>
      <c r="B1391" t="str">
        <f t="shared" si="42"/>
        <v>JOSE HERNANDEZ</v>
      </c>
      <c r="C1391" t="s">
        <v>3343</v>
      </c>
      <c r="D1391" t="s">
        <v>288</v>
      </c>
      <c r="E1391" t="s">
        <v>289</v>
      </c>
      <c r="F1391" s="16" t="s">
        <v>3350</v>
      </c>
      <c r="G1391" t="s">
        <v>6437</v>
      </c>
      <c r="H1391" s="18" t="str">
        <f t="shared" si="43"/>
        <v>SET `idLocalidad`= '1390',`idPartido`= '055',`nombre`= 'JOSE HERNANDEZ',`codPostal`= '1903',`habilitado`= '1';</v>
      </c>
    </row>
    <row r="1392" spans="1:8" hidden="1" x14ac:dyDescent="0.25">
      <c r="A1392" t="s">
        <v>3351</v>
      </c>
      <c r="B1392" t="str">
        <f t="shared" si="42"/>
        <v>KILOMETRO 66 (APEADERO FCGR)</v>
      </c>
      <c r="C1392" t="s">
        <v>3343</v>
      </c>
      <c r="D1392" t="s">
        <v>288</v>
      </c>
      <c r="E1392" t="s">
        <v>289</v>
      </c>
      <c r="F1392" s="16" t="s">
        <v>3352</v>
      </c>
      <c r="G1392" t="s">
        <v>6437</v>
      </c>
      <c r="H1392" s="18" t="str">
        <f t="shared" si="43"/>
        <v>SET `idLocalidad`= '1391',`idPartido`= '055',`nombre`= 'KILOMETRO 66 (APEADERO FCGR)',`codPostal`= '1903',`habilitado`= '1';</v>
      </c>
    </row>
    <row r="1393" spans="1:8" hidden="1" x14ac:dyDescent="0.25">
      <c r="A1393" t="s">
        <v>3353</v>
      </c>
      <c r="B1393" t="str">
        <f t="shared" si="42"/>
        <v>LAS CHACRAS (MELCHOR ROMERO-PDO. LA PLATA)</v>
      </c>
      <c r="C1393" t="s">
        <v>3343</v>
      </c>
      <c r="D1393" t="s">
        <v>288</v>
      </c>
      <c r="E1393" t="s">
        <v>289</v>
      </c>
      <c r="F1393" s="16" t="s">
        <v>3354</v>
      </c>
      <c r="G1393" t="s">
        <v>6437</v>
      </c>
      <c r="H1393" s="18" t="str">
        <f t="shared" si="43"/>
        <v>SET `idLocalidad`= '1392',`idPartido`= '055',`nombre`= 'LAS CHACRAS (MELCHOR ROMERO-PDO. LA PLATA)',`codPostal`= '1903',`habilitado`= '1';</v>
      </c>
    </row>
    <row r="1394" spans="1:8" hidden="1" x14ac:dyDescent="0.25">
      <c r="A1394" t="s">
        <v>3355</v>
      </c>
      <c r="B1394" t="str">
        <f t="shared" si="42"/>
        <v>MELCHOR ROMERO</v>
      </c>
      <c r="C1394" t="s">
        <v>3343</v>
      </c>
      <c r="D1394" t="s">
        <v>288</v>
      </c>
      <c r="E1394" t="s">
        <v>289</v>
      </c>
      <c r="F1394" s="16" t="s">
        <v>3356</v>
      </c>
      <c r="G1394" t="s">
        <v>6437</v>
      </c>
      <c r="H1394" s="18" t="str">
        <f t="shared" si="43"/>
        <v>SET `idLocalidad`= '1393',`idPartido`= '055',`nombre`= 'MELCHOR ROMERO',`codPostal`= '1903',`habilitado`= '1';</v>
      </c>
    </row>
    <row r="1395" spans="1:8" hidden="1" x14ac:dyDescent="0.25">
      <c r="A1395" t="s">
        <v>3357</v>
      </c>
      <c r="B1395" t="str">
        <f t="shared" si="42"/>
        <v>PARAJE 19 DE NOVIEMBRE</v>
      </c>
      <c r="C1395" t="s">
        <v>3343</v>
      </c>
      <c r="D1395" t="s">
        <v>288</v>
      </c>
      <c r="E1395" t="s">
        <v>289</v>
      </c>
      <c r="F1395" s="16" t="s">
        <v>3358</v>
      </c>
      <c r="G1395" t="s">
        <v>6437</v>
      </c>
      <c r="H1395" s="18" t="str">
        <f t="shared" si="43"/>
        <v>SET `idLocalidad`= '1394',`idPartido`= '055',`nombre`= 'PARAJE 19 DE NOVIEMBRE',`codPostal`= '1903',`habilitado`= '1';</v>
      </c>
    </row>
    <row r="1396" spans="1:8" hidden="1" x14ac:dyDescent="0.25">
      <c r="A1396" t="s">
        <v>3359</v>
      </c>
      <c r="B1396" t="str">
        <f t="shared" si="42"/>
        <v>PARAJE EL PELIGROSO</v>
      </c>
      <c r="C1396" t="s">
        <v>3343</v>
      </c>
      <c r="D1396" t="s">
        <v>288</v>
      </c>
      <c r="E1396" t="s">
        <v>289</v>
      </c>
      <c r="F1396" s="16" t="s">
        <v>3360</v>
      </c>
      <c r="G1396" t="s">
        <v>6437</v>
      </c>
      <c r="H1396" s="18" t="str">
        <f t="shared" si="43"/>
        <v>SET `idLocalidad`= '1395',`idPartido`= '055',`nombre`= 'PARAJE EL PELIGROSO',`codPostal`= '1903',`habilitado`= '1';</v>
      </c>
    </row>
    <row r="1397" spans="1:8" hidden="1" x14ac:dyDescent="0.25">
      <c r="A1397" t="s">
        <v>3361</v>
      </c>
      <c r="B1397" t="str">
        <f t="shared" si="42"/>
        <v>RUTA 2 KILOMETRO 46 AL 55,900</v>
      </c>
      <c r="C1397" t="s">
        <v>3343</v>
      </c>
      <c r="D1397" t="s">
        <v>288</v>
      </c>
      <c r="E1397" t="s">
        <v>289</v>
      </c>
      <c r="F1397" s="16" t="s">
        <v>3362</v>
      </c>
      <c r="G1397" t="s">
        <v>6437</v>
      </c>
      <c r="H1397" s="18" t="str">
        <f t="shared" si="43"/>
        <v>SET `idLocalidad`= '1396',`idPartido`= '055',`nombre`= 'RUTA 2 KILOMETRO 46 AL 55,900',`codPostal`= '1903',`habilitado`= '1';</v>
      </c>
    </row>
    <row r="1398" spans="1:8" hidden="1" x14ac:dyDescent="0.25">
      <c r="A1398" t="s">
        <v>3363</v>
      </c>
      <c r="B1398" t="str">
        <f t="shared" si="42"/>
        <v>SAN PONCIANO</v>
      </c>
      <c r="C1398" t="s">
        <v>3343</v>
      </c>
      <c r="D1398" t="s">
        <v>288</v>
      </c>
      <c r="E1398" t="s">
        <v>289</v>
      </c>
      <c r="F1398" s="16" t="s">
        <v>3364</v>
      </c>
      <c r="G1398" t="s">
        <v>6437</v>
      </c>
      <c r="H1398" s="18" t="str">
        <f t="shared" si="43"/>
        <v>SET `idLocalidad`= '1397',`idPartido`= '055',`nombre`= 'SAN PONCIANO',`codPostal`= '1903',`habilitado`= '1';</v>
      </c>
    </row>
    <row r="1399" spans="1:8" hidden="1" x14ac:dyDescent="0.25">
      <c r="A1399" t="s">
        <v>3365</v>
      </c>
      <c r="B1399" t="str">
        <f t="shared" si="42"/>
        <v>KILOMETRO 82 (APEADERO FCGR) (POBLET-PDO. LA PLATA)</v>
      </c>
      <c r="C1399" t="s">
        <v>3366</v>
      </c>
      <c r="D1399" t="s">
        <v>288</v>
      </c>
      <c r="E1399" t="s">
        <v>289</v>
      </c>
      <c r="F1399" s="16" t="s">
        <v>3367</v>
      </c>
      <c r="G1399" t="s">
        <v>6437</v>
      </c>
      <c r="H1399" s="18" t="str">
        <f t="shared" si="43"/>
        <v>SET `idLocalidad`= '1398',`idPartido`= '055',`nombre`= 'KILOMETRO 82 (APEADERO FCGR) (POBLET-PDO. LA PLATA)',`codPostal`= '1905',`habilitado`= '1';</v>
      </c>
    </row>
    <row r="1400" spans="1:8" hidden="1" x14ac:dyDescent="0.25">
      <c r="A1400" t="s">
        <v>3368</v>
      </c>
      <c r="B1400" t="str">
        <f t="shared" si="42"/>
        <v>POBLET</v>
      </c>
      <c r="C1400" t="s">
        <v>3366</v>
      </c>
      <c r="D1400" t="s">
        <v>288</v>
      </c>
      <c r="E1400" t="s">
        <v>289</v>
      </c>
      <c r="F1400" s="16" t="s">
        <v>3369</v>
      </c>
      <c r="G1400" t="s">
        <v>6437</v>
      </c>
      <c r="H1400" s="18" t="str">
        <f t="shared" si="43"/>
        <v>SET `idLocalidad`= '1399',`idPartido`= '055',`nombre`= 'POBLET',`codPostal`= '1905',`habilitado`= '1';</v>
      </c>
    </row>
    <row r="1401" spans="1:8" hidden="1" x14ac:dyDescent="0.25">
      <c r="A1401" t="s">
        <v>3309</v>
      </c>
      <c r="B1401" t="str">
        <f t="shared" si="42"/>
        <v>TOLOSA</v>
      </c>
      <c r="C1401" t="s">
        <v>3370</v>
      </c>
      <c r="D1401" t="s">
        <v>288</v>
      </c>
      <c r="E1401" t="s">
        <v>289</v>
      </c>
      <c r="F1401" s="16" t="s">
        <v>3371</v>
      </c>
      <c r="G1401" t="s">
        <v>6437</v>
      </c>
      <c r="H1401" s="18" t="str">
        <f t="shared" si="43"/>
        <v>SET `idLocalidad`= '1400',`idPartido`= '055',`nombre`= 'TOLOSA',`codPostal`= '1906',`habilitado`= '1';</v>
      </c>
    </row>
    <row r="1402" spans="1:8" hidden="1" x14ac:dyDescent="0.25">
      <c r="A1402" t="s">
        <v>3372</v>
      </c>
      <c r="B1402" t="str">
        <f t="shared" si="42"/>
        <v>EL CARMEN (PDO. LA PLATA)</v>
      </c>
      <c r="C1402" t="s">
        <v>3373</v>
      </c>
      <c r="D1402" t="s">
        <v>288</v>
      </c>
      <c r="E1402" t="s">
        <v>289</v>
      </c>
      <c r="F1402" s="16" t="s">
        <v>3374</v>
      </c>
      <c r="G1402" t="s">
        <v>6437</v>
      </c>
      <c r="H1402" s="18" t="str">
        <f t="shared" si="43"/>
        <v>SET `idLocalidad`= '1401',`idPartido`= '055',`nombre`= 'EL CARMEN (PDO. LA PLATA)',`codPostal`= '1907',`habilitado`= '1';</v>
      </c>
    </row>
    <row r="1403" spans="1:8" hidden="1" x14ac:dyDescent="0.25">
      <c r="A1403" t="s">
        <v>3375</v>
      </c>
      <c r="B1403" t="str">
        <f t="shared" si="42"/>
        <v>EL PESCADO</v>
      </c>
      <c r="C1403" t="s">
        <v>3373</v>
      </c>
      <c r="D1403" t="s">
        <v>288</v>
      </c>
      <c r="E1403" t="s">
        <v>289</v>
      </c>
      <c r="F1403" s="16" t="s">
        <v>3376</v>
      </c>
      <c r="G1403" t="s">
        <v>6437</v>
      </c>
      <c r="H1403" s="18" t="str">
        <f t="shared" si="43"/>
        <v>SET `idLocalidad`= '1402',`idPartido`= '055',`nombre`= 'EL PESCADO',`codPostal`= '1907',`habilitado`= '1';</v>
      </c>
    </row>
    <row r="1404" spans="1:8" hidden="1" x14ac:dyDescent="0.25">
      <c r="A1404" t="s">
        <v>3377</v>
      </c>
      <c r="B1404" t="str">
        <f t="shared" si="42"/>
        <v>EL PINO</v>
      </c>
      <c r="C1404" t="s">
        <v>3373</v>
      </c>
      <c r="D1404" t="s">
        <v>288</v>
      </c>
      <c r="E1404" t="s">
        <v>289</v>
      </c>
      <c r="F1404" s="16" t="s">
        <v>3378</v>
      </c>
      <c r="G1404" t="s">
        <v>6437</v>
      </c>
      <c r="H1404" s="18" t="str">
        <f t="shared" si="43"/>
        <v>SET `idLocalidad`= '1403',`idPartido`= '055',`nombre`= 'EL PINO',`codPostal`= '1907',`habilitado`= '1';</v>
      </c>
    </row>
    <row r="1405" spans="1:8" hidden="1" x14ac:dyDescent="0.25">
      <c r="A1405" t="s">
        <v>3379</v>
      </c>
      <c r="B1405" t="str">
        <f t="shared" si="42"/>
        <v>LA NUEVA HERMOSURA</v>
      </c>
      <c r="C1405" t="s">
        <v>3373</v>
      </c>
      <c r="D1405" t="s">
        <v>288</v>
      </c>
      <c r="E1405" t="s">
        <v>289</v>
      </c>
      <c r="F1405" s="16" t="s">
        <v>3380</v>
      </c>
      <c r="G1405" t="s">
        <v>6437</v>
      </c>
      <c r="H1405" s="18" t="str">
        <f t="shared" si="43"/>
        <v>SET `idLocalidad`= '1404',`idPartido`= '055',`nombre`= 'LA NUEVA HERMOSURA',`codPostal`= '1907',`habilitado`= '1';</v>
      </c>
    </row>
    <row r="1406" spans="1:8" hidden="1" x14ac:dyDescent="0.25">
      <c r="A1406" t="s">
        <v>3381</v>
      </c>
      <c r="B1406" t="str">
        <f t="shared" si="42"/>
        <v>NUEVA HERMOSURA</v>
      </c>
      <c r="C1406" t="s">
        <v>3373</v>
      </c>
      <c r="D1406" t="s">
        <v>288</v>
      </c>
      <c r="E1406" t="s">
        <v>289</v>
      </c>
      <c r="F1406" s="16" t="s">
        <v>3382</v>
      </c>
      <c r="G1406" t="s">
        <v>6437</v>
      </c>
      <c r="H1406" s="18" t="str">
        <f t="shared" si="43"/>
        <v>SET `idLocalidad`= '1405',`idPartido`= '055',`nombre`= 'NUEVA HERMOSURA',`codPostal`= '1907',`habilitado`= '1';</v>
      </c>
    </row>
    <row r="1407" spans="1:8" hidden="1" x14ac:dyDescent="0.25">
      <c r="A1407" t="s">
        <v>3383</v>
      </c>
      <c r="B1407" t="str">
        <f t="shared" si="42"/>
        <v>RUTA 11 KILOMETRO 23</v>
      </c>
      <c r="C1407" t="s">
        <v>3373</v>
      </c>
      <c r="D1407" t="s">
        <v>288</v>
      </c>
      <c r="E1407" t="s">
        <v>289</v>
      </c>
      <c r="F1407" s="16" t="s">
        <v>3384</v>
      </c>
      <c r="G1407" t="s">
        <v>6437</v>
      </c>
      <c r="H1407" s="18" t="str">
        <f t="shared" si="43"/>
        <v>SET `idLocalidad`= '1406',`idPartido`= '055',`nombre`= 'RUTA 11 KILOMETRO 23',`codPostal`= '1907',`habilitado`= '1';</v>
      </c>
    </row>
    <row r="1408" spans="1:8" hidden="1" x14ac:dyDescent="0.25">
      <c r="A1408" t="s">
        <v>3385</v>
      </c>
      <c r="B1408" t="str">
        <f t="shared" si="42"/>
        <v>VILLA GARIBALDI</v>
      </c>
      <c r="C1408" t="s">
        <v>3373</v>
      </c>
      <c r="D1408" t="s">
        <v>288</v>
      </c>
      <c r="E1408" t="s">
        <v>289</v>
      </c>
      <c r="F1408" s="16" t="s">
        <v>3386</v>
      </c>
      <c r="G1408" t="s">
        <v>6437</v>
      </c>
      <c r="H1408" s="18" t="str">
        <f t="shared" si="43"/>
        <v>SET `idLocalidad`= '1407',`idPartido`= '055',`nombre`= 'VILLA GARIBALDI',`codPostal`= '1907',`habilitado`= '1';</v>
      </c>
    </row>
    <row r="1409" spans="1:8" hidden="1" x14ac:dyDescent="0.25">
      <c r="A1409" t="s">
        <v>3387</v>
      </c>
      <c r="B1409" t="str">
        <f t="shared" si="42"/>
        <v>ARANA</v>
      </c>
      <c r="C1409" t="s">
        <v>3388</v>
      </c>
      <c r="D1409" t="s">
        <v>288</v>
      </c>
      <c r="E1409" t="s">
        <v>289</v>
      </c>
      <c r="F1409" s="16" t="s">
        <v>3389</v>
      </c>
      <c r="G1409" t="s">
        <v>6437</v>
      </c>
      <c r="H1409" s="18" t="str">
        <f t="shared" si="43"/>
        <v>SET `idLocalidad`= '1408',`idPartido`= '055',`nombre`= 'ARANA',`codPostal`= '1909',`habilitado`= '1';</v>
      </c>
    </row>
    <row r="1410" spans="1:8" hidden="1" x14ac:dyDescent="0.25">
      <c r="A1410" t="s">
        <v>3390</v>
      </c>
      <c r="B1410" t="str">
        <f t="shared" ref="B1410:B1473" si="44">TRIM(A1410)</f>
        <v>IGNACIO CORREAS</v>
      </c>
      <c r="C1410" t="s">
        <v>3388</v>
      </c>
      <c r="D1410" t="s">
        <v>288</v>
      </c>
      <c r="E1410" t="s">
        <v>289</v>
      </c>
      <c r="F1410" s="16" t="s">
        <v>3391</v>
      </c>
      <c r="G1410" t="s">
        <v>6437</v>
      </c>
      <c r="H1410" s="18" t="str">
        <f t="shared" si="43"/>
        <v>SET `idLocalidad`= '1409',`idPartido`= '055',`nombre`= 'IGNACIO CORREAS',`codPostal`= '1909',`habilitado`= '1';</v>
      </c>
    </row>
    <row r="1411" spans="1:8" hidden="1" x14ac:dyDescent="0.25">
      <c r="A1411" t="s">
        <v>3392</v>
      </c>
      <c r="B1411" t="str">
        <f t="shared" si="44"/>
        <v>BARRIO MARIANO MORENO (VALENTIN ALSINAPDO. LANUS)</v>
      </c>
      <c r="C1411" t="s">
        <v>3393</v>
      </c>
      <c r="D1411" t="s">
        <v>290</v>
      </c>
      <c r="E1411" t="s">
        <v>291</v>
      </c>
      <c r="F1411" s="16" t="s">
        <v>3394</v>
      </c>
      <c r="G1411" t="s">
        <v>6437</v>
      </c>
      <c r="H1411" s="18" t="str">
        <f t="shared" ref="H1411:H1474" si="45">CONCATENATE("SET `idLocalidad`= '",F1411,"',`idPartido`= '",D1411,"',`nombre`= '",B1411,"',`codPostal`= '",C1411,"',`habilitado`= '1';")</f>
        <v>SET `idLocalidad`= '1410',`idPartido`= '025',`nombre`= 'BARRIO MARIANO MORENO (VALENTIN ALSINAPDO. LANUS)',`codPostal`= '1822',`habilitado`= '1';</v>
      </c>
    </row>
    <row r="1412" spans="1:8" hidden="1" x14ac:dyDescent="0.25">
      <c r="A1412" t="s">
        <v>3395</v>
      </c>
      <c r="B1412" t="str">
        <f t="shared" si="44"/>
        <v>CARAZA</v>
      </c>
      <c r="C1412" t="s">
        <v>3393</v>
      </c>
      <c r="D1412" t="s">
        <v>290</v>
      </c>
      <c r="E1412" t="s">
        <v>291</v>
      </c>
      <c r="F1412" s="16" t="s">
        <v>3396</v>
      </c>
      <c r="G1412" t="s">
        <v>6437</v>
      </c>
      <c r="H1412" s="18" t="str">
        <f t="shared" si="45"/>
        <v>SET `idLocalidad`= '1411',`idPartido`= '025',`nombre`= 'CARAZA',`codPostal`= '1822',`habilitado`= '1';</v>
      </c>
    </row>
    <row r="1413" spans="1:8" hidden="1" x14ac:dyDescent="0.25">
      <c r="A1413" t="s">
        <v>3397</v>
      </c>
      <c r="B1413" t="str">
        <f t="shared" si="44"/>
        <v>VALENTIN ALSINA</v>
      </c>
      <c r="C1413" t="s">
        <v>3393</v>
      </c>
      <c r="D1413" t="s">
        <v>290</v>
      </c>
      <c r="E1413" t="s">
        <v>291</v>
      </c>
      <c r="F1413" s="16" t="s">
        <v>3398</v>
      </c>
      <c r="G1413" t="s">
        <v>6437</v>
      </c>
      <c r="H1413" s="18" t="str">
        <f t="shared" si="45"/>
        <v>SET `idLocalidad`= '1412',`idPartido`= '025',`nombre`= 'VALENTIN ALSINA',`codPostal`= '1822',`habilitado`= '1';</v>
      </c>
    </row>
    <row r="1414" spans="1:8" hidden="1" x14ac:dyDescent="0.25">
      <c r="A1414" t="s">
        <v>3399</v>
      </c>
      <c r="B1414" t="str">
        <f t="shared" si="44"/>
        <v>VILLA CARAZA</v>
      </c>
      <c r="C1414" t="s">
        <v>3393</v>
      </c>
      <c r="D1414" t="s">
        <v>290</v>
      </c>
      <c r="E1414" t="s">
        <v>291</v>
      </c>
      <c r="F1414" s="16" t="s">
        <v>3400</v>
      </c>
      <c r="G1414" t="s">
        <v>6437</v>
      </c>
      <c r="H1414" s="18" t="str">
        <f t="shared" si="45"/>
        <v>SET `idLocalidad`= '1413',`idPartido`= '025',`nombre`= 'VILLA CARAZA',`codPostal`= '1822',`habilitado`= '1';</v>
      </c>
    </row>
    <row r="1415" spans="1:8" hidden="1" x14ac:dyDescent="0.25">
      <c r="A1415" t="s">
        <v>3401</v>
      </c>
      <c r="B1415" t="str">
        <f t="shared" si="44"/>
        <v>VILLA ILASA</v>
      </c>
      <c r="C1415" t="s">
        <v>3393</v>
      </c>
      <c r="D1415" t="s">
        <v>290</v>
      </c>
      <c r="E1415" t="s">
        <v>291</v>
      </c>
      <c r="F1415" s="16" t="s">
        <v>3402</v>
      </c>
      <c r="G1415" t="s">
        <v>6437</v>
      </c>
      <c r="H1415" s="18" t="str">
        <f t="shared" si="45"/>
        <v>SET `idLocalidad`= '1414',`idPartido`= '025',`nombre`= 'VILLA ILASA',`codPostal`= '1822',`habilitado`= '1';</v>
      </c>
    </row>
    <row r="1416" spans="1:8" hidden="1" x14ac:dyDescent="0.25">
      <c r="A1416" t="s">
        <v>3403</v>
      </c>
      <c r="B1416" t="str">
        <f t="shared" si="44"/>
        <v>VILLA JARDIN</v>
      </c>
      <c r="C1416" t="s">
        <v>3393</v>
      </c>
      <c r="D1416" t="s">
        <v>290</v>
      </c>
      <c r="E1416" t="s">
        <v>291</v>
      </c>
      <c r="F1416" s="16" t="s">
        <v>3404</v>
      </c>
      <c r="G1416" t="s">
        <v>6437</v>
      </c>
      <c r="H1416" s="18" t="str">
        <f t="shared" si="45"/>
        <v>SET `idLocalidad`= '1415',`idPartido`= '025',`nombre`= 'VILLA JARDIN',`codPostal`= '1822',`habilitado`= '1';</v>
      </c>
    </row>
    <row r="1417" spans="1:8" hidden="1" x14ac:dyDescent="0.25">
      <c r="A1417" t="s">
        <v>3405</v>
      </c>
      <c r="B1417" t="str">
        <f t="shared" si="44"/>
        <v>GERLI (PARTIDO LANUS)</v>
      </c>
      <c r="C1417" t="s">
        <v>3406</v>
      </c>
      <c r="D1417" t="s">
        <v>290</v>
      </c>
      <c r="E1417" t="s">
        <v>291</v>
      </c>
      <c r="F1417" s="16" t="s">
        <v>3407</v>
      </c>
      <c r="G1417" t="s">
        <v>6437</v>
      </c>
      <c r="H1417" s="18" t="str">
        <f t="shared" si="45"/>
        <v>SET `idLocalidad`= '1416',`idPartido`= '025',`nombre`= 'GERLI (PARTIDO LANUS)',`codPostal`= '1824',`habilitado`= '1';</v>
      </c>
    </row>
    <row r="1418" spans="1:8" hidden="1" x14ac:dyDescent="0.25">
      <c r="A1418" t="s">
        <v>3408</v>
      </c>
      <c r="B1418" t="str">
        <f t="shared" si="44"/>
        <v>LANUS</v>
      </c>
      <c r="C1418" t="s">
        <v>3406</v>
      </c>
      <c r="D1418" t="s">
        <v>290</v>
      </c>
      <c r="E1418" t="s">
        <v>291</v>
      </c>
      <c r="F1418" s="16" t="s">
        <v>3409</v>
      </c>
      <c r="G1418" t="s">
        <v>6437</v>
      </c>
      <c r="H1418" s="18" t="str">
        <f t="shared" si="45"/>
        <v>SET `idLocalidad`= '1417',`idPartido`= '025',`nombre`= 'LANUS',`codPostal`= '1824',`habilitado`= '1';</v>
      </c>
    </row>
    <row r="1419" spans="1:8" hidden="1" x14ac:dyDescent="0.25">
      <c r="A1419" t="s">
        <v>3410</v>
      </c>
      <c r="B1419" t="str">
        <f t="shared" si="44"/>
        <v>VILLA INDUSTRIALES</v>
      </c>
      <c r="C1419" t="s">
        <v>3406</v>
      </c>
      <c r="D1419" t="s">
        <v>290</v>
      </c>
      <c r="E1419" t="s">
        <v>291</v>
      </c>
      <c r="F1419" s="16" t="s">
        <v>3411</v>
      </c>
      <c r="G1419" t="s">
        <v>6437</v>
      </c>
      <c r="H1419" s="18" t="str">
        <f t="shared" si="45"/>
        <v>SET `idLocalidad`= '1418',`idPartido`= '025',`nombre`= 'VILLA INDUSTRIALES',`codPostal`= '1824',`habilitado`= '1';</v>
      </c>
    </row>
    <row r="1420" spans="1:8" hidden="1" x14ac:dyDescent="0.25">
      <c r="A1420" t="s">
        <v>3412</v>
      </c>
      <c r="B1420" t="str">
        <f t="shared" si="44"/>
        <v>A. A. FERNANDEZ</v>
      </c>
      <c r="C1420" t="s">
        <v>3413</v>
      </c>
      <c r="D1420" t="s">
        <v>290</v>
      </c>
      <c r="E1420" t="s">
        <v>291</v>
      </c>
      <c r="F1420" s="16" t="s">
        <v>3414</v>
      </c>
      <c r="G1420" t="s">
        <v>6437</v>
      </c>
      <c r="H1420" s="18" t="str">
        <f t="shared" si="45"/>
        <v>SET `idLocalidad`= '1419',`idPartido`= '025',`nombre`= 'A. A. FERNANDEZ',`codPostal`= '1825',`habilitado`= '1';</v>
      </c>
    </row>
    <row r="1421" spans="1:8" hidden="1" x14ac:dyDescent="0.25">
      <c r="A1421" t="s">
        <v>3415</v>
      </c>
      <c r="B1421" t="str">
        <f t="shared" si="44"/>
        <v>BARRIO VEINTISEIS DE ABRIL</v>
      </c>
      <c r="C1421" t="s">
        <v>3413</v>
      </c>
      <c r="D1421" t="s">
        <v>290</v>
      </c>
      <c r="E1421" t="s">
        <v>291</v>
      </c>
      <c r="F1421" s="16" t="s">
        <v>3416</v>
      </c>
      <c r="G1421" t="s">
        <v>6437</v>
      </c>
      <c r="H1421" s="18" t="str">
        <f t="shared" si="45"/>
        <v>SET `idLocalidad`= '1420',`idPartido`= '025',`nombre`= 'BARRIO VEINTISEIS DE ABRIL',`codPostal`= '1825',`habilitado`= '1';</v>
      </c>
    </row>
    <row r="1422" spans="1:8" hidden="1" x14ac:dyDescent="0.25">
      <c r="A1422" t="s">
        <v>3417</v>
      </c>
      <c r="B1422" t="str">
        <f t="shared" si="44"/>
        <v>BARRIO VILLA OFELIA</v>
      </c>
      <c r="C1422" t="s">
        <v>3413</v>
      </c>
      <c r="D1422" t="s">
        <v>290</v>
      </c>
      <c r="E1422" t="s">
        <v>291</v>
      </c>
      <c r="F1422" s="16" t="s">
        <v>3418</v>
      </c>
      <c r="G1422" t="s">
        <v>6437</v>
      </c>
      <c r="H1422" s="18" t="str">
        <f t="shared" si="45"/>
        <v>SET `idLocalidad`= '1421',`idPartido`= '025',`nombre`= 'BARRIO VILLA OFELIA',`codPostal`= '1825',`habilitado`= '1';</v>
      </c>
    </row>
    <row r="1423" spans="1:8" hidden="1" x14ac:dyDescent="0.25">
      <c r="A1423" t="s">
        <v>3419</v>
      </c>
      <c r="B1423" t="str">
        <f t="shared" si="44"/>
        <v>MONTE CHINGOLO</v>
      </c>
      <c r="C1423" t="s">
        <v>3413</v>
      </c>
      <c r="D1423" t="s">
        <v>290</v>
      </c>
      <c r="E1423" t="s">
        <v>291</v>
      </c>
      <c r="F1423" s="16" t="s">
        <v>3420</v>
      </c>
      <c r="G1423" t="s">
        <v>6437</v>
      </c>
      <c r="H1423" s="18" t="str">
        <f t="shared" si="45"/>
        <v>SET `idLocalidad`= '1422',`idPartido`= '025',`nombre`= 'MONTE CHINGOLO',`codPostal`= '1825',`habilitado`= '1';</v>
      </c>
    </row>
    <row r="1424" spans="1:8" hidden="1" x14ac:dyDescent="0.25">
      <c r="A1424" t="s">
        <v>3421</v>
      </c>
      <c r="B1424" t="str">
        <f t="shared" si="44"/>
        <v>BARRIO VILLA GENERAL BALCARCE</v>
      </c>
      <c r="C1424" t="s">
        <v>3422</v>
      </c>
      <c r="D1424" t="s">
        <v>290</v>
      </c>
      <c r="E1424" t="s">
        <v>291</v>
      </c>
      <c r="F1424" s="16" t="s">
        <v>3423</v>
      </c>
      <c r="G1424" t="s">
        <v>6437</v>
      </c>
      <c r="H1424" s="18" t="str">
        <f t="shared" si="45"/>
        <v>SET `idLocalidad`= '1423',`idPartido`= '025',`nombre`= 'BARRIO VILLA GENERAL BALCARCE',`codPostal`= '1826',`habilitado`= '1';</v>
      </c>
    </row>
    <row r="1425" spans="1:8" hidden="1" x14ac:dyDescent="0.25">
      <c r="A1425" t="s">
        <v>3424</v>
      </c>
      <c r="B1425" t="str">
        <f t="shared" si="44"/>
        <v>LAS COLONIAS</v>
      </c>
      <c r="C1425" t="s">
        <v>3422</v>
      </c>
      <c r="D1425" t="s">
        <v>290</v>
      </c>
      <c r="E1425" t="s">
        <v>291</v>
      </c>
      <c r="F1425" s="16" t="s">
        <v>3425</v>
      </c>
      <c r="G1425" t="s">
        <v>6437</v>
      </c>
      <c r="H1425" s="18" t="str">
        <f t="shared" si="45"/>
        <v>SET `idLocalidad`= '1424',`idPartido`= '025',`nombre`= 'LAS COLONIAS',`codPostal`= '1826',`habilitado`= '1';</v>
      </c>
    </row>
    <row r="1426" spans="1:8" hidden="1" x14ac:dyDescent="0.25">
      <c r="A1426" t="s">
        <v>3426</v>
      </c>
      <c r="B1426" t="str">
        <f t="shared" si="44"/>
        <v>REMEDIOS DE ESCALADA</v>
      </c>
      <c r="C1426" t="s">
        <v>3422</v>
      </c>
      <c r="D1426" t="s">
        <v>290</v>
      </c>
      <c r="E1426" t="s">
        <v>291</v>
      </c>
      <c r="F1426" s="16" t="s">
        <v>3427</v>
      </c>
      <c r="G1426" t="s">
        <v>6437</v>
      </c>
      <c r="H1426" s="18" t="str">
        <f t="shared" si="45"/>
        <v>SET `idLocalidad`= '1425',`idPartido`= '025',`nombre`= 'REMEDIOS DE ESCALADA',`codPostal`= '1826',`habilitado`= '1';</v>
      </c>
    </row>
    <row r="1427" spans="1:8" hidden="1" x14ac:dyDescent="0.25">
      <c r="A1427" t="s">
        <v>3428</v>
      </c>
      <c r="B1427" t="str">
        <f t="shared" si="44"/>
        <v>VILLA CABRAL</v>
      </c>
      <c r="C1427" t="s">
        <v>3422</v>
      </c>
      <c r="D1427" t="s">
        <v>290</v>
      </c>
      <c r="E1427" t="s">
        <v>291</v>
      </c>
      <c r="F1427" s="16" t="s">
        <v>3429</v>
      </c>
      <c r="G1427" t="s">
        <v>6437</v>
      </c>
      <c r="H1427" s="18" t="str">
        <f t="shared" si="45"/>
        <v>SET `idLocalidad`= '1426',`idPartido`= '025',`nombre`= 'VILLA CABRAL',`codPostal`= '1826',`habilitado`= '1';</v>
      </c>
    </row>
    <row r="1428" spans="1:8" hidden="1" x14ac:dyDescent="0.25">
      <c r="A1428" t="s">
        <v>3430</v>
      </c>
      <c r="B1428" t="str">
        <f t="shared" si="44"/>
        <v>VILLA EDEN ARGENTINO</v>
      </c>
      <c r="C1428" t="s">
        <v>3422</v>
      </c>
      <c r="D1428" t="s">
        <v>290</v>
      </c>
      <c r="E1428" t="s">
        <v>291</v>
      </c>
      <c r="F1428" s="16" t="s">
        <v>3431</v>
      </c>
      <c r="G1428" t="s">
        <v>6437</v>
      </c>
      <c r="H1428" s="18" t="str">
        <f t="shared" si="45"/>
        <v>SET `idLocalidad`= '1427',`idPartido`= '025',`nombre`= 'VILLA EDEN ARGENTINO',`codPostal`= '1826',`habilitado`= '1';</v>
      </c>
    </row>
    <row r="1429" spans="1:8" hidden="1" x14ac:dyDescent="0.25">
      <c r="A1429" t="s">
        <v>3432</v>
      </c>
      <c r="B1429" t="str">
        <f t="shared" si="44"/>
        <v>VILLA POMPEO</v>
      </c>
      <c r="C1429" t="s">
        <v>3422</v>
      </c>
      <c r="D1429" t="s">
        <v>290</v>
      </c>
      <c r="E1429" t="s">
        <v>291</v>
      </c>
      <c r="F1429" s="16" t="s">
        <v>3433</v>
      </c>
      <c r="G1429" t="s">
        <v>6437</v>
      </c>
      <c r="H1429" s="18" t="str">
        <f t="shared" si="45"/>
        <v>SET `idLocalidad`= '1428',`idPartido`= '025',`nombre`= 'VILLA POMPEO',`codPostal`= '1826',`habilitado`= '1';</v>
      </c>
    </row>
    <row r="1430" spans="1:8" hidden="1" x14ac:dyDescent="0.25">
      <c r="A1430" t="s">
        <v>3434</v>
      </c>
      <c r="B1430" t="str">
        <f t="shared" si="44"/>
        <v>FORTIN LAVALLE</v>
      </c>
      <c r="C1430" t="s">
        <v>3435</v>
      </c>
      <c r="D1430" t="s">
        <v>292</v>
      </c>
      <c r="E1430" t="s">
        <v>293</v>
      </c>
      <c r="F1430" s="16" t="s">
        <v>3436</v>
      </c>
      <c r="G1430" t="s">
        <v>6437</v>
      </c>
      <c r="H1430" s="18" t="str">
        <f t="shared" si="45"/>
        <v>SET `idLocalidad`= '1429',`idPartido`= '056',`nombre`= 'FORTIN LAVALLE',`codPostal`= '7404',`habilitado`= '1';</v>
      </c>
    </row>
    <row r="1431" spans="1:8" hidden="1" x14ac:dyDescent="0.25">
      <c r="A1431" t="s">
        <v>3437</v>
      </c>
      <c r="B1431" t="str">
        <f t="shared" si="44"/>
        <v>MU#OZ</v>
      </c>
      <c r="C1431" t="s">
        <v>3435</v>
      </c>
      <c r="D1431" t="s">
        <v>292</v>
      </c>
      <c r="E1431" t="s">
        <v>293</v>
      </c>
      <c r="F1431" s="16" t="s">
        <v>3438</v>
      </c>
      <c r="G1431" t="s">
        <v>6437</v>
      </c>
      <c r="H1431" s="18" t="str">
        <f t="shared" si="45"/>
        <v>SET `idLocalidad`= '1430',`idPartido`= '056',`nombre`= 'MU#OZ',`codPostal`= '7404',`habilitado`= '1';</v>
      </c>
    </row>
    <row r="1432" spans="1:8" hidden="1" x14ac:dyDescent="0.25">
      <c r="A1432" t="s">
        <v>3439</v>
      </c>
      <c r="B1432" t="str">
        <f t="shared" si="44"/>
        <v>ROCHA</v>
      </c>
      <c r="C1432" t="s">
        <v>3435</v>
      </c>
      <c r="D1432" t="s">
        <v>292</v>
      </c>
      <c r="E1432" t="s">
        <v>293</v>
      </c>
      <c r="F1432" s="16" t="s">
        <v>3440</v>
      </c>
      <c r="G1432" t="s">
        <v>6437</v>
      </c>
      <c r="H1432" s="18" t="str">
        <f t="shared" si="45"/>
        <v>SET `idLocalidad`= '1431',`idPartido`= '056',`nombre`= 'ROCHA',`codPostal`= '7404',`habilitado`= '1';</v>
      </c>
    </row>
    <row r="1433" spans="1:8" hidden="1" x14ac:dyDescent="0.25">
      <c r="A1433" t="s">
        <v>3441</v>
      </c>
      <c r="B1433" t="str">
        <f t="shared" si="44"/>
        <v>SAN JORGE</v>
      </c>
      <c r="C1433" t="s">
        <v>3435</v>
      </c>
      <c r="D1433" t="s">
        <v>292</v>
      </c>
      <c r="E1433" t="s">
        <v>293</v>
      </c>
      <c r="F1433" s="16" t="s">
        <v>3442</v>
      </c>
      <c r="G1433" t="s">
        <v>6437</v>
      </c>
      <c r="H1433" s="18" t="str">
        <f t="shared" si="45"/>
        <v>SET `idLocalidad`= '1432',`idPartido`= '056',`nombre`= 'SAN JORGE',`codPostal`= '7404',`habilitado`= '1';</v>
      </c>
    </row>
    <row r="1434" spans="1:8" hidden="1" x14ac:dyDescent="0.25">
      <c r="A1434" t="s">
        <v>3443</v>
      </c>
      <c r="B1434" t="str">
        <f t="shared" si="44"/>
        <v>LAPRIDA</v>
      </c>
      <c r="C1434" t="s">
        <v>3444</v>
      </c>
      <c r="D1434" t="s">
        <v>292</v>
      </c>
      <c r="E1434" t="s">
        <v>293</v>
      </c>
      <c r="F1434" s="16" t="s">
        <v>3445</v>
      </c>
      <c r="G1434" t="s">
        <v>6437</v>
      </c>
      <c r="H1434" s="18" t="str">
        <f t="shared" si="45"/>
        <v>SET `idLocalidad`= '1433',`idPartido`= '056',`nombre`= 'LAPRIDA',`codPostal`= '7414',`habilitado`= '1';</v>
      </c>
    </row>
    <row r="1435" spans="1:8" hidden="1" x14ac:dyDescent="0.25">
      <c r="A1435" t="s">
        <v>3446</v>
      </c>
      <c r="B1435" t="str">
        <f t="shared" si="44"/>
        <v>LAS HERMANAS</v>
      </c>
      <c r="C1435" t="s">
        <v>3444</v>
      </c>
      <c r="D1435" t="s">
        <v>292</v>
      </c>
      <c r="E1435" t="s">
        <v>293</v>
      </c>
      <c r="F1435" s="16" t="s">
        <v>3447</v>
      </c>
      <c r="G1435" t="s">
        <v>6437</v>
      </c>
      <c r="H1435" s="18" t="str">
        <f t="shared" si="45"/>
        <v>SET `idLocalidad`= '1434',`idPartido`= '056',`nombre`= 'LAS HERMANAS',`codPostal`= '7414',`habilitado`= '1';</v>
      </c>
    </row>
    <row r="1436" spans="1:8" hidden="1" x14ac:dyDescent="0.25">
      <c r="A1436" t="s">
        <v>3448</v>
      </c>
      <c r="B1436" t="str">
        <f t="shared" si="44"/>
        <v>SANTA ELENA (PDO. LAPRIDA)</v>
      </c>
      <c r="C1436" t="s">
        <v>3444</v>
      </c>
      <c r="D1436" t="s">
        <v>292</v>
      </c>
      <c r="E1436" t="s">
        <v>293</v>
      </c>
      <c r="F1436" s="16" t="s">
        <v>3449</v>
      </c>
      <c r="G1436" t="s">
        <v>6437</v>
      </c>
      <c r="H1436" s="18" t="str">
        <f t="shared" si="45"/>
        <v>SET `idLocalidad`= '1435',`idPartido`= '056',`nombre`= 'SANTA ELENA (PDO. LAPRIDA)',`codPostal`= '7414',`habilitado`= '1';</v>
      </c>
    </row>
    <row r="1437" spans="1:8" hidden="1" x14ac:dyDescent="0.25">
      <c r="A1437" t="s">
        <v>3450</v>
      </c>
      <c r="B1437" t="str">
        <f t="shared" si="44"/>
        <v>CORONEL BOERR</v>
      </c>
      <c r="C1437" t="s">
        <v>3451</v>
      </c>
      <c r="D1437" t="s">
        <v>294</v>
      </c>
      <c r="E1437" t="s">
        <v>295</v>
      </c>
      <c r="F1437" s="16" t="s">
        <v>3452</v>
      </c>
      <c r="G1437" t="s">
        <v>6437</v>
      </c>
      <c r="H1437" s="18" t="str">
        <f t="shared" si="45"/>
        <v>SET `idLocalidad`= '1436',`idPartido`= '058',`nombre`= 'CORONEL BOERR',`codPostal`= '7200',`habilitado`= '1';</v>
      </c>
    </row>
    <row r="1438" spans="1:8" hidden="1" x14ac:dyDescent="0.25">
      <c r="A1438" t="s">
        <v>3453</v>
      </c>
      <c r="B1438" t="str">
        <f t="shared" si="44"/>
        <v>EL GUALICHO</v>
      </c>
      <c r="C1438" t="s">
        <v>3451</v>
      </c>
      <c r="D1438" t="s">
        <v>294</v>
      </c>
      <c r="E1438" t="s">
        <v>295</v>
      </c>
      <c r="F1438" s="16" t="s">
        <v>3454</v>
      </c>
      <c r="G1438" t="s">
        <v>6437</v>
      </c>
      <c r="H1438" s="18" t="str">
        <f t="shared" si="45"/>
        <v>SET `idLocalidad`= '1437',`idPartido`= '058',`nombre`= 'EL GUALICHO',`codPostal`= '7200',`habilitado`= '1';</v>
      </c>
    </row>
    <row r="1439" spans="1:8" hidden="1" x14ac:dyDescent="0.25">
      <c r="A1439" t="s">
        <v>3455</v>
      </c>
      <c r="B1439" t="str">
        <f t="shared" si="44"/>
        <v>LAS FLORES</v>
      </c>
      <c r="C1439" t="s">
        <v>3451</v>
      </c>
      <c r="D1439" t="s">
        <v>294</v>
      </c>
      <c r="E1439" t="s">
        <v>295</v>
      </c>
      <c r="F1439" s="16" t="s">
        <v>3456</v>
      </c>
      <c r="G1439" t="s">
        <v>6437</v>
      </c>
      <c r="H1439" s="18" t="str">
        <f t="shared" si="45"/>
        <v>SET `idLocalidad`= '1438',`idPartido`= '058',`nombre`= 'LAS FLORES',`codPostal`= '7200',`habilitado`= '1';</v>
      </c>
    </row>
    <row r="1440" spans="1:8" hidden="1" x14ac:dyDescent="0.25">
      <c r="A1440" t="s">
        <v>3457</v>
      </c>
      <c r="B1440" t="str">
        <f t="shared" si="44"/>
        <v>LA ESPERANZA (ROSAS-PDO. LAS FLORES)</v>
      </c>
      <c r="C1440" t="s">
        <v>3458</v>
      </c>
      <c r="D1440" t="s">
        <v>294</v>
      </c>
      <c r="E1440" t="s">
        <v>295</v>
      </c>
      <c r="F1440" s="16" t="s">
        <v>3459</v>
      </c>
      <c r="G1440" t="s">
        <v>6437</v>
      </c>
      <c r="H1440" s="18" t="str">
        <f t="shared" si="45"/>
        <v>SET `idLocalidad`= '1439',`idPartido`= '058',`nombre`= 'LA ESPERANZA (ROSAS-PDO. LAS FLORES)',`codPostal`= '7205',`habilitado`= '1';</v>
      </c>
    </row>
    <row r="1441" spans="1:8" hidden="1" x14ac:dyDescent="0.25">
      <c r="A1441" t="s">
        <v>3460</v>
      </c>
      <c r="B1441" t="str">
        <f t="shared" si="44"/>
        <v>ROSAS</v>
      </c>
      <c r="C1441" t="s">
        <v>3458</v>
      </c>
      <c r="D1441" t="s">
        <v>294</v>
      </c>
      <c r="E1441" t="s">
        <v>295</v>
      </c>
      <c r="F1441" s="16" t="s">
        <v>3461</v>
      </c>
      <c r="G1441" t="s">
        <v>6437</v>
      </c>
      <c r="H1441" s="18" t="str">
        <f t="shared" si="45"/>
        <v>SET `idLocalidad`= '1440',`idPartido`= '058',`nombre`= 'ROSAS',`codPostal`= '7205',`habilitado`= '1';</v>
      </c>
    </row>
    <row r="1442" spans="1:8" hidden="1" x14ac:dyDescent="0.25">
      <c r="A1442" t="s">
        <v>3462</v>
      </c>
      <c r="B1442" t="str">
        <f t="shared" si="44"/>
        <v>EL TRIGO</v>
      </c>
      <c r="C1442" t="s">
        <v>3463</v>
      </c>
      <c r="D1442" t="s">
        <v>294</v>
      </c>
      <c r="E1442" t="s">
        <v>295</v>
      </c>
      <c r="F1442" s="16" t="s">
        <v>3464</v>
      </c>
      <c r="G1442" t="s">
        <v>6437</v>
      </c>
      <c r="H1442" s="18" t="str">
        <f t="shared" si="45"/>
        <v>SET `idLocalidad`= '1441',`idPartido`= '058',`nombre`= 'EL TRIGO',`codPostal`= '7207',`habilitado`= '1';</v>
      </c>
    </row>
    <row r="1443" spans="1:8" hidden="1" x14ac:dyDescent="0.25">
      <c r="A1443" t="s">
        <v>3465</v>
      </c>
      <c r="B1443" t="str">
        <f t="shared" si="44"/>
        <v>ESTRUGAMOU</v>
      </c>
      <c r="C1443" t="s">
        <v>3463</v>
      </c>
      <c r="D1443" t="s">
        <v>294</v>
      </c>
      <c r="E1443" t="s">
        <v>295</v>
      </c>
      <c r="F1443" s="16" t="s">
        <v>3466</v>
      </c>
      <c r="G1443" t="s">
        <v>6437</v>
      </c>
      <c r="H1443" s="18" t="str">
        <f t="shared" si="45"/>
        <v>SET `idLocalidad`= '1442',`idPartido`= '058',`nombre`= 'ESTRUGAMOU',`codPostal`= '7207',`habilitado`= '1';</v>
      </c>
    </row>
    <row r="1444" spans="1:8" hidden="1" x14ac:dyDescent="0.25">
      <c r="A1444" t="s">
        <v>3467</v>
      </c>
      <c r="B1444" t="str">
        <f t="shared" si="44"/>
        <v>LA PORTE#A (EL TRIGO-PDO. LAS FLORES)</v>
      </c>
      <c r="C1444" t="s">
        <v>3463</v>
      </c>
      <c r="D1444" t="s">
        <v>294</v>
      </c>
      <c r="E1444" t="s">
        <v>295</v>
      </c>
      <c r="F1444" s="16" t="s">
        <v>3468</v>
      </c>
      <c r="G1444" t="s">
        <v>6437</v>
      </c>
      <c r="H1444" s="18" t="str">
        <f t="shared" si="45"/>
        <v>SET `idLocalidad`= '1443',`idPartido`= '058',`nombre`= 'LA PORTE#A (EL TRIGO-PDO. LAS FLORES)',`codPostal`= '7207',`habilitado`= '1';</v>
      </c>
    </row>
    <row r="1445" spans="1:8" hidden="1" x14ac:dyDescent="0.25">
      <c r="A1445" t="s">
        <v>3469</v>
      </c>
      <c r="B1445" t="str">
        <f t="shared" si="44"/>
        <v>VILELA</v>
      </c>
      <c r="C1445" t="s">
        <v>3470</v>
      </c>
      <c r="D1445" t="s">
        <v>294</v>
      </c>
      <c r="E1445" t="s">
        <v>295</v>
      </c>
      <c r="F1445" s="16" t="s">
        <v>3471</v>
      </c>
      <c r="G1445" t="s">
        <v>6437</v>
      </c>
      <c r="H1445" s="18" t="str">
        <f t="shared" si="45"/>
        <v>SET `idLocalidad`= '1444',`idPartido`= '058',`nombre`= 'VILELA',`codPostal`= '7208',`habilitado`= '1';</v>
      </c>
    </row>
    <row r="1446" spans="1:8" hidden="1" x14ac:dyDescent="0.25">
      <c r="A1446" t="s">
        <v>3472</v>
      </c>
      <c r="B1446" t="str">
        <f t="shared" si="44"/>
        <v>DOCTOR DOMINGO HAROSTEGUY</v>
      </c>
      <c r="C1446" t="s">
        <v>3473</v>
      </c>
      <c r="D1446" t="s">
        <v>294</v>
      </c>
      <c r="E1446" t="s">
        <v>295</v>
      </c>
      <c r="F1446" s="16" t="s">
        <v>3474</v>
      </c>
      <c r="G1446" t="s">
        <v>6437</v>
      </c>
      <c r="H1446" s="18" t="str">
        <f t="shared" si="45"/>
        <v>SET `idLocalidad`= '1445',`idPartido`= '058',`nombre`= 'DOCTOR DOMINGO HAROSTEGUY',`codPostal`= '7212',`habilitado`= '1';</v>
      </c>
    </row>
    <row r="1447" spans="1:8" hidden="1" x14ac:dyDescent="0.25">
      <c r="A1447" t="s">
        <v>3475</v>
      </c>
      <c r="B1447" t="str">
        <f t="shared" si="44"/>
        <v>LA ISABEL</v>
      </c>
      <c r="C1447" t="s">
        <v>3473</v>
      </c>
      <c r="D1447" t="s">
        <v>294</v>
      </c>
      <c r="E1447" t="s">
        <v>295</v>
      </c>
      <c r="F1447" s="16" t="s">
        <v>3476</v>
      </c>
      <c r="G1447" t="s">
        <v>6437</v>
      </c>
      <c r="H1447" s="18" t="str">
        <f t="shared" si="45"/>
        <v>SET `idLocalidad`= '1446',`idPartido`= '058',`nombre`= 'LA ISABEL',`codPostal`= '7212',`habilitado`= '1';</v>
      </c>
    </row>
    <row r="1448" spans="1:8" hidden="1" x14ac:dyDescent="0.25">
      <c r="A1448" t="s">
        <v>3477</v>
      </c>
      <c r="B1448" t="str">
        <f t="shared" si="44"/>
        <v>PARDO</v>
      </c>
      <c r="C1448" t="s">
        <v>3473</v>
      </c>
      <c r="D1448" t="s">
        <v>294</v>
      </c>
      <c r="E1448" t="s">
        <v>295</v>
      </c>
      <c r="F1448" s="16" t="s">
        <v>3478</v>
      </c>
      <c r="G1448" t="s">
        <v>6437</v>
      </c>
      <c r="H1448" s="18" t="str">
        <f t="shared" si="45"/>
        <v>SET `idLocalidad`= '1447',`idPartido`= '058',`nombre`= 'PARDO',`codPostal`= '7212',`habilitado`= '1';</v>
      </c>
    </row>
    <row r="1449" spans="1:8" hidden="1" x14ac:dyDescent="0.25">
      <c r="A1449" t="s">
        <v>3479</v>
      </c>
      <c r="B1449" t="str">
        <f t="shared" si="44"/>
        <v>SANTA ROSA DE MINELLONO</v>
      </c>
      <c r="C1449" t="s">
        <v>3473</v>
      </c>
      <c r="D1449" t="s">
        <v>294</v>
      </c>
      <c r="E1449" t="s">
        <v>295</v>
      </c>
      <c r="F1449" s="16" t="s">
        <v>3480</v>
      </c>
      <c r="G1449" t="s">
        <v>6437</v>
      </c>
      <c r="H1449" s="18" t="str">
        <f t="shared" si="45"/>
        <v>SET `idLocalidad`= '1448',`idPartido`= '058',`nombre`= 'SANTA ROSA DE MINELLONO',`codPostal`= '7212',`habilitado`= '1';</v>
      </c>
    </row>
    <row r="1450" spans="1:8" hidden="1" x14ac:dyDescent="0.25">
      <c r="A1450" t="s">
        <v>3481</v>
      </c>
      <c r="B1450" t="str">
        <f t="shared" si="44"/>
        <v>LEZAMA</v>
      </c>
      <c r="C1450" t="s">
        <v>1490</v>
      </c>
      <c r="D1450" t="s">
        <v>296</v>
      </c>
      <c r="E1450" t="s">
        <v>297</v>
      </c>
      <c r="F1450" s="16" t="s">
        <v>3482</v>
      </c>
      <c r="G1450" t="s">
        <v>6437</v>
      </c>
      <c r="H1450" s="18" t="str">
        <f t="shared" si="45"/>
        <v>SET `idLocalidad`= '1449',`idPartido`= '137',`nombre`= 'LEZAMA',`codPostal`= '7116',`habilitado`= '1';</v>
      </c>
    </row>
    <row r="1451" spans="1:8" hidden="1" x14ac:dyDescent="0.25">
      <c r="A1451" t="s">
        <v>3483</v>
      </c>
      <c r="B1451" t="str">
        <f t="shared" si="44"/>
        <v>ATILIO PESSAGNO</v>
      </c>
      <c r="C1451" t="s">
        <v>1490</v>
      </c>
      <c r="D1451" t="s">
        <v>296</v>
      </c>
      <c r="E1451" t="s">
        <v>297</v>
      </c>
      <c r="F1451" s="16" t="s">
        <v>3484</v>
      </c>
      <c r="G1451" t="s">
        <v>6437</v>
      </c>
      <c r="H1451" s="18" t="str">
        <f t="shared" si="45"/>
        <v>SET `idLocalidad`= '1450',`idPartido`= '137',`nombre`= 'ATILIO PESSAGNO',`codPostal`= '7116',`habilitado`= '1';</v>
      </c>
    </row>
    <row r="1452" spans="1:8" hidden="1" x14ac:dyDescent="0.25">
      <c r="A1452" t="s">
        <v>3485</v>
      </c>
      <c r="B1452" t="str">
        <f t="shared" si="44"/>
        <v>BALSA</v>
      </c>
      <c r="C1452" t="s">
        <v>3486</v>
      </c>
      <c r="D1452" t="s">
        <v>298</v>
      </c>
      <c r="E1452" t="s">
        <v>299</v>
      </c>
      <c r="F1452" s="16" t="s">
        <v>3487</v>
      </c>
      <c r="G1452" t="s">
        <v>6437</v>
      </c>
      <c r="H1452" s="18" t="str">
        <f t="shared" si="45"/>
        <v>SET `idLocalidad`= '1451',`idPartido`= '060',`nombre`= 'BALSA',`codPostal`= '6070',`habilitado`= '1';</v>
      </c>
    </row>
    <row r="1453" spans="1:8" hidden="1" x14ac:dyDescent="0.25">
      <c r="A1453" t="s">
        <v>3488</v>
      </c>
      <c r="B1453" t="str">
        <f t="shared" si="44"/>
        <v>BARRIO VILLA SESQUICENTENARIO</v>
      </c>
      <c r="C1453" t="s">
        <v>3486</v>
      </c>
      <c r="D1453" t="s">
        <v>298</v>
      </c>
      <c r="E1453" t="s">
        <v>299</v>
      </c>
      <c r="F1453" s="16" t="s">
        <v>3489</v>
      </c>
      <c r="G1453" t="s">
        <v>6437</v>
      </c>
      <c r="H1453" s="18" t="str">
        <f t="shared" si="45"/>
        <v>SET `idLocalidad`= '1452',`idPartido`= '060',`nombre`= 'BARRIO VILLA SESQUICENTENARIO',`codPostal`= '6070',`habilitado`= '1';</v>
      </c>
    </row>
    <row r="1454" spans="1:8" hidden="1" x14ac:dyDescent="0.25">
      <c r="A1454" t="s">
        <v>3490</v>
      </c>
      <c r="B1454" t="str">
        <f t="shared" si="44"/>
        <v>ESTACION LINCOLN</v>
      </c>
      <c r="C1454" t="s">
        <v>3486</v>
      </c>
      <c r="D1454" t="s">
        <v>298</v>
      </c>
      <c r="E1454" t="s">
        <v>299</v>
      </c>
      <c r="F1454" s="16" t="s">
        <v>3491</v>
      </c>
      <c r="G1454" t="s">
        <v>6437</v>
      </c>
      <c r="H1454" s="18" t="str">
        <f t="shared" si="45"/>
        <v>SET `idLocalidad`= '1453',`idPartido`= '060',`nombre`= 'ESTACION LINCOLN',`codPostal`= '6070',`habilitado`= '1';</v>
      </c>
    </row>
    <row r="1455" spans="1:8" hidden="1" x14ac:dyDescent="0.25">
      <c r="A1455" t="s">
        <v>3492</v>
      </c>
      <c r="B1455" t="str">
        <f t="shared" si="44"/>
        <v>KILOMETRO 321 (APEADERO FCDFS)</v>
      </c>
      <c r="C1455" t="s">
        <v>3486</v>
      </c>
      <c r="D1455" t="s">
        <v>298</v>
      </c>
      <c r="E1455" t="s">
        <v>299</v>
      </c>
      <c r="F1455" s="16" t="s">
        <v>3493</v>
      </c>
      <c r="G1455" t="s">
        <v>6437</v>
      </c>
      <c r="H1455" s="18" t="str">
        <f t="shared" si="45"/>
        <v>SET `idLocalidad`= '1454',`idPartido`= '060',`nombre`= 'KILOMETRO 321 (APEADERO FCDFS)',`codPostal`= '6070',`habilitado`= '1';</v>
      </c>
    </row>
    <row r="1456" spans="1:8" hidden="1" x14ac:dyDescent="0.25">
      <c r="A1456" t="s">
        <v>3494</v>
      </c>
      <c r="B1456" t="str">
        <f t="shared" si="44"/>
        <v>LINCOLN</v>
      </c>
      <c r="C1456" t="s">
        <v>3486</v>
      </c>
      <c r="D1456" t="s">
        <v>298</v>
      </c>
      <c r="E1456" t="s">
        <v>299</v>
      </c>
      <c r="F1456" s="16" t="s">
        <v>3495</v>
      </c>
      <c r="G1456" t="s">
        <v>6437</v>
      </c>
      <c r="H1456" s="18" t="str">
        <f t="shared" si="45"/>
        <v>SET `idLocalidad`= '1455',`idPartido`= '060',`nombre`= 'LINCOLN',`codPostal`= '6070',`habilitado`= '1';</v>
      </c>
    </row>
    <row r="1457" spans="1:8" hidden="1" x14ac:dyDescent="0.25">
      <c r="A1457" t="s">
        <v>3496</v>
      </c>
      <c r="B1457" t="str">
        <f t="shared" si="44"/>
        <v>BERMUDEZ</v>
      </c>
      <c r="C1457" t="s">
        <v>3497</v>
      </c>
      <c r="D1457" t="s">
        <v>298</v>
      </c>
      <c r="E1457" t="s">
        <v>299</v>
      </c>
      <c r="F1457" s="16" t="s">
        <v>3498</v>
      </c>
      <c r="G1457" t="s">
        <v>6437</v>
      </c>
      <c r="H1457" s="18" t="str">
        <f t="shared" si="45"/>
        <v>SET `idLocalidad`= '1456',`idPartido`= '060',`nombre`= 'BERMUDEZ',`codPostal`= '6071',`habilitado`= '1';</v>
      </c>
    </row>
    <row r="1458" spans="1:8" hidden="1" x14ac:dyDescent="0.25">
      <c r="A1458" t="s">
        <v>3499</v>
      </c>
      <c r="B1458" t="str">
        <f t="shared" si="44"/>
        <v>SANTA MARIA</v>
      </c>
      <c r="C1458" t="s">
        <v>3497</v>
      </c>
      <c r="D1458" t="s">
        <v>298</v>
      </c>
      <c r="E1458" t="s">
        <v>299</v>
      </c>
      <c r="F1458" s="16" t="s">
        <v>3500</v>
      </c>
      <c r="G1458" t="s">
        <v>6437</v>
      </c>
      <c r="H1458" s="18" t="str">
        <f t="shared" si="45"/>
        <v>SET `idLocalidad`= '1457',`idPartido`= '060',`nombre`= 'SANTA MARIA',`codPostal`= '6071',`habilitado`= '1';</v>
      </c>
    </row>
    <row r="1459" spans="1:8" hidden="1" x14ac:dyDescent="0.25">
      <c r="A1459" t="s">
        <v>3501</v>
      </c>
      <c r="B1459" t="str">
        <f t="shared" si="44"/>
        <v>TRIUNVIRATO</v>
      </c>
      <c r="C1459" t="s">
        <v>3497</v>
      </c>
      <c r="D1459" t="s">
        <v>298</v>
      </c>
      <c r="E1459" t="s">
        <v>299</v>
      </c>
      <c r="F1459" s="16" t="s">
        <v>3502</v>
      </c>
      <c r="G1459" t="s">
        <v>6437</v>
      </c>
      <c r="H1459" s="18" t="str">
        <f t="shared" si="45"/>
        <v>SET `idLocalidad`= '1458',`idPartido`= '060',`nombre`= 'TRIUNVIRATO',`codPostal`= '6071',`habilitado`= '1';</v>
      </c>
    </row>
    <row r="1460" spans="1:8" hidden="1" x14ac:dyDescent="0.25">
      <c r="A1460" t="s">
        <v>3503</v>
      </c>
      <c r="B1460" t="str">
        <f t="shared" si="44"/>
        <v>EL TRIUNFO</v>
      </c>
      <c r="C1460" t="s">
        <v>3504</v>
      </c>
      <c r="D1460" t="s">
        <v>298</v>
      </c>
      <c r="E1460" t="s">
        <v>299</v>
      </c>
      <c r="F1460" s="16" t="s">
        <v>3505</v>
      </c>
      <c r="G1460" t="s">
        <v>6437</v>
      </c>
      <c r="H1460" s="18" t="str">
        <f t="shared" si="45"/>
        <v>SET `idLocalidad`= '1459',`idPartido`= '060',`nombre`= 'EL TRIUNFO',`codPostal`= '6073',`habilitado`= '1';</v>
      </c>
    </row>
    <row r="1461" spans="1:8" hidden="1" x14ac:dyDescent="0.25">
      <c r="A1461" t="s">
        <v>3506</v>
      </c>
      <c r="B1461" t="str">
        <f t="shared" si="44"/>
        <v>FORTIN VIGILANCIA</v>
      </c>
      <c r="C1461" t="s">
        <v>3504</v>
      </c>
      <c r="D1461" t="s">
        <v>298</v>
      </c>
      <c r="E1461" t="s">
        <v>299</v>
      </c>
      <c r="F1461" s="16" t="s">
        <v>3507</v>
      </c>
      <c r="G1461" t="s">
        <v>6437</v>
      </c>
      <c r="H1461" s="18" t="str">
        <f t="shared" si="45"/>
        <v>SET `idLocalidad`= '1460',`idPartido`= '060',`nombre`= 'FORTIN VIGILANCIA',`codPostal`= '6073',`habilitado`= '1';</v>
      </c>
    </row>
    <row r="1462" spans="1:8" hidden="1" x14ac:dyDescent="0.25">
      <c r="A1462" t="s">
        <v>3508</v>
      </c>
      <c r="B1462" t="str">
        <f t="shared" si="44"/>
        <v>ARENAZA</v>
      </c>
      <c r="C1462" t="s">
        <v>3509</v>
      </c>
      <c r="D1462" t="s">
        <v>298</v>
      </c>
      <c r="E1462" t="s">
        <v>299</v>
      </c>
      <c r="F1462" s="16" t="s">
        <v>3510</v>
      </c>
      <c r="G1462" t="s">
        <v>6437</v>
      </c>
      <c r="H1462" s="18" t="str">
        <f t="shared" si="45"/>
        <v>SET `idLocalidad`= '1461',`idPartido`= '060',`nombre`= 'ARENAZA',`codPostal`= '6075',`habilitado`= '1';</v>
      </c>
    </row>
    <row r="1463" spans="1:8" hidden="1" x14ac:dyDescent="0.25">
      <c r="A1463" t="s">
        <v>3511</v>
      </c>
      <c r="B1463" t="str">
        <f t="shared" si="44"/>
        <v>KILOMETRO 356 (APEADERO FCDFS)</v>
      </c>
      <c r="C1463" t="s">
        <v>3509</v>
      </c>
      <c r="D1463" t="s">
        <v>298</v>
      </c>
      <c r="E1463" t="s">
        <v>299</v>
      </c>
      <c r="F1463" s="16" t="s">
        <v>3512</v>
      </c>
      <c r="G1463" t="s">
        <v>6437</v>
      </c>
      <c r="H1463" s="18" t="str">
        <f t="shared" si="45"/>
        <v>SET `idLocalidad`= '1462',`idPartido`= '060',`nombre`= 'KILOMETRO 356 (APEADERO FCDFS)',`codPostal`= '6075',`habilitado`= '1';</v>
      </c>
    </row>
    <row r="1464" spans="1:8" hidden="1" x14ac:dyDescent="0.25">
      <c r="A1464" t="s">
        <v>3513</v>
      </c>
      <c r="B1464" t="str">
        <f t="shared" si="44"/>
        <v>LOS ALTOS</v>
      </c>
      <c r="C1464" t="s">
        <v>3509</v>
      </c>
      <c r="D1464" t="s">
        <v>298</v>
      </c>
      <c r="E1464" t="s">
        <v>299</v>
      </c>
      <c r="F1464" s="16" t="s">
        <v>3514</v>
      </c>
      <c r="G1464" t="s">
        <v>6437</v>
      </c>
      <c r="H1464" s="18" t="str">
        <f t="shared" si="45"/>
        <v>SET `idLocalidad`= '1463',`idPartido`= '060',`nombre`= 'LOS ALTOS',`codPostal`= '6075',`habilitado`= '1';</v>
      </c>
    </row>
    <row r="1465" spans="1:8" hidden="1" x14ac:dyDescent="0.25">
      <c r="A1465" t="s">
        <v>3515</v>
      </c>
      <c r="B1465" t="str">
        <f t="shared" si="44"/>
        <v>ROBERTS</v>
      </c>
      <c r="C1465" t="s">
        <v>3509</v>
      </c>
      <c r="D1465" t="s">
        <v>298</v>
      </c>
      <c r="E1465" t="s">
        <v>299</v>
      </c>
      <c r="F1465" s="16" t="s">
        <v>3516</v>
      </c>
      <c r="G1465" t="s">
        <v>6437</v>
      </c>
      <c r="H1465" s="18" t="str">
        <f t="shared" si="45"/>
        <v>SET `idLocalidad`= '1464',`idPartido`= '060',`nombre`= 'ROBERTS',`codPostal`= '6075',`habilitado`= '1';</v>
      </c>
    </row>
    <row r="1466" spans="1:8" hidden="1" x14ac:dyDescent="0.25">
      <c r="A1466" t="s">
        <v>3517</v>
      </c>
      <c r="B1466" t="str">
        <f t="shared" si="44"/>
        <v>LA ZARATE#A</v>
      </c>
      <c r="C1466" t="s">
        <v>593</v>
      </c>
      <c r="D1466" t="s">
        <v>298</v>
      </c>
      <c r="E1466" t="s">
        <v>299</v>
      </c>
      <c r="F1466" s="16" t="s">
        <v>3518</v>
      </c>
      <c r="G1466" t="s">
        <v>6437</v>
      </c>
      <c r="H1466" s="18" t="str">
        <f t="shared" si="45"/>
        <v>SET `idLocalidad`= '1465',`idPartido`= '060',`nombre`= 'LA ZARATE#A',`codPostal`= '6077',`habilitado`= '1';</v>
      </c>
    </row>
    <row r="1467" spans="1:8" hidden="1" x14ac:dyDescent="0.25">
      <c r="A1467" t="s">
        <v>3519</v>
      </c>
      <c r="B1467" t="str">
        <f t="shared" si="44"/>
        <v>PASTEUR</v>
      </c>
      <c r="C1467" t="s">
        <v>593</v>
      </c>
      <c r="D1467" t="s">
        <v>298</v>
      </c>
      <c r="E1467" t="s">
        <v>299</v>
      </c>
      <c r="F1467" s="16" t="s">
        <v>3520</v>
      </c>
      <c r="G1467" t="s">
        <v>6437</v>
      </c>
      <c r="H1467" s="18" t="str">
        <f t="shared" si="45"/>
        <v>SET `idLocalidad`= '1466',`idPartido`= '060',`nombre`= 'PASTEUR',`codPostal`= '6077',`habilitado`= '1';</v>
      </c>
    </row>
    <row r="1468" spans="1:8" hidden="1" x14ac:dyDescent="0.25">
      <c r="A1468" t="s">
        <v>3521</v>
      </c>
      <c r="B1468" t="str">
        <f t="shared" si="44"/>
        <v>BAYAUCA</v>
      </c>
      <c r="C1468" t="s">
        <v>3522</v>
      </c>
      <c r="D1468" t="s">
        <v>298</v>
      </c>
      <c r="E1468" t="s">
        <v>299</v>
      </c>
      <c r="F1468" s="16" t="s">
        <v>3523</v>
      </c>
      <c r="G1468" t="s">
        <v>6437</v>
      </c>
      <c r="H1468" s="18" t="str">
        <f t="shared" si="45"/>
        <v>SET `idLocalidad`= '1467',`idPartido`= '060',`nombre`= 'BAYAUCA',`codPostal`= '6078',`habilitado`= '1';</v>
      </c>
    </row>
    <row r="1469" spans="1:8" hidden="1" x14ac:dyDescent="0.25">
      <c r="A1469" t="s">
        <v>3524</v>
      </c>
      <c r="B1469" t="str">
        <f t="shared" si="44"/>
        <v>CARLOS SALAS</v>
      </c>
      <c r="C1469" t="s">
        <v>3525</v>
      </c>
      <c r="D1469" t="s">
        <v>298</v>
      </c>
      <c r="E1469" t="s">
        <v>299</v>
      </c>
      <c r="F1469" s="16" t="s">
        <v>3526</v>
      </c>
      <c r="G1469" t="s">
        <v>6437</v>
      </c>
      <c r="H1469" s="18" t="str">
        <f t="shared" si="45"/>
        <v>SET `idLocalidad`= '1468',`idPartido`= '060',`nombre`= 'CARLOS SALAS',`codPostal`= '6453',`habilitado`= '1';</v>
      </c>
    </row>
    <row r="1470" spans="1:8" hidden="1" x14ac:dyDescent="0.25">
      <c r="A1470" t="s">
        <v>3527</v>
      </c>
      <c r="B1470" t="str">
        <f t="shared" si="44"/>
        <v>LA PRADERA</v>
      </c>
      <c r="C1470" t="s">
        <v>3525</v>
      </c>
      <c r="D1470" t="s">
        <v>298</v>
      </c>
      <c r="E1470" t="s">
        <v>299</v>
      </c>
      <c r="F1470" s="16" t="s">
        <v>3528</v>
      </c>
      <c r="G1470" t="s">
        <v>6437</v>
      </c>
      <c r="H1470" s="18" t="str">
        <f t="shared" si="45"/>
        <v>SET `idLocalidad`= '1469',`idPartido`= '060',`nombre`= 'LA PRADERA',`codPostal`= '6453',`habilitado`= '1';</v>
      </c>
    </row>
    <row r="1471" spans="1:8" hidden="1" x14ac:dyDescent="0.25">
      <c r="A1471" t="s">
        <v>3529</v>
      </c>
      <c r="B1471" t="str">
        <f t="shared" si="44"/>
        <v>LAS TOSCAS</v>
      </c>
      <c r="C1471" t="s">
        <v>3525</v>
      </c>
      <c r="D1471" t="s">
        <v>298</v>
      </c>
      <c r="E1471" t="s">
        <v>299</v>
      </c>
      <c r="F1471" s="16" t="s">
        <v>3530</v>
      </c>
      <c r="G1471" t="s">
        <v>6437</v>
      </c>
      <c r="H1471" s="18" t="str">
        <f t="shared" si="45"/>
        <v>SET `idLocalidad`= '1470',`idPartido`= '060',`nombre`= 'LAS TOSCAS',`codPostal`= '6453',`habilitado`= '1';</v>
      </c>
    </row>
    <row r="1472" spans="1:8" hidden="1" x14ac:dyDescent="0.25">
      <c r="A1472" t="s">
        <v>3531</v>
      </c>
      <c r="B1472" t="str">
        <f t="shared" si="44"/>
        <v>CORONEL MARTINEZ DE HOZ</v>
      </c>
      <c r="C1472" t="s">
        <v>3532</v>
      </c>
      <c r="D1472" t="s">
        <v>298</v>
      </c>
      <c r="E1472" t="s">
        <v>299</v>
      </c>
      <c r="F1472" s="16" t="s">
        <v>3533</v>
      </c>
      <c r="G1472" t="s">
        <v>6437</v>
      </c>
      <c r="H1472" s="18" t="str">
        <f t="shared" si="45"/>
        <v>SET `idLocalidad`= '1471',`idPartido`= '060',`nombre`= 'CORONEL MARTINEZ DE HOZ',`codPostal`= '6533',`habilitado`= '1';</v>
      </c>
    </row>
    <row r="1473" spans="1:8" hidden="1" x14ac:dyDescent="0.25">
      <c r="A1473" t="s">
        <v>3534</v>
      </c>
      <c r="B1473" t="str">
        <f t="shared" si="44"/>
        <v>KILOMETRO 322 (APEADERO FCDFS)</v>
      </c>
      <c r="C1473" t="s">
        <v>3532</v>
      </c>
      <c r="D1473" t="s">
        <v>298</v>
      </c>
      <c r="E1473" t="s">
        <v>299</v>
      </c>
      <c r="F1473" s="16" t="s">
        <v>3535</v>
      </c>
      <c r="G1473" t="s">
        <v>6437</v>
      </c>
      <c r="H1473" s="18" t="str">
        <f t="shared" si="45"/>
        <v>SET `idLocalidad`= '1472',`idPartido`= '060',`nombre`= 'KILOMETRO 322 (APEADERO FCDFS)',`codPostal`= '6533',`habilitado`= '1';</v>
      </c>
    </row>
    <row r="1474" spans="1:8" hidden="1" x14ac:dyDescent="0.25">
      <c r="A1474" t="s">
        <v>3536</v>
      </c>
      <c r="B1474" t="str">
        <f t="shared" ref="B1474:B1537" si="46">TRIM(A1474)</f>
        <v>MARTINEZ DE HOZ</v>
      </c>
      <c r="C1474" t="s">
        <v>3532</v>
      </c>
      <c r="D1474" t="s">
        <v>298</v>
      </c>
      <c r="E1474" t="s">
        <v>299</v>
      </c>
      <c r="F1474" s="16" t="s">
        <v>3537</v>
      </c>
      <c r="G1474" t="s">
        <v>6437</v>
      </c>
      <c r="H1474" s="18" t="str">
        <f t="shared" si="45"/>
        <v>SET `idLocalidad`= '1473',`idPartido`= '060',`nombre`= 'MARTINEZ DE HOZ',`codPostal`= '6533',`habilitado`= '1';</v>
      </c>
    </row>
    <row r="1475" spans="1:8" hidden="1" x14ac:dyDescent="0.25">
      <c r="A1475" t="s">
        <v>3538</v>
      </c>
      <c r="B1475" t="str">
        <f t="shared" si="46"/>
        <v>PUEBLO MARTINEZ DE HOZ</v>
      </c>
      <c r="C1475" t="s">
        <v>3532</v>
      </c>
      <c r="D1475" t="s">
        <v>298</v>
      </c>
      <c r="E1475" t="s">
        <v>299</v>
      </c>
      <c r="F1475" s="16" t="s">
        <v>3539</v>
      </c>
      <c r="G1475" t="s">
        <v>6437</v>
      </c>
      <c r="H1475" s="18" t="str">
        <f t="shared" ref="H1475:H1538" si="47">CONCATENATE("SET `idLocalidad`= '",F1475,"',`idPartido`= '",D1475,"',`nombre`= '",B1475,"',`codPostal`= '",C1475,"',`habilitado`= '1';")</f>
        <v>SET `idLocalidad`= '1474',`idPartido`= '060',`nombre`= 'PUEBLO MARTINEZ DE HOZ',`codPostal`= '6533',`habilitado`= '1';</v>
      </c>
    </row>
    <row r="1476" spans="1:8" hidden="1" x14ac:dyDescent="0.25">
      <c r="A1476" t="s">
        <v>3540</v>
      </c>
      <c r="B1476" t="str">
        <f t="shared" si="46"/>
        <v>DOS NACIONES</v>
      </c>
      <c r="C1476" t="s">
        <v>3541</v>
      </c>
      <c r="D1476" t="s">
        <v>300</v>
      </c>
      <c r="E1476" t="s">
        <v>301</v>
      </c>
      <c r="F1476" s="16" t="s">
        <v>3542</v>
      </c>
      <c r="G1476" t="s">
        <v>6437</v>
      </c>
      <c r="H1476" s="18" t="str">
        <f t="shared" si="47"/>
        <v>SET `idLocalidad`= '1475',`idPartido`= '061',`nombre`= 'DOS NACIONES',`codPostal`= '7007',`habilitado`= '1';</v>
      </c>
    </row>
    <row r="1477" spans="1:8" hidden="1" x14ac:dyDescent="0.25">
      <c r="A1477" t="s">
        <v>3543</v>
      </c>
      <c r="B1477" t="str">
        <f t="shared" si="46"/>
        <v>EL CHEIQUE</v>
      </c>
      <c r="C1477" t="s">
        <v>3541</v>
      </c>
      <c r="D1477" t="s">
        <v>300</v>
      </c>
      <c r="E1477" t="s">
        <v>301</v>
      </c>
      <c r="F1477" s="16" t="s">
        <v>3544</v>
      </c>
      <c r="G1477" t="s">
        <v>6437</v>
      </c>
      <c r="H1477" s="18" t="str">
        <f t="shared" si="47"/>
        <v>SET `idLocalidad`= '1476',`idPartido`= '061',`nombre`= 'EL CHEIQUE',`codPostal`= '7007',`habilitado`= '1';</v>
      </c>
    </row>
    <row r="1478" spans="1:8" hidden="1" x14ac:dyDescent="0.25">
      <c r="A1478" t="s">
        <v>3545</v>
      </c>
      <c r="B1478" t="str">
        <f t="shared" si="46"/>
        <v>LA PALMA</v>
      </c>
      <c r="C1478" t="s">
        <v>3541</v>
      </c>
      <c r="D1478" t="s">
        <v>300</v>
      </c>
      <c r="E1478" t="s">
        <v>301</v>
      </c>
      <c r="F1478" s="16" t="s">
        <v>3546</v>
      </c>
      <c r="G1478" t="s">
        <v>6437</v>
      </c>
      <c r="H1478" s="18" t="str">
        <f t="shared" si="47"/>
        <v>SET `idLocalidad`= '1477',`idPartido`= '061',`nombre`= 'LA PALMA',`codPostal`= '7007',`habilitado`= '1';</v>
      </c>
    </row>
    <row r="1479" spans="1:8" hidden="1" x14ac:dyDescent="0.25">
      <c r="A1479" t="s">
        <v>3547</v>
      </c>
      <c r="B1479" t="str">
        <f t="shared" si="46"/>
        <v>LICENCIADO MATIENZO</v>
      </c>
      <c r="C1479" t="s">
        <v>3541</v>
      </c>
      <c r="D1479" t="s">
        <v>300</v>
      </c>
      <c r="E1479" t="s">
        <v>301</v>
      </c>
      <c r="F1479" s="16" t="s">
        <v>3548</v>
      </c>
      <c r="G1479" t="s">
        <v>6437</v>
      </c>
      <c r="H1479" s="18" t="str">
        <f t="shared" si="47"/>
        <v>SET `idLocalidad`= '1478',`idPartido`= '061',`nombre`= 'LICENCIADO MATIENZO',`codPostal`= '7007',`habilitado`= '1';</v>
      </c>
    </row>
    <row r="1480" spans="1:8" hidden="1" x14ac:dyDescent="0.25">
      <c r="A1480" t="s">
        <v>3549</v>
      </c>
      <c r="B1480" t="str">
        <f t="shared" si="46"/>
        <v>SAN MANUEL</v>
      </c>
      <c r="C1480" t="s">
        <v>3541</v>
      </c>
      <c r="D1480" t="s">
        <v>300</v>
      </c>
      <c r="E1480" t="s">
        <v>301</v>
      </c>
      <c r="F1480" s="16" t="s">
        <v>3550</v>
      </c>
      <c r="G1480" t="s">
        <v>6437</v>
      </c>
      <c r="H1480" s="18" t="str">
        <f t="shared" si="47"/>
        <v>SET `idLocalidad`= '1479',`idPartido`= '061',`nombre`= 'SAN MANUEL',`codPostal`= '7007',`habilitado`= '1';</v>
      </c>
    </row>
    <row r="1481" spans="1:8" hidden="1" x14ac:dyDescent="0.25">
      <c r="A1481" t="s">
        <v>3551</v>
      </c>
      <c r="B1481" t="str">
        <f t="shared" si="46"/>
        <v>CAMPO PELAEZ</v>
      </c>
      <c r="C1481" t="s">
        <v>943</v>
      </c>
      <c r="D1481" t="s">
        <v>300</v>
      </c>
      <c r="E1481" t="s">
        <v>301</v>
      </c>
      <c r="F1481" s="16" t="s">
        <v>3552</v>
      </c>
      <c r="G1481" t="s">
        <v>6437</v>
      </c>
      <c r="H1481" s="18" t="str">
        <f t="shared" si="47"/>
        <v>SET `idLocalidad`= '1480',`idPartido`= '061',`nombre`= 'CAMPO PELAEZ',`codPostal`= '7623',`habilitado`= '1';</v>
      </c>
    </row>
    <row r="1482" spans="1:8" hidden="1" x14ac:dyDescent="0.25">
      <c r="A1482" t="s">
        <v>3553</v>
      </c>
      <c r="B1482" t="str">
        <f t="shared" si="46"/>
        <v>LAS NUTRIAS</v>
      </c>
      <c r="C1482" t="s">
        <v>943</v>
      </c>
      <c r="D1482" t="s">
        <v>300</v>
      </c>
      <c r="E1482" t="s">
        <v>301</v>
      </c>
      <c r="F1482" s="16" t="s">
        <v>3554</v>
      </c>
      <c r="G1482" t="s">
        <v>6437</v>
      </c>
      <c r="H1482" s="18" t="str">
        <f t="shared" si="47"/>
        <v>SET `idLocalidad`= '1481',`idPartido`= '061',`nombre`= 'LAS NUTRIAS',`codPostal`= '7623',`habilitado`= '1';</v>
      </c>
    </row>
    <row r="1483" spans="1:8" hidden="1" x14ac:dyDescent="0.25">
      <c r="A1483" t="s">
        <v>3555</v>
      </c>
      <c r="B1483" t="str">
        <f t="shared" si="46"/>
        <v>MAORI</v>
      </c>
      <c r="C1483" t="s">
        <v>3556</v>
      </c>
      <c r="D1483" t="s">
        <v>300</v>
      </c>
      <c r="E1483" t="s">
        <v>301</v>
      </c>
      <c r="F1483" s="16" t="s">
        <v>3557</v>
      </c>
      <c r="G1483" t="s">
        <v>6437</v>
      </c>
      <c r="H1483" s="18" t="str">
        <f t="shared" si="47"/>
        <v>SET `idLocalidad`= '1482',`idPartido`= '061',`nombre`= 'MAORI',`codPostal`= '7633',`habilitado`= '1';</v>
      </c>
    </row>
    <row r="1484" spans="1:8" hidden="1" x14ac:dyDescent="0.25">
      <c r="A1484" t="s">
        <v>3558</v>
      </c>
      <c r="B1484" t="str">
        <f t="shared" si="46"/>
        <v>PIERES</v>
      </c>
      <c r="C1484" t="s">
        <v>3556</v>
      </c>
      <c r="D1484" t="s">
        <v>300</v>
      </c>
      <c r="E1484" t="s">
        <v>301</v>
      </c>
      <c r="F1484" s="16" t="s">
        <v>3559</v>
      </c>
      <c r="G1484" t="s">
        <v>6437</v>
      </c>
      <c r="H1484" s="18" t="str">
        <f t="shared" si="47"/>
        <v>SET `idLocalidad`= '1483',`idPartido`= '061',`nombre`= 'PIERES',`codPostal`= '7633',`habilitado`= '1';</v>
      </c>
    </row>
    <row r="1485" spans="1:8" hidden="1" x14ac:dyDescent="0.25">
      <c r="A1485" t="s">
        <v>3560</v>
      </c>
      <c r="B1485" t="str">
        <f t="shared" si="46"/>
        <v>TAMANGUEYU</v>
      </c>
      <c r="C1485" t="s">
        <v>3556</v>
      </c>
      <c r="D1485" t="s">
        <v>300</v>
      </c>
      <c r="E1485" t="s">
        <v>301</v>
      </c>
      <c r="F1485" s="16" t="s">
        <v>3561</v>
      </c>
      <c r="G1485" t="s">
        <v>6437</v>
      </c>
      <c r="H1485" s="18" t="str">
        <f t="shared" si="47"/>
        <v>SET `idLocalidad`= '1484',`idPartido`= '061',`nombre`= 'TAMANGUEYU',`codPostal`= '7633',`habilitado`= '1';</v>
      </c>
    </row>
    <row r="1486" spans="1:8" hidden="1" x14ac:dyDescent="0.25">
      <c r="A1486" t="s">
        <v>3562</v>
      </c>
      <c r="B1486" t="str">
        <f t="shared" si="46"/>
        <v>EL LENGUARAZ</v>
      </c>
      <c r="C1486" t="s">
        <v>3563</v>
      </c>
      <c r="D1486" t="s">
        <v>300</v>
      </c>
      <c r="E1486" t="s">
        <v>301</v>
      </c>
      <c r="F1486" s="16" t="s">
        <v>3564</v>
      </c>
      <c r="G1486" t="s">
        <v>6437</v>
      </c>
      <c r="H1486" s="18" t="str">
        <f t="shared" si="47"/>
        <v>SET `idLocalidad`= '1485',`idPartido`= '061',`nombre`= 'EL LENGUARAZ',`codPostal`= '7635',`habilitado`= '1';</v>
      </c>
    </row>
    <row r="1487" spans="1:8" hidden="1" x14ac:dyDescent="0.25">
      <c r="A1487" t="s">
        <v>3565</v>
      </c>
      <c r="B1487" t="str">
        <f t="shared" si="46"/>
        <v>EL MORO</v>
      </c>
      <c r="C1487" t="s">
        <v>3563</v>
      </c>
      <c r="D1487" t="s">
        <v>300</v>
      </c>
      <c r="E1487" t="s">
        <v>301</v>
      </c>
      <c r="F1487" s="16" t="s">
        <v>3566</v>
      </c>
      <c r="G1487" t="s">
        <v>6437</v>
      </c>
      <c r="H1487" s="18" t="str">
        <f t="shared" si="47"/>
        <v>SET `idLocalidad`= '1486',`idPartido`= '061',`nombre`= 'EL MORO',`codPostal`= '7635',`habilitado`= '1';</v>
      </c>
    </row>
    <row r="1488" spans="1:8" hidden="1" x14ac:dyDescent="0.25">
      <c r="A1488" t="s">
        <v>3567</v>
      </c>
      <c r="B1488" t="str">
        <f t="shared" si="46"/>
        <v>KILOMETRO 440</v>
      </c>
      <c r="C1488" t="s">
        <v>3563</v>
      </c>
      <c r="D1488" t="s">
        <v>300</v>
      </c>
      <c r="E1488" t="s">
        <v>301</v>
      </c>
      <c r="F1488" s="16" t="s">
        <v>3568</v>
      </c>
      <c r="G1488" t="s">
        <v>6437</v>
      </c>
      <c r="H1488" s="18" t="str">
        <f t="shared" si="47"/>
        <v>SET `idLocalidad`= '1487',`idPartido`= '061',`nombre`= 'KILOMETRO 440',`codPostal`= '7635',`habilitado`= '1';</v>
      </c>
    </row>
    <row r="1489" spans="1:8" hidden="1" x14ac:dyDescent="0.25">
      <c r="A1489" t="s">
        <v>3569</v>
      </c>
      <c r="B1489" t="str">
        <f t="shared" si="46"/>
        <v>LOBERIA</v>
      </c>
      <c r="C1489" t="s">
        <v>3563</v>
      </c>
      <c r="D1489" t="s">
        <v>300</v>
      </c>
      <c r="E1489" t="s">
        <v>301</v>
      </c>
      <c r="F1489" s="16" t="s">
        <v>3570</v>
      </c>
      <c r="G1489" t="s">
        <v>6437</v>
      </c>
      <c r="H1489" s="18" t="str">
        <f t="shared" si="47"/>
        <v>SET `idLocalidad`= '1488',`idPartido`= '061',`nombre`= 'LOBERIA',`codPostal`= '7635',`habilitado`= '1';</v>
      </c>
    </row>
    <row r="1490" spans="1:8" hidden="1" x14ac:dyDescent="0.25">
      <c r="A1490" t="s">
        <v>3571</v>
      </c>
      <c r="B1490" t="str">
        <f t="shared" si="46"/>
        <v>LOS CERROS</v>
      </c>
      <c r="C1490" t="s">
        <v>3563</v>
      </c>
      <c r="D1490" t="s">
        <v>300</v>
      </c>
      <c r="E1490" t="s">
        <v>301</v>
      </c>
      <c r="F1490" s="16" t="s">
        <v>3572</v>
      </c>
      <c r="G1490" t="s">
        <v>6437</v>
      </c>
      <c r="H1490" s="18" t="str">
        <f t="shared" si="47"/>
        <v>SET `idLocalidad`= '1489',`idPartido`= '061',`nombre`= 'LOS CERROS',`codPostal`= '7635',`habilitado`= '1';</v>
      </c>
    </row>
    <row r="1491" spans="1:8" hidden="1" x14ac:dyDescent="0.25">
      <c r="A1491" t="s">
        <v>3573</v>
      </c>
      <c r="B1491" t="str">
        <f t="shared" si="46"/>
        <v>COOPER</v>
      </c>
      <c r="C1491" t="s">
        <v>3574</v>
      </c>
      <c r="D1491" t="s">
        <v>300</v>
      </c>
      <c r="E1491" t="s">
        <v>301</v>
      </c>
      <c r="F1491" s="16" t="s">
        <v>3575</v>
      </c>
      <c r="G1491" t="s">
        <v>6437</v>
      </c>
      <c r="H1491" s="18" t="str">
        <f t="shared" si="47"/>
        <v>SET `idLocalidad`= '1490',`idPartido`= '061',`nombre`= 'COOPER',`codPostal`= '7639',`habilitado`= '1';</v>
      </c>
    </row>
    <row r="1492" spans="1:8" hidden="1" x14ac:dyDescent="0.25">
      <c r="A1492" t="s">
        <v>3576</v>
      </c>
      <c r="B1492" t="str">
        <f t="shared" si="46"/>
        <v>LUMB</v>
      </c>
      <c r="C1492" t="s">
        <v>3574</v>
      </c>
      <c r="D1492" t="s">
        <v>300</v>
      </c>
      <c r="E1492" t="s">
        <v>301</v>
      </c>
      <c r="F1492" s="16" t="s">
        <v>3577</v>
      </c>
      <c r="G1492" t="s">
        <v>6437</v>
      </c>
      <c r="H1492" s="18" t="str">
        <f t="shared" si="47"/>
        <v>SET `idLocalidad`= '1491',`idPartido`= '061',`nombre`= 'LUMB',`codPostal`= '7639',`habilitado`= '1';</v>
      </c>
    </row>
    <row r="1493" spans="1:8" hidden="1" x14ac:dyDescent="0.25">
      <c r="A1493" t="s">
        <v>3578</v>
      </c>
      <c r="B1493" t="str">
        <f t="shared" si="46"/>
        <v>EL DURAZNO</v>
      </c>
      <c r="C1493" t="s">
        <v>3579</v>
      </c>
      <c r="D1493" t="s">
        <v>302</v>
      </c>
      <c r="E1493" t="s">
        <v>303</v>
      </c>
      <c r="F1493" s="16" t="s">
        <v>3580</v>
      </c>
      <c r="G1493" t="s">
        <v>6437</v>
      </c>
      <c r="H1493" s="18" t="str">
        <f t="shared" si="47"/>
        <v>SET `idLocalidad`= '1492',`idPartido`= '062',`nombre`= 'EL DURAZNO',`codPostal`= '1735',`habilitado`= '1';</v>
      </c>
    </row>
    <row r="1494" spans="1:8" hidden="1" x14ac:dyDescent="0.25">
      <c r="A1494" t="s">
        <v>3581</v>
      </c>
      <c r="B1494" t="str">
        <f t="shared" si="46"/>
        <v>KILOMETRO 112 (APEADERO FCGR)</v>
      </c>
      <c r="C1494" t="s">
        <v>3582</v>
      </c>
      <c r="D1494" t="s">
        <v>302</v>
      </c>
      <c r="E1494" t="s">
        <v>303</v>
      </c>
      <c r="F1494" s="16" t="s">
        <v>3583</v>
      </c>
      <c r="G1494" t="s">
        <v>6437</v>
      </c>
      <c r="H1494" s="18" t="str">
        <f t="shared" si="47"/>
        <v>SET `idLocalidad`= '1493',`idPartido`= '062',`nombre`= 'KILOMETRO 112 (APEADERO FCGR)',`codPostal`= '7240',`habilitado`= '1';</v>
      </c>
    </row>
    <row r="1495" spans="1:8" hidden="1" x14ac:dyDescent="0.25">
      <c r="A1495" t="s">
        <v>3584</v>
      </c>
      <c r="B1495" t="str">
        <f t="shared" si="46"/>
        <v>LAGUNA DE LOBOS</v>
      </c>
      <c r="C1495" t="s">
        <v>3582</v>
      </c>
      <c r="D1495" t="s">
        <v>302</v>
      </c>
      <c r="E1495" t="s">
        <v>303</v>
      </c>
      <c r="F1495" s="16" t="s">
        <v>3585</v>
      </c>
      <c r="G1495" t="s">
        <v>6437</v>
      </c>
      <c r="H1495" s="18" t="str">
        <f t="shared" si="47"/>
        <v>SET `idLocalidad`= '1494',`idPartido`= '062',`nombre`= 'LAGUNA DE LOBOS',`codPostal`= '7240',`habilitado`= '1';</v>
      </c>
    </row>
    <row r="1496" spans="1:8" hidden="1" x14ac:dyDescent="0.25">
      <c r="A1496" t="s">
        <v>3586</v>
      </c>
      <c r="B1496" t="str">
        <f t="shared" si="46"/>
        <v>LOBOS</v>
      </c>
      <c r="C1496" t="s">
        <v>3582</v>
      </c>
      <c r="D1496" t="s">
        <v>302</v>
      </c>
      <c r="E1496" t="s">
        <v>303</v>
      </c>
      <c r="F1496" s="16" t="s">
        <v>3587</v>
      </c>
      <c r="G1496" t="s">
        <v>6437</v>
      </c>
      <c r="H1496" s="18" t="str">
        <f t="shared" si="47"/>
        <v>SET `idLocalidad`= '1495',`idPartido`= '062',`nombre`= 'LOBOS',`codPostal`= '7240',`habilitado`= '1';</v>
      </c>
    </row>
    <row r="1497" spans="1:8" hidden="1" x14ac:dyDescent="0.25">
      <c r="A1497" t="s">
        <v>3588</v>
      </c>
      <c r="B1497" t="str">
        <f t="shared" si="46"/>
        <v>LA PORTE#A (PDO. LOBOS)</v>
      </c>
      <c r="C1497" t="s">
        <v>3589</v>
      </c>
      <c r="D1497" t="s">
        <v>302</v>
      </c>
      <c r="E1497" t="s">
        <v>303</v>
      </c>
      <c r="F1497" s="16" t="s">
        <v>3590</v>
      </c>
      <c r="G1497" t="s">
        <v>6437</v>
      </c>
      <c r="H1497" s="18" t="str">
        <f t="shared" si="47"/>
        <v>SET `idLocalidad`= '1496',`idPartido`= '062',`nombre`= 'LA PORTE#A (PDO. LOBOS)',`codPostal`= '7241',`habilitado`= '1';</v>
      </c>
    </row>
    <row r="1498" spans="1:8" hidden="1" x14ac:dyDescent="0.25">
      <c r="A1498" t="s">
        <v>3591</v>
      </c>
      <c r="B1498" t="str">
        <f t="shared" si="46"/>
        <v>LAS CHACRAS (PDO. LOBOS)</v>
      </c>
      <c r="C1498" t="s">
        <v>3589</v>
      </c>
      <c r="D1498" t="s">
        <v>302</v>
      </c>
      <c r="E1498" t="s">
        <v>303</v>
      </c>
      <c r="F1498" s="16" t="s">
        <v>3592</v>
      </c>
      <c r="G1498" t="s">
        <v>6437</v>
      </c>
      <c r="H1498" s="18" t="str">
        <f t="shared" si="47"/>
        <v>SET `idLocalidad`= '1497',`idPartido`= '062',`nombre`= 'LAS CHACRAS (PDO. LOBOS)',`codPostal`= '7241',`habilitado`= '1';</v>
      </c>
    </row>
    <row r="1499" spans="1:8" hidden="1" x14ac:dyDescent="0.25">
      <c r="A1499" t="s">
        <v>3593</v>
      </c>
      <c r="B1499" t="str">
        <f t="shared" si="46"/>
        <v>SALVADOR MARIA</v>
      </c>
      <c r="C1499" t="s">
        <v>3589</v>
      </c>
      <c r="D1499" t="s">
        <v>302</v>
      </c>
      <c r="E1499" t="s">
        <v>303</v>
      </c>
      <c r="F1499" s="16" t="s">
        <v>3594</v>
      </c>
      <c r="G1499" t="s">
        <v>6437</v>
      </c>
      <c r="H1499" s="18" t="str">
        <f t="shared" si="47"/>
        <v>SET `idLocalidad`= '1498',`idPartido`= '062',`nombre`= 'SALVADOR MARIA',`codPostal`= '7241',`habilitado`= '1';</v>
      </c>
    </row>
    <row r="1500" spans="1:8" hidden="1" x14ac:dyDescent="0.25">
      <c r="A1500" t="s">
        <v>3595</v>
      </c>
      <c r="B1500" t="str">
        <f t="shared" si="46"/>
        <v>ANTONIO CARBONI</v>
      </c>
      <c r="C1500" t="s">
        <v>3596</v>
      </c>
      <c r="D1500" t="s">
        <v>302</v>
      </c>
      <c r="E1500" t="s">
        <v>303</v>
      </c>
      <c r="F1500" s="16" t="s">
        <v>3597</v>
      </c>
      <c r="G1500" t="s">
        <v>6437</v>
      </c>
      <c r="H1500" s="18" t="str">
        <f t="shared" si="47"/>
        <v>SET `idLocalidad`= '1499',`idPartido`= '062',`nombre`= 'ANTONIO CARBONI',`codPostal`= '7243',`habilitado`= '1';</v>
      </c>
    </row>
    <row r="1501" spans="1:8" hidden="1" x14ac:dyDescent="0.25">
      <c r="A1501" t="s">
        <v>3598</v>
      </c>
      <c r="B1501" t="str">
        <f t="shared" si="46"/>
        <v>ELVIRA</v>
      </c>
      <c r="C1501" t="s">
        <v>3596</v>
      </c>
      <c r="D1501" t="s">
        <v>302</v>
      </c>
      <c r="E1501" t="s">
        <v>303</v>
      </c>
      <c r="F1501" s="16" t="s">
        <v>3599</v>
      </c>
      <c r="G1501" t="s">
        <v>6437</v>
      </c>
      <c r="H1501" s="18" t="str">
        <f t="shared" si="47"/>
        <v>SET `idLocalidad`= '1500',`idPartido`= '062',`nombre`= 'ELVIRA',`codPostal`= '7243',`habilitado`= '1';</v>
      </c>
    </row>
    <row r="1502" spans="1:8" hidden="1" x14ac:dyDescent="0.25">
      <c r="A1502" t="s">
        <v>3600</v>
      </c>
      <c r="B1502" t="str">
        <f t="shared" si="46"/>
        <v>JOSE SANTOS AREVALO</v>
      </c>
      <c r="C1502" t="s">
        <v>3596</v>
      </c>
      <c r="D1502" t="s">
        <v>302</v>
      </c>
      <c r="E1502" t="s">
        <v>303</v>
      </c>
      <c r="F1502" s="16" t="s">
        <v>3601</v>
      </c>
      <c r="G1502" t="s">
        <v>6437</v>
      </c>
      <c r="H1502" s="18" t="str">
        <f t="shared" si="47"/>
        <v>SET `idLocalidad`= '1501',`idPartido`= '062',`nombre`= 'JOSE SANTOS AREVALO',`codPostal`= '7243',`habilitado`= '1';</v>
      </c>
    </row>
    <row r="1503" spans="1:8" hidden="1" x14ac:dyDescent="0.25">
      <c r="A1503" t="s">
        <v>3602</v>
      </c>
      <c r="B1503" t="str">
        <f t="shared" si="46"/>
        <v>LA ADELAIDA</v>
      </c>
      <c r="C1503" t="s">
        <v>3596</v>
      </c>
      <c r="D1503" t="s">
        <v>302</v>
      </c>
      <c r="E1503" t="s">
        <v>303</v>
      </c>
      <c r="F1503" s="16" t="s">
        <v>3603</v>
      </c>
      <c r="G1503" t="s">
        <v>6437</v>
      </c>
      <c r="H1503" s="18" t="str">
        <f t="shared" si="47"/>
        <v>SET `idLocalidad`= '1502',`idPartido`= '062',`nombre`= 'LA ADELAIDA',`codPostal`= '7243',`habilitado`= '1';</v>
      </c>
    </row>
    <row r="1504" spans="1:8" hidden="1" x14ac:dyDescent="0.25">
      <c r="A1504" t="s">
        <v>3604</v>
      </c>
      <c r="B1504" t="str">
        <f t="shared" si="46"/>
        <v>LA BLANQUEADA</v>
      </c>
      <c r="C1504" t="s">
        <v>3596</v>
      </c>
      <c r="D1504" t="s">
        <v>302</v>
      </c>
      <c r="E1504" t="s">
        <v>303</v>
      </c>
      <c r="F1504" s="16" t="s">
        <v>3605</v>
      </c>
      <c r="G1504" t="s">
        <v>6437</v>
      </c>
      <c r="H1504" s="18" t="str">
        <f t="shared" si="47"/>
        <v>SET `idLocalidad`= '1503',`idPartido`= '062',`nombre`= 'LA BLANQUEADA',`codPostal`= '7243',`habilitado`= '1';</v>
      </c>
    </row>
    <row r="1505" spans="1:8" hidden="1" x14ac:dyDescent="0.25">
      <c r="A1505" t="s">
        <v>3606</v>
      </c>
      <c r="B1505" t="str">
        <f t="shared" si="46"/>
        <v>SANTA ALICIA</v>
      </c>
      <c r="C1505" t="s">
        <v>3596</v>
      </c>
      <c r="D1505" t="s">
        <v>302</v>
      </c>
      <c r="E1505" t="s">
        <v>303</v>
      </c>
      <c r="F1505" s="16" t="s">
        <v>3607</v>
      </c>
      <c r="G1505" t="s">
        <v>6437</v>
      </c>
      <c r="H1505" s="18" t="str">
        <f t="shared" si="47"/>
        <v>SET `idLocalidad`= '1504',`idPartido`= '062',`nombre`= 'SANTA ALICIA',`codPostal`= '7243',`habilitado`= '1';</v>
      </c>
    </row>
    <row r="1506" spans="1:8" hidden="1" x14ac:dyDescent="0.25">
      <c r="A1506" t="s">
        <v>3608</v>
      </c>
      <c r="B1506" t="str">
        <f t="shared" si="46"/>
        <v>SANTA FELISA</v>
      </c>
      <c r="C1506" t="s">
        <v>3596</v>
      </c>
      <c r="D1506" t="s">
        <v>302</v>
      </c>
      <c r="E1506" t="s">
        <v>303</v>
      </c>
      <c r="F1506" s="16" t="s">
        <v>3609</v>
      </c>
      <c r="G1506" t="s">
        <v>6437</v>
      </c>
      <c r="H1506" s="18" t="str">
        <f t="shared" si="47"/>
        <v>SET `idLocalidad`= '1505',`idPartido`= '062',`nombre`= 'SANTA FELISA',`codPostal`= '7243',`habilitado`= '1';</v>
      </c>
    </row>
    <row r="1507" spans="1:8" hidden="1" x14ac:dyDescent="0.25">
      <c r="A1507" t="s">
        <v>3610</v>
      </c>
      <c r="B1507" t="str">
        <f t="shared" si="46"/>
        <v>SOL DE MAYO (PDO. NAVARRO)</v>
      </c>
      <c r="C1507" t="s">
        <v>3596</v>
      </c>
      <c r="D1507" t="s">
        <v>302</v>
      </c>
      <c r="E1507" t="s">
        <v>303</v>
      </c>
      <c r="F1507" s="16" t="s">
        <v>3611</v>
      </c>
      <c r="G1507" t="s">
        <v>6437</v>
      </c>
      <c r="H1507" s="18" t="str">
        <f t="shared" si="47"/>
        <v>SET `idLocalidad`= '1506',`idPartido`= '062',`nombre`= 'SOL DE MAYO (PDO. NAVARRO)',`codPostal`= '7243',`habilitado`= '1';</v>
      </c>
    </row>
    <row r="1508" spans="1:8" hidden="1" x14ac:dyDescent="0.25">
      <c r="A1508" t="s">
        <v>3612</v>
      </c>
      <c r="B1508" t="str">
        <f t="shared" si="46"/>
        <v>EMPALME LOBOS</v>
      </c>
      <c r="C1508" t="s">
        <v>3613</v>
      </c>
      <c r="D1508" t="s">
        <v>302</v>
      </c>
      <c r="E1508" t="s">
        <v>303</v>
      </c>
      <c r="F1508" s="16" t="s">
        <v>3614</v>
      </c>
      <c r="G1508" t="s">
        <v>6437</v>
      </c>
      <c r="H1508" s="18" t="str">
        <f t="shared" si="47"/>
        <v>SET `idLocalidad`= '1507',`idPartido`= '062',`nombre`= 'EMPALME LOBOS',`codPostal`= '7249',`habilitado`= '1';</v>
      </c>
    </row>
    <row r="1509" spans="1:8" hidden="1" x14ac:dyDescent="0.25">
      <c r="A1509" t="s">
        <v>3615</v>
      </c>
      <c r="B1509" t="str">
        <f t="shared" si="46"/>
        <v>ZAPIOLA</v>
      </c>
      <c r="C1509" t="s">
        <v>3613</v>
      </c>
      <c r="D1509" t="s">
        <v>302</v>
      </c>
      <c r="E1509" t="s">
        <v>303</v>
      </c>
      <c r="F1509" s="16" t="s">
        <v>3616</v>
      </c>
      <c r="G1509" t="s">
        <v>6437</v>
      </c>
      <c r="H1509" s="18" t="str">
        <f t="shared" si="47"/>
        <v>SET `idLocalidad`= '1508',`idPartido`= '062',`nombre`= 'ZAPIOLA',`codPostal`= '7249',`habilitado`= '1';</v>
      </c>
    </row>
    <row r="1510" spans="1:8" hidden="1" x14ac:dyDescent="0.25">
      <c r="A1510" t="s">
        <v>3617</v>
      </c>
      <c r="B1510" t="str">
        <f t="shared" si="46"/>
        <v>VILLA MADRID</v>
      </c>
      <c r="C1510" t="s">
        <v>3618</v>
      </c>
      <c r="D1510" t="s">
        <v>304</v>
      </c>
      <c r="E1510" t="s">
        <v>305</v>
      </c>
      <c r="F1510" s="16" t="s">
        <v>3619</v>
      </c>
      <c r="G1510" t="s">
        <v>6437</v>
      </c>
      <c r="H1510" s="18" t="str">
        <f t="shared" si="47"/>
        <v>SET `idLocalidad`= '1509',`idPartido`= '063',`nombre`= 'VILLA MADRID',`codPostal`= '1773',`habilitado`= '1';</v>
      </c>
    </row>
    <row r="1511" spans="1:8" hidden="1" x14ac:dyDescent="0.25">
      <c r="A1511" t="s">
        <v>3620</v>
      </c>
      <c r="B1511" t="str">
        <f t="shared" si="46"/>
        <v>VILLA RIACHUELO</v>
      </c>
      <c r="C1511" t="s">
        <v>3618</v>
      </c>
      <c r="D1511" t="s">
        <v>304</v>
      </c>
      <c r="E1511" t="s">
        <v>305</v>
      </c>
      <c r="F1511" s="16" t="s">
        <v>3621</v>
      </c>
      <c r="G1511" t="s">
        <v>6437</v>
      </c>
      <c r="H1511" s="18" t="str">
        <f t="shared" si="47"/>
        <v>SET `idLocalidad`= '1510',`idPartido`= '063',`nombre`= 'VILLA RIACHUELO',`codPostal`= '1773',`habilitado`= '1';</v>
      </c>
    </row>
    <row r="1512" spans="1:8" hidden="1" x14ac:dyDescent="0.25">
      <c r="A1512" t="s">
        <v>3622</v>
      </c>
      <c r="B1512" t="str">
        <f t="shared" si="46"/>
        <v>VILLA URBANA</v>
      </c>
      <c r="C1512" t="s">
        <v>3618</v>
      </c>
      <c r="D1512" t="s">
        <v>304</v>
      </c>
      <c r="E1512" t="s">
        <v>305</v>
      </c>
      <c r="F1512" s="16" t="s">
        <v>3623</v>
      </c>
      <c r="G1512" t="s">
        <v>6437</v>
      </c>
      <c r="H1512" s="18" t="str">
        <f t="shared" si="47"/>
        <v>SET `idLocalidad`= '1511',`idPartido`= '063',`nombre`= 'VILLA URBANA',`codPostal`= '1773',`habilitado`= '1';</v>
      </c>
    </row>
    <row r="1513" spans="1:8" hidden="1" x14ac:dyDescent="0.25">
      <c r="A1513" t="s">
        <v>3624</v>
      </c>
      <c r="B1513" t="str">
        <f t="shared" si="46"/>
        <v>BANFIELD</v>
      </c>
      <c r="C1513" t="s">
        <v>3625</v>
      </c>
      <c r="D1513" t="s">
        <v>304</v>
      </c>
      <c r="E1513" t="s">
        <v>305</v>
      </c>
      <c r="F1513" s="16" t="s">
        <v>3626</v>
      </c>
      <c r="G1513" t="s">
        <v>6437</v>
      </c>
      <c r="H1513" s="18" t="str">
        <f t="shared" si="47"/>
        <v>SET `idLocalidad`= '1512',`idPartido`= '063',`nombre`= 'BANFIELD',`codPostal`= '1828',`habilitado`= '1';</v>
      </c>
    </row>
    <row r="1514" spans="1:8" hidden="1" x14ac:dyDescent="0.25">
      <c r="A1514" t="s">
        <v>3627</v>
      </c>
      <c r="B1514" t="str">
        <f t="shared" si="46"/>
        <v>BARRIO MARIANO MORENO (BANFIELD-PDO. LOMAS DE ZAMORA)</v>
      </c>
      <c r="C1514" t="s">
        <v>3625</v>
      </c>
      <c r="D1514" t="s">
        <v>304</v>
      </c>
      <c r="E1514" t="s">
        <v>305</v>
      </c>
      <c r="F1514" s="16" t="s">
        <v>3628</v>
      </c>
      <c r="G1514" t="s">
        <v>6437</v>
      </c>
      <c r="H1514" s="18" t="str">
        <f t="shared" si="47"/>
        <v>SET `idLocalidad`= '1513',`idPartido`= '063',`nombre`= 'BARRIO MARIANO MORENO (BANFIELD-PDO. LOMAS DE ZAMORA)',`codPostal`= '1828',`habilitado`= '1';</v>
      </c>
    </row>
    <row r="1515" spans="1:8" hidden="1" x14ac:dyDescent="0.25">
      <c r="A1515" t="s">
        <v>3629</v>
      </c>
      <c r="B1515" t="str">
        <f t="shared" si="46"/>
        <v>BARRIO PARQUE UNION Y FRATERNIDAD</v>
      </c>
      <c r="C1515" t="s">
        <v>3625</v>
      </c>
      <c r="D1515" t="s">
        <v>304</v>
      </c>
      <c r="E1515" t="s">
        <v>305</v>
      </c>
      <c r="F1515" s="16" t="s">
        <v>3630</v>
      </c>
      <c r="G1515" t="s">
        <v>6437</v>
      </c>
      <c r="H1515" s="18" t="str">
        <f t="shared" si="47"/>
        <v>SET `idLocalidad`= '1514',`idPartido`= '063',`nombre`= 'BARRIO PARQUE UNION Y FRATERNIDAD',`codPostal`= '1828',`habilitado`= '1';</v>
      </c>
    </row>
    <row r="1516" spans="1:8" hidden="1" x14ac:dyDescent="0.25">
      <c r="A1516" t="s">
        <v>3631</v>
      </c>
      <c r="B1516" t="str">
        <f t="shared" si="46"/>
        <v>BARRIO PROVINCIAS UNIDAS</v>
      </c>
      <c r="C1516" t="s">
        <v>3625</v>
      </c>
      <c r="D1516" t="s">
        <v>304</v>
      </c>
      <c r="E1516" t="s">
        <v>305</v>
      </c>
      <c r="F1516" s="16" t="s">
        <v>3632</v>
      </c>
      <c r="G1516" t="s">
        <v>6437</v>
      </c>
      <c r="H1516" s="18" t="str">
        <f t="shared" si="47"/>
        <v>SET `idLocalidad`= '1515',`idPartido`= '063',`nombre`= 'BARRIO PROVINCIAS UNIDAS',`codPostal`= '1828',`habilitado`= '1';</v>
      </c>
    </row>
    <row r="1517" spans="1:8" hidden="1" x14ac:dyDescent="0.25">
      <c r="A1517" t="s">
        <v>3633</v>
      </c>
      <c r="B1517" t="str">
        <f t="shared" si="46"/>
        <v>BARRIO VILLA MAIPU</v>
      </c>
      <c r="C1517" t="s">
        <v>3625</v>
      </c>
      <c r="D1517" t="s">
        <v>304</v>
      </c>
      <c r="E1517" t="s">
        <v>305</v>
      </c>
      <c r="F1517" s="16" t="s">
        <v>3634</v>
      </c>
      <c r="G1517" t="s">
        <v>6437</v>
      </c>
      <c r="H1517" s="18" t="str">
        <f t="shared" si="47"/>
        <v>SET `idLocalidad`= '1516',`idPartido`= '063',`nombre`= 'BARRIO VILLA MAIPU',`codPostal`= '1828',`habilitado`= '1';</v>
      </c>
    </row>
    <row r="1518" spans="1:8" hidden="1" x14ac:dyDescent="0.25">
      <c r="A1518" t="s">
        <v>3635</v>
      </c>
      <c r="B1518" t="str">
        <f t="shared" si="46"/>
        <v>VILLA BENQUEZ</v>
      </c>
      <c r="C1518" t="s">
        <v>3625</v>
      </c>
      <c r="D1518" t="s">
        <v>304</v>
      </c>
      <c r="E1518" t="s">
        <v>305</v>
      </c>
      <c r="F1518" s="16" t="s">
        <v>3636</v>
      </c>
      <c r="G1518" t="s">
        <v>6437</v>
      </c>
      <c r="H1518" s="18" t="str">
        <f t="shared" si="47"/>
        <v>SET `idLocalidad`= '1517',`idPartido`= '063',`nombre`= 'VILLA BENQUEZ',`codPostal`= '1828',`habilitado`= '1';</v>
      </c>
    </row>
    <row r="1519" spans="1:8" hidden="1" x14ac:dyDescent="0.25">
      <c r="A1519" t="s">
        <v>3637</v>
      </c>
      <c r="B1519" t="str">
        <f t="shared" si="46"/>
        <v>VILLA ECONOMIA</v>
      </c>
      <c r="C1519" t="s">
        <v>3625</v>
      </c>
      <c r="D1519" t="s">
        <v>304</v>
      </c>
      <c r="E1519" t="s">
        <v>305</v>
      </c>
      <c r="F1519" s="16" t="s">
        <v>3638</v>
      </c>
      <c r="G1519" t="s">
        <v>6437</v>
      </c>
      <c r="H1519" s="18" t="str">
        <f t="shared" si="47"/>
        <v>SET `idLocalidad`= '1518',`idPartido`= '063',`nombre`= 'VILLA ECONOMIA',`codPostal`= '1828',`habilitado`= '1';</v>
      </c>
    </row>
    <row r="1520" spans="1:8" hidden="1" x14ac:dyDescent="0.25">
      <c r="A1520" t="s">
        <v>3639</v>
      </c>
      <c r="B1520" t="str">
        <f t="shared" si="46"/>
        <v>VILLA ELVIRA</v>
      </c>
      <c r="C1520" t="s">
        <v>3625</v>
      </c>
      <c r="D1520" t="s">
        <v>304</v>
      </c>
      <c r="E1520" t="s">
        <v>305</v>
      </c>
      <c r="F1520" s="16" t="s">
        <v>3640</v>
      </c>
      <c r="G1520" t="s">
        <v>6437</v>
      </c>
      <c r="H1520" s="18" t="str">
        <f t="shared" si="47"/>
        <v>SET `idLocalidad`= '1519',`idPartido`= '063',`nombre`= 'VILLA ELVIRA',`codPostal`= '1828',`habilitado`= '1';</v>
      </c>
    </row>
    <row r="1521" spans="1:8" hidden="1" x14ac:dyDescent="0.25">
      <c r="A1521" t="s">
        <v>3641</v>
      </c>
      <c r="B1521" t="str">
        <f t="shared" si="46"/>
        <v>VILLA GRAL. SAN MARTIN (BANFIELD-PDO. LOMAS DE ZAMORA)</v>
      </c>
      <c r="C1521" t="s">
        <v>3625</v>
      </c>
      <c r="D1521" t="s">
        <v>304</v>
      </c>
      <c r="E1521" t="s">
        <v>305</v>
      </c>
      <c r="F1521" s="16" t="s">
        <v>3642</v>
      </c>
      <c r="G1521" t="s">
        <v>6437</v>
      </c>
      <c r="H1521" s="18" t="str">
        <f t="shared" si="47"/>
        <v>SET `idLocalidad`= '1520',`idPartido`= '063',`nombre`= 'VILLA GRAL. SAN MARTIN (BANFIELD-PDO. LOMAS DE ZAMORA)',`codPostal`= '1828',`habilitado`= '1';</v>
      </c>
    </row>
    <row r="1522" spans="1:8" hidden="1" x14ac:dyDescent="0.25">
      <c r="A1522" t="s">
        <v>3643</v>
      </c>
      <c r="B1522" t="str">
        <f t="shared" si="46"/>
        <v>VILLA RECREO</v>
      </c>
      <c r="C1522" t="s">
        <v>3625</v>
      </c>
      <c r="D1522" t="s">
        <v>304</v>
      </c>
      <c r="E1522" t="s">
        <v>305</v>
      </c>
      <c r="F1522" s="16" t="s">
        <v>3644</v>
      </c>
      <c r="G1522" t="s">
        <v>6437</v>
      </c>
      <c r="H1522" s="18" t="str">
        <f t="shared" si="47"/>
        <v>SET `idLocalidad`= '1521',`idPartido`= '063',`nombre`= 'VILLA RECREO',`codPostal`= '1828',`habilitado`= '1';</v>
      </c>
    </row>
    <row r="1523" spans="1:8" hidden="1" x14ac:dyDescent="0.25">
      <c r="A1523" t="s">
        <v>3645</v>
      </c>
      <c r="B1523" t="str">
        <f t="shared" si="46"/>
        <v>VILLA ALBERTINA</v>
      </c>
      <c r="C1523" t="s">
        <v>3646</v>
      </c>
      <c r="D1523" t="s">
        <v>304</v>
      </c>
      <c r="E1523" t="s">
        <v>305</v>
      </c>
      <c r="F1523" s="16" t="s">
        <v>3647</v>
      </c>
      <c r="G1523" t="s">
        <v>6437</v>
      </c>
      <c r="H1523" s="18" t="str">
        <f t="shared" si="47"/>
        <v>SET `idLocalidad`= '1522',`idPartido`= '063',`nombre`= 'VILLA ALBERTINA',`codPostal`= '1829',`habilitado`= '1';</v>
      </c>
    </row>
    <row r="1524" spans="1:8" hidden="1" x14ac:dyDescent="0.25">
      <c r="A1524" t="s">
        <v>3648</v>
      </c>
      <c r="B1524" t="str">
        <f t="shared" si="46"/>
        <v>FIORITO</v>
      </c>
      <c r="C1524" t="s">
        <v>3649</v>
      </c>
      <c r="D1524" t="s">
        <v>304</v>
      </c>
      <c r="E1524" t="s">
        <v>305</v>
      </c>
      <c r="F1524" s="16" t="s">
        <v>3650</v>
      </c>
      <c r="G1524" t="s">
        <v>6437</v>
      </c>
      <c r="H1524" s="18" t="str">
        <f t="shared" si="47"/>
        <v>SET `idLocalidad`= '1523',`idPartido`= '063',`nombre`= 'FIORITO',`codPostal`= '1831',`habilitado`= '1';</v>
      </c>
    </row>
    <row r="1525" spans="1:8" hidden="1" x14ac:dyDescent="0.25">
      <c r="A1525" t="s">
        <v>3651</v>
      </c>
      <c r="B1525" t="str">
        <f t="shared" si="46"/>
        <v>BARRIO PARQUE BARON</v>
      </c>
      <c r="C1525" t="s">
        <v>3652</v>
      </c>
      <c r="D1525" t="s">
        <v>304</v>
      </c>
      <c r="E1525" t="s">
        <v>305</v>
      </c>
      <c r="F1525" s="16" t="s">
        <v>3653</v>
      </c>
      <c r="G1525" t="s">
        <v>6437</v>
      </c>
      <c r="H1525" s="18" t="str">
        <f t="shared" si="47"/>
        <v>SET `idLocalidad`= '1524',`idPartido`= '063',`nombre`= 'BARRIO PARQUE BARON',`codPostal`= '1832',`habilitado`= '1';</v>
      </c>
    </row>
    <row r="1526" spans="1:8" hidden="1" x14ac:dyDescent="0.25">
      <c r="A1526" t="s">
        <v>3654</v>
      </c>
      <c r="B1526" t="str">
        <f t="shared" si="46"/>
        <v>KILOMETRO 34 (APEADERO FCDFS) (SANTA MARTA-PDO. LOMAS DE ZAMORA)</v>
      </c>
      <c r="C1526" t="s">
        <v>3652</v>
      </c>
      <c r="D1526" t="s">
        <v>304</v>
      </c>
      <c r="E1526" t="s">
        <v>305</v>
      </c>
      <c r="F1526" s="16" t="s">
        <v>3655</v>
      </c>
      <c r="G1526" t="s">
        <v>6437</v>
      </c>
      <c r="H1526" s="18" t="str">
        <f t="shared" si="47"/>
        <v>SET `idLocalidad`= '1525',`idPartido`= '063',`nombre`= 'KILOMETRO 34 (APEADERO FCDFS) (SANTA MARTA-PDO. LOMAS DE ZAMORA)',`codPostal`= '1832',`habilitado`= '1';</v>
      </c>
    </row>
    <row r="1527" spans="1:8" hidden="1" x14ac:dyDescent="0.25">
      <c r="A1527" t="s">
        <v>3656</v>
      </c>
      <c r="B1527" t="str">
        <f t="shared" si="46"/>
        <v>LOMAS DE ZAMORA</v>
      </c>
      <c r="C1527" t="s">
        <v>3652</v>
      </c>
      <c r="D1527" t="s">
        <v>304</v>
      </c>
      <c r="E1527" t="s">
        <v>305</v>
      </c>
      <c r="F1527" s="16" t="s">
        <v>3657</v>
      </c>
      <c r="G1527" t="s">
        <v>6437</v>
      </c>
      <c r="H1527" s="18" t="str">
        <f t="shared" si="47"/>
        <v>SET `idLocalidad`= '1526',`idPartido`= '063',`nombre`= 'LOMAS DE ZAMORA',`codPostal`= '1832',`habilitado`= '1';</v>
      </c>
    </row>
    <row r="1528" spans="1:8" hidden="1" x14ac:dyDescent="0.25">
      <c r="A1528" t="s">
        <v>3658</v>
      </c>
      <c r="B1528" t="str">
        <f t="shared" si="46"/>
        <v>PARQUE MITRE</v>
      </c>
      <c r="C1528" t="s">
        <v>3652</v>
      </c>
      <c r="D1528" t="s">
        <v>304</v>
      </c>
      <c r="E1528" t="s">
        <v>305</v>
      </c>
      <c r="F1528" s="16" t="s">
        <v>3659</v>
      </c>
      <c r="G1528" t="s">
        <v>6437</v>
      </c>
      <c r="H1528" s="18" t="str">
        <f t="shared" si="47"/>
        <v>SET `idLocalidad`= '1527',`idPartido`= '063',`nombre`= 'PARQUE MITRE',`codPostal`= '1832',`habilitado`= '1';</v>
      </c>
    </row>
    <row r="1529" spans="1:8" hidden="1" x14ac:dyDescent="0.25">
      <c r="A1529" t="s">
        <v>3660</v>
      </c>
      <c r="B1529" t="str">
        <f t="shared" si="46"/>
        <v>VILLA BARRIO ARCA</v>
      </c>
      <c r="C1529" t="s">
        <v>3652</v>
      </c>
      <c r="D1529" t="s">
        <v>304</v>
      </c>
      <c r="E1529" t="s">
        <v>305</v>
      </c>
      <c r="F1529" s="16" t="s">
        <v>3661</v>
      </c>
      <c r="G1529" t="s">
        <v>6437</v>
      </c>
      <c r="H1529" s="18" t="str">
        <f t="shared" si="47"/>
        <v>SET `idLocalidad`= '1528',`idPartido`= '063',`nombre`= 'VILLA BARRIO ARCA',`codPostal`= '1832',`habilitado`= '1';</v>
      </c>
    </row>
    <row r="1530" spans="1:8" hidden="1" x14ac:dyDescent="0.25">
      <c r="A1530" t="s">
        <v>3662</v>
      </c>
      <c r="B1530" t="str">
        <f t="shared" si="46"/>
        <v>VILLA BARRIO LAPRIDA</v>
      </c>
      <c r="C1530" t="s">
        <v>3652</v>
      </c>
      <c r="D1530" t="s">
        <v>304</v>
      </c>
      <c r="E1530" t="s">
        <v>305</v>
      </c>
      <c r="F1530" s="16" t="s">
        <v>3663</v>
      </c>
      <c r="G1530" t="s">
        <v>6437</v>
      </c>
      <c r="H1530" s="18" t="str">
        <f t="shared" si="47"/>
        <v>SET `idLocalidad`= '1529',`idPartido`= '063',`nombre`= 'VILLA BARRIO LAPRIDA',`codPostal`= '1832',`habilitado`= '1';</v>
      </c>
    </row>
    <row r="1531" spans="1:8" hidden="1" x14ac:dyDescent="0.25">
      <c r="A1531" t="s">
        <v>3664</v>
      </c>
      <c r="B1531" t="str">
        <f t="shared" si="46"/>
        <v>VILLA EL FARO</v>
      </c>
      <c r="C1531" t="s">
        <v>3652</v>
      </c>
      <c r="D1531" t="s">
        <v>304</v>
      </c>
      <c r="E1531" t="s">
        <v>305</v>
      </c>
      <c r="F1531" s="16" t="s">
        <v>3665</v>
      </c>
      <c r="G1531" t="s">
        <v>6437</v>
      </c>
      <c r="H1531" s="18" t="str">
        <f t="shared" si="47"/>
        <v>SET `idLocalidad`= '1530',`idPartido`= '063',`nombre`= 'VILLA EL FARO',`codPostal`= '1832',`habilitado`= '1';</v>
      </c>
    </row>
    <row r="1532" spans="1:8" hidden="1" x14ac:dyDescent="0.25">
      <c r="A1532" t="s">
        <v>3666</v>
      </c>
      <c r="B1532" t="str">
        <f t="shared" si="46"/>
        <v>VILLA RITA</v>
      </c>
      <c r="C1532" t="s">
        <v>3652</v>
      </c>
      <c r="D1532" t="s">
        <v>304</v>
      </c>
      <c r="E1532" t="s">
        <v>305</v>
      </c>
      <c r="F1532" s="16" t="s">
        <v>3667</v>
      </c>
      <c r="G1532" t="s">
        <v>6437</v>
      </c>
      <c r="H1532" s="18" t="str">
        <f t="shared" si="47"/>
        <v>SET `idLocalidad`= '1531',`idPartido`= '063',`nombre`= 'VILLA RITA',`codPostal`= '1832',`habilitado`= '1';</v>
      </c>
    </row>
    <row r="1533" spans="1:8" hidden="1" x14ac:dyDescent="0.25">
      <c r="A1533" t="s">
        <v>3668</v>
      </c>
      <c r="B1533" t="str">
        <f t="shared" si="46"/>
        <v>BARRIO SAN CRISTOBAL</v>
      </c>
      <c r="C1533" t="s">
        <v>3669</v>
      </c>
      <c r="D1533" t="s">
        <v>304</v>
      </c>
      <c r="E1533" t="s">
        <v>305</v>
      </c>
      <c r="F1533" s="16" t="s">
        <v>3670</v>
      </c>
      <c r="G1533" t="s">
        <v>6437</v>
      </c>
      <c r="H1533" s="18" t="str">
        <f t="shared" si="47"/>
        <v>SET `idLocalidad`= '1532',`idPartido`= '063',`nombre`= 'BARRIO SAN CRISTOBAL',`codPostal`= '1834',`habilitado`= '1';</v>
      </c>
    </row>
    <row r="1534" spans="1:8" hidden="1" x14ac:dyDescent="0.25">
      <c r="A1534" t="s">
        <v>3671</v>
      </c>
      <c r="B1534" t="str">
        <f t="shared" si="46"/>
        <v>BARRIO SAN FERNANDO</v>
      </c>
      <c r="C1534" t="s">
        <v>3669</v>
      </c>
      <c r="D1534" t="s">
        <v>304</v>
      </c>
      <c r="E1534" t="s">
        <v>305</v>
      </c>
      <c r="F1534" s="16" t="s">
        <v>3672</v>
      </c>
      <c r="G1534" t="s">
        <v>6437</v>
      </c>
      <c r="H1534" s="18" t="str">
        <f t="shared" si="47"/>
        <v>SET `idLocalidad`= '1533',`idPartido`= '063',`nombre`= 'BARRIO SAN FERNANDO',`codPostal`= '1834',`habilitado`= '1';</v>
      </c>
    </row>
    <row r="1535" spans="1:8" hidden="1" x14ac:dyDescent="0.25">
      <c r="A1535" t="s">
        <v>3673</v>
      </c>
      <c r="B1535" t="str">
        <f t="shared" si="46"/>
        <v>BARRIO SAN JUAN (TEMPERLEY-PDO. LOMAS DE ZAMORA)</v>
      </c>
      <c r="C1535" t="s">
        <v>3669</v>
      </c>
      <c r="D1535" t="s">
        <v>304</v>
      </c>
      <c r="E1535" t="s">
        <v>305</v>
      </c>
      <c r="F1535" s="16" t="s">
        <v>3674</v>
      </c>
      <c r="G1535" t="s">
        <v>6437</v>
      </c>
      <c r="H1535" s="18" t="str">
        <f t="shared" si="47"/>
        <v>SET `idLocalidad`= '1534',`idPartido`= '063',`nombre`= 'BARRIO SAN JUAN (TEMPERLEY-PDO. LOMAS DE ZAMORA)',`codPostal`= '1834',`habilitado`= '1';</v>
      </c>
    </row>
    <row r="1536" spans="1:8" hidden="1" x14ac:dyDescent="0.25">
      <c r="A1536" t="s">
        <v>3675</v>
      </c>
      <c r="B1536" t="str">
        <f t="shared" si="46"/>
        <v>BARRIO VILLA LA PAZ</v>
      </c>
      <c r="C1536" t="s">
        <v>3669</v>
      </c>
      <c r="D1536" t="s">
        <v>304</v>
      </c>
      <c r="E1536" t="s">
        <v>305</v>
      </c>
      <c r="F1536" s="16" t="s">
        <v>3676</v>
      </c>
      <c r="G1536" t="s">
        <v>6437</v>
      </c>
      <c r="H1536" s="18" t="str">
        <f t="shared" si="47"/>
        <v>SET `idLocalidad`= '1535',`idPartido`= '063',`nombre`= 'BARRIO VILLA LA PAZ',`codPostal`= '1834',`habilitado`= '1';</v>
      </c>
    </row>
    <row r="1537" spans="1:8" hidden="1" x14ac:dyDescent="0.25">
      <c r="A1537" t="s">
        <v>3677</v>
      </c>
      <c r="B1537" t="str">
        <f t="shared" si="46"/>
        <v>CABA#A SPINDOLA</v>
      </c>
      <c r="C1537" t="s">
        <v>3669</v>
      </c>
      <c r="D1537" t="s">
        <v>304</v>
      </c>
      <c r="E1537" t="s">
        <v>305</v>
      </c>
      <c r="F1537" s="16" t="s">
        <v>3678</v>
      </c>
      <c r="G1537" t="s">
        <v>6437</v>
      </c>
      <c r="H1537" s="18" t="str">
        <f t="shared" si="47"/>
        <v>SET `idLocalidad`= '1536',`idPartido`= '063',`nombre`= 'CABA#A SPINDOLA',`codPostal`= '1834',`habilitado`= '1';</v>
      </c>
    </row>
    <row r="1538" spans="1:8" hidden="1" x14ac:dyDescent="0.25">
      <c r="A1538" t="s">
        <v>3679</v>
      </c>
      <c r="B1538" t="str">
        <f t="shared" ref="B1538:B1601" si="48">TRIM(A1538)</f>
        <v>PARADA PASCO</v>
      </c>
      <c r="C1538" t="s">
        <v>3669</v>
      </c>
      <c r="D1538" t="s">
        <v>304</v>
      </c>
      <c r="E1538" t="s">
        <v>305</v>
      </c>
      <c r="F1538" s="16" t="s">
        <v>3680</v>
      </c>
      <c r="G1538" t="s">
        <v>6437</v>
      </c>
      <c r="H1538" s="18" t="str">
        <f t="shared" si="47"/>
        <v>SET `idLocalidad`= '1537',`idPartido`= '063',`nombre`= 'PARADA PASCO',`codPostal`= '1834',`habilitado`= '1';</v>
      </c>
    </row>
    <row r="1539" spans="1:8" hidden="1" x14ac:dyDescent="0.25">
      <c r="A1539" t="s">
        <v>3681</v>
      </c>
      <c r="B1539" t="str">
        <f t="shared" si="48"/>
        <v>PASCO (APEADERO FCGB)</v>
      </c>
      <c r="C1539" t="s">
        <v>3669</v>
      </c>
      <c r="D1539" t="s">
        <v>304</v>
      </c>
      <c r="E1539" t="s">
        <v>305</v>
      </c>
      <c r="F1539" s="16" t="s">
        <v>3682</v>
      </c>
      <c r="G1539" t="s">
        <v>6437</v>
      </c>
      <c r="H1539" s="18" t="str">
        <f t="shared" ref="H1539:H1602" si="49">CONCATENATE("SET `idLocalidad`= '",F1539,"',`idPartido`= '",D1539,"',`nombre`= '",B1539,"',`codPostal`= '",C1539,"',`habilitado`= '1';")</f>
        <v>SET `idLocalidad`= '1538',`idPartido`= '063',`nombre`= 'PASCO (APEADERO FCGB)',`codPostal`= '1834',`habilitado`= '1';</v>
      </c>
    </row>
    <row r="1540" spans="1:8" hidden="1" x14ac:dyDescent="0.25">
      <c r="A1540" t="s">
        <v>3683</v>
      </c>
      <c r="B1540" t="str">
        <f t="shared" si="48"/>
        <v>TEMPERLEY</v>
      </c>
      <c r="C1540" t="s">
        <v>3669</v>
      </c>
      <c r="D1540" t="s">
        <v>304</v>
      </c>
      <c r="E1540" t="s">
        <v>305</v>
      </c>
      <c r="F1540" s="16" t="s">
        <v>3684</v>
      </c>
      <c r="G1540" t="s">
        <v>6437</v>
      </c>
      <c r="H1540" s="18" t="str">
        <f t="shared" si="49"/>
        <v>SET `idLocalidad`= '1539',`idPartido`= '063',`nombre`= 'TEMPERLEY',`codPostal`= '1834',`habilitado`= '1';</v>
      </c>
    </row>
    <row r="1541" spans="1:8" hidden="1" x14ac:dyDescent="0.25">
      <c r="A1541" t="s">
        <v>3685</v>
      </c>
      <c r="B1541" t="str">
        <f t="shared" si="48"/>
        <v>TURDERA</v>
      </c>
      <c r="C1541" t="s">
        <v>3669</v>
      </c>
      <c r="D1541" t="s">
        <v>304</v>
      </c>
      <c r="E1541" t="s">
        <v>305</v>
      </c>
      <c r="F1541" s="16" t="s">
        <v>3686</v>
      </c>
      <c r="G1541" t="s">
        <v>6437</v>
      </c>
      <c r="H1541" s="18" t="str">
        <f t="shared" si="49"/>
        <v>SET `idLocalidad`= '1540',`idPartido`= '063',`nombre`= 'TURDERA',`codPostal`= '1834',`habilitado`= '1';</v>
      </c>
    </row>
    <row r="1542" spans="1:8" hidden="1" x14ac:dyDescent="0.25">
      <c r="A1542" t="s">
        <v>3687</v>
      </c>
      <c r="B1542" t="str">
        <f t="shared" si="48"/>
        <v>VILLA LA PAZ</v>
      </c>
      <c r="C1542" t="s">
        <v>3669</v>
      </c>
      <c r="D1542" t="s">
        <v>304</v>
      </c>
      <c r="E1542" t="s">
        <v>305</v>
      </c>
      <c r="F1542" s="16" t="s">
        <v>3688</v>
      </c>
      <c r="G1542" t="s">
        <v>6437</v>
      </c>
      <c r="H1542" s="18" t="str">
        <f t="shared" si="49"/>
        <v>SET `idLocalidad`= '1541',`idPartido`= '063',`nombre`= 'VILLA LA PAZ',`codPostal`= '1834',`habilitado`= '1';</v>
      </c>
    </row>
    <row r="1543" spans="1:8" hidden="1" x14ac:dyDescent="0.25">
      <c r="A1543" t="s">
        <v>3689</v>
      </c>
      <c r="B1543" t="str">
        <f t="shared" si="48"/>
        <v>VILLA RATTI</v>
      </c>
      <c r="C1543" t="s">
        <v>3669</v>
      </c>
      <c r="D1543" t="s">
        <v>304</v>
      </c>
      <c r="E1543" t="s">
        <v>305</v>
      </c>
      <c r="F1543" s="16" t="s">
        <v>3690</v>
      </c>
      <c r="G1543" t="s">
        <v>6437</v>
      </c>
      <c r="H1543" s="18" t="str">
        <f t="shared" si="49"/>
        <v>SET `idLocalidad`= '1542',`idPartido`= '063',`nombre`= 'VILLA RATTI',`codPostal`= '1834',`habilitado`= '1';</v>
      </c>
    </row>
    <row r="1544" spans="1:8" hidden="1" x14ac:dyDescent="0.25">
      <c r="A1544" t="s">
        <v>3691</v>
      </c>
      <c r="B1544" t="str">
        <f t="shared" si="48"/>
        <v>VILLA SASTRE</v>
      </c>
      <c r="C1544" t="s">
        <v>3669</v>
      </c>
      <c r="D1544" t="s">
        <v>304</v>
      </c>
      <c r="E1544" t="s">
        <v>305</v>
      </c>
      <c r="F1544" s="16" t="s">
        <v>3692</v>
      </c>
      <c r="G1544" t="s">
        <v>6437</v>
      </c>
      <c r="H1544" s="18" t="str">
        <f t="shared" si="49"/>
        <v>SET `idLocalidad`= '1543',`idPartido`= '063',`nombre`= 'VILLA SASTRE',`codPostal`= '1834',`habilitado`= '1';</v>
      </c>
    </row>
    <row r="1545" spans="1:8" hidden="1" x14ac:dyDescent="0.25">
      <c r="A1545" t="s">
        <v>3693</v>
      </c>
      <c r="B1545" t="str">
        <f t="shared" si="48"/>
        <v>VILLA TURDERA</v>
      </c>
      <c r="C1545" t="s">
        <v>3669</v>
      </c>
      <c r="D1545" t="s">
        <v>304</v>
      </c>
      <c r="E1545" t="s">
        <v>305</v>
      </c>
      <c r="F1545" s="16" t="s">
        <v>3694</v>
      </c>
      <c r="G1545" t="s">
        <v>6437</v>
      </c>
      <c r="H1545" s="18" t="str">
        <f t="shared" si="49"/>
        <v>SET `idLocalidad`= '1544',`idPartido`= '063',`nombre`= 'VILLA TURDERA',`codPostal`= '1834',`habilitado`= '1';</v>
      </c>
    </row>
    <row r="1546" spans="1:8" hidden="1" x14ac:dyDescent="0.25">
      <c r="A1546" t="s">
        <v>3695</v>
      </c>
      <c r="B1546" t="str">
        <f t="shared" si="48"/>
        <v>BARRIO SAN JOSE (PDO. LOMAS DE ZAMORA)</v>
      </c>
      <c r="C1546" t="s">
        <v>3696</v>
      </c>
      <c r="D1546" t="s">
        <v>304</v>
      </c>
      <c r="E1546" t="s">
        <v>305</v>
      </c>
      <c r="F1546" s="16" t="s">
        <v>3697</v>
      </c>
      <c r="G1546" t="s">
        <v>6437</v>
      </c>
      <c r="H1546" s="18" t="str">
        <f t="shared" si="49"/>
        <v>SET `idLocalidad`= '1545',`idPartido`= '063',`nombre`= 'BARRIO SAN JOSE (PDO. LOMAS DE ZAMORA)',`codPostal`= '1835',`habilitado`= '1';</v>
      </c>
    </row>
    <row r="1547" spans="1:8" hidden="1" x14ac:dyDescent="0.25">
      <c r="A1547" t="s">
        <v>3698</v>
      </c>
      <c r="B1547" t="str">
        <f t="shared" si="48"/>
        <v>BARRIO ALTO VERDE (LLAVALLOL-PDO. LOMAS DE ZAMORA)</v>
      </c>
      <c r="C1547" t="s">
        <v>3699</v>
      </c>
      <c r="D1547" t="s">
        <v>304</v>
      </c>
      <c r="E1547" t="s">
        <v>305</v>
      </c>
      <c r="F1547" s="16" t="s">
        <v>3700</v>
      </c>
      <c r="G1547" t="s">
        <v>6437</v>
      </c>
      <c r="H1547" s="18" t="str">
        <f t="shared" si="49"/>
        <v>SET `idLocalidad`= '1546',`idPartido`= '063',`nombre`= 'BARRIO ALTO VERDE (LLAVALLOL-PDO. LOMAS DE ZAMORA)',`codPostal`= '1836',`habilitado`= '1';</v>
      </c>
    </row>
    <row r="1548" spans="1:8" hidden="1" x14ac:dyDescent="0.25">
      <c r="A1548" t="s">
        <v>3701</v>
      </c>
      <c r="B1548" t="str">
        <f t="shared" si="48"/>
        <v>BARRIO LOS PINOS (LLAVALLOL-PDO. LOMAS DE ZAMORA)</v>
      </c>
      <c r="C1548" t="s">
        <v>3699</v>
      </c>
      <c r="D1548" t="s">
        <v>304</v>
      </c>
      <c r="E1548" t="s">
        <v>305</v>
      </c>
      <c r="F1548" s="16" t="s">
        <v>3702</v>
      </c>
      <c r="G1548" t="s">
        <v>6437</v>
      </c>
      <c r="H1548" s="18" t="str">
        <f t="shared" si="49"/>
        <v>SET `idLocalidad`= '1547',`idPartido`= '063',`nombre`= 'BARRIO LOS PINOS (LLAVALLOL-PDO. LOMAS DE ZAMORA)',`codPostal`= '1836',`habilitado`= '1';</v>
      </c>
    </row>
    <row r="1549" spans="1:8" hidden="1" x14ac:dyDescent="0.25">
      <c r="A1549" t="s">
        <v>3703</v>
      </c>
      <c r="B1549" t="str">
        <f t="shared" si="48"/>
        <v>BARRIO SANTA CATALINA (LLAVALLOL-PDO. LOMAS DE ZAMORA)</v>
      </c>
      <c r="C1549" t="s">
        <v>3699</v>
      </c>
      <c r="D1549" t="s">
        <v>304</v>
      </c>
      <c r="E1549" t="s">
        <v>305</v>
      </c>
      <c r="F1549" s="16" t="s">
        <v>3704</v>
      </c>
      <c r="G1549" t="s">
        <v>6437</v>
      </c>
      <c r="H1549" s="18" t="str">
        <f t="shared" si="49"/>
        <v>SET `idLocalidad`= '1548',`idPartido`= '063',`nombre`= 'BARRIO SANTA CATALINA (LLAVALLOL-PDO. LOMAS DE ZAMORA)',`codPostal`= '1836',`habilitado`= '1';</v>
      </c>
    </row>
    <row r="1550" spans="1:8" hidden="1" x14ac:dyDescent="0.25">
      <c r="A1550" t="s">
        <v>3705</v>
      </c>
      <c r="B1550" t="str">
        <f t="shared" si="48"/>
        <v>LLAVALLOL</v>
      </c>
      <c r="C1550" t="s">
        <v>3699</v>
      </c>
      <c r="D1550" t="s">
        <v>304</v>
      </c>
      <c r="E1550" t="s">
        <v>305</v>
      </c>
      <c r="F1550" s="16" t="s">
        <v>3706</v>
      </c>
      <c r="G1550" t="s">
        <v>6437</v>
      </c>
      <c r="H1550" s="18" t="str">
        <f t="shared" si="49"/>
        <v>SET `idLocalidad`= '1549',`idPartido`= '063',`nombre`= 'LLAVALLOL',`codPostal`= '1836',`habilitado`= '1';</v>
      </c>
    </row>
    <row r="1551" spans="1:8" hidden="1" x14ac:dyDescent="0.25">
      <c r="A1551" t="s">
        <v>3707</v>
      </c>
      <c r="B1551" t="str">
        <f t="shared" si="48"/>
        <v>SANTA CATALINA (ESTACION FCDFS) (LLAVALLOL-PDO. LOMAS DE ZAMORA)</v>
      </c>
      <c r="C1551" t="s">
        <v>3699</v>
      </c>
      <c r="D1551" t="s">
        <v>304</v>
      </c>
      <c r="E1551" t="s">
        <v>305</v>
      </c>
      <c r="F1551" s="16" t="s">
        <v>3708</v>
      </c>
      <c r="G1551" t="s">
        <v>6437</v>
      </c>
      <c r="H1551" s="18" t="str">
        <f t="shared" si="49"/>
        <v>SET `idLocalidad`= '1550',`idPartido`= '063',`nombre`= 'SANTA CATALINA (ESTACION FCDFS) (LLAVALLOL-PDO. LOMAS DE ZAMORA)',`codPostal`= '1836',`habilitado`= '1';</v>
      </c>
    </row>
    <row r="1552" spans="1:8" hidden="1" x14ac:dyDescent="0.25">
      <c r="A1552" t="s">
        <v>3709</v>
      </c>
      <c r="B1552" t="str">
        <f t="shared" si="48"/>
        <v>VILLA HENZ</v>
      </c>
      <c r="C1552" t="s">
        <v>3699</v>
      </c>
      <c r="D1552" t="s">
        <v>304</v>
      </c>
      <c r="E1552" t="s">
        <v>305</v>
      </c>
      <c r="F1552" s="16" t="s">
        <v>3710</v>
      </c>
      <c r="G1552" t="s">
        <v>6437</v>
      </c>
      <c r="H1552" s="18" t="str">
        <f t="shared" si="49"/>
        <v>SET `idLocalidad`= '1551',`idPartido`= '063',`nombre`= 'VILLA HENZ',`codPostal`= '1836',`habilitado`= '1';</v>
      </c>
    </row>
    <row r="1553" spans="1:8" hidden="1" x14ac:dyDescent="0.25">
      <c r="A1553" t="s">
        <v>3711</v>
      </c>
      <c r="B1553" t="str">
        <f t="shared" si="48"/>
        <v>OLIVERA</v>
      </c>
      <c r="C1553" t="s">
        <v>3712</v>
      </c>
      <c r="D1553" t="s">
        <v>306</v>
      </c>
      <c r="E1553" t="s">
        <v>307</v>
      </c>
      <c r="F1553" s="16" t="s">
        <v>3713</v>
      </c>
      <c r="G1553" t="s">
        <v>6437</v>
      </c>
      <c r="H1553" s="18" t="str">
        <f t="shared" si="49"/>
        <v>SET `idLocalidad`= '1552',`idPartido`= '064',`nombre`= 'OLIVERA',`codPostal`= '6608',`habilitado`= '1';</v>
      </c>
    </row>
    <row r="1554" spans="1:8" hidden="1" x14ac:dyDescent="0.25">
      <c r="A1554" t="s">
        <v>3714</v>
      </c>
      <c r="B1554" t="str">
        <f t="shared" si="48"/>
        <v>BARRIO SANTA MARTA (LUJAN-PDO. LUJAN)</v>
      </c>
      <c r="C1554" t="s">
        <v>3715</v>
      </c>
      <c r="D1554" t="s">
        <v>306</v>
      </c>
      <c r="E1554" t="s">
        <v>307</v>
      </c>
      <c r="F1554" s="16" t="s">
        <v>3716</v>
      </c>
      <c r="G1554" t="s">
        <v>6437</v>
      </c>
      <c r="H1554" s="18" t="str">
        <f t="shared" si="49"/>
        <v>SET `idLocalidad`= '1553',`idPartido`= '064',`nombre`= 'BARRIO SANTA MARTA (LUJAN-PDO. LUJAN)',`codPostal`= '6700',`habilitado`= '1';</v>
      </c>
    </row>
    <row r="1555" spans="1:8" hidden="1" x14ac:dyDescent="0.25">
      <c r="A1555" t="s">
        <v>3717</v>
      </c>
      <c r="B1555" t="str">
        <f t="shared" si="48"/>
        <v>CA#ADA DE ARIAS</v>
      </c>
      <c r="C1555" t="s">
        <v>3715</v>
      </c>
      <c r="D1555" t="s">
        <v>306</v>
      </c>
      <c r="E1555" t="s">
        <v>307</v>
      </c>
      <c r="F1555" s="16" t="s">
        <v>3718</v>
      </c>
      <c r="G1555" t="s">
        <v>6437</v>
      </c>
      <c r="H1555" s="18" t="str">
        <f t="shared" si="49"/>
        <v>SET `idLocalidad`= '1554',`idPartido`= '064',`nombre`= 'CA#ADA DE ARIAS',`codPostal`= '6700',`habilitado`= '1';</v>
      </c>
    </row>
    <row r="1556" spans="1:8" hidden="1" x14ac:dyDescent="0.25">
      <c r="A1556" t="s">
        <v>3719</v>
      </c>
      <c r="B1556" t="str">
        <f t="shared" si="48"/>
        <v>CAMINERA LUJAN</v>
      </c>
      <c r="C1556" t="s">
        <v>3715</v>
      </c>
      <c r="D1556" t="s">
        <v>306</v>
      </c>
      <c r="E1556" t="s">
        <v>307</v>
      </c>
      <c r="F1556" s="16" t="s">
        <v>3720</v>
      </c>
      <c r="G1556" t="s">
        <v>6437</v>
      </c>
      <c r="H1556" s="18" t="str">
        <f t="shared" si="49"/>
        <v>SET `idLocalidad`= '1555',`idPartido`= '064',`nombre`= 'CAMINERA LUJAN',`codPostal`= '6700',`habilitado`= '1';</v>
      </c>
    </row>
    <row r="1557" spans="1:8" hidden="1" x14ac:dyDescent="0.25">
      <c r="A1557" t="s">
        <v>3721</v>
      </c>
      <c r="B1557" t="str">
        <f t="shared" si="48"/>
        <v>CUARTEL IV</v>
      </c>
      <c r="C1557" t="s">
        <v>3715</v>
      </c>
      <c r="D1557" t="s">
        <v>306</v>
      </c>
      <c r="E1557" t="s">
        <v>307</v>
      </c>
      <c r="F1557" s="16" t="s">
        <v>3722</v>
      </c>
      <c r="G1557" t="s">
        <v>6437</v>
      </c>
      <c r="H1557" s="18" t="str">
        <f t="shared" si="49"/>
        <v>SET `idLocalidad`= '1556',`idPartido`= '064',`nombre`= 'CUARTEL IV',`codPostal`= '6700',`habilitado`= '1';</v>
      </c>
    </row>
    <row r="1558" spans="1:8" hidden="1" x14ac:dyDescent="0.25">
      <c r="A1558" t="s">
        <v>3723</v>
      </c>
      <c r="B1558" t="str">
        <f t="shared" si="48"/>
        <v>LA LOMA (LUJAN-PDO. LUJAN)</v>
      </c>
      <c r="C1558" t="s">
        <v>3715</v>
      </c>
      <c r="D1558" t="s">
        <v>306</v>
      </c>
      <c r="E1558" t="s">
        <v>307</v>
      </c>
      <c r="F1558" s="16" t="s">
        <v>3724</v>
      </c>
      <c r="G1558" t="s">
        <v>6437</v>
      </c>
      <c r="H1558" s="18" t="str">
        <f t="shared" si="49"/>
        <v>SET `idLocalidad`= '1557',`idPartido`= '064',`nombre`= 'LA LOMA (LUJAN-PDO. LUJAN)',`codPostal`= '6700',`habilitado`= '1';</v>
      </c>
    </row>
    <row r="1559" spans="1:8" hidden="1" x14ac:dyDescent="0.25">
      <c r="A1559" t="s">
        <v>3725</v>
      </c>
      <c r="B1559" t="str">
        <f t="shared" si="48"/>
        <v>LEZICA Y TORREZURI (APEADERO FCDFS)</v>
      </c>
      <c r="C1559" t="s">
        <v>3715</v>
      </c>
      <c r="D1559" t="s">
        <v>306</v>
      </c>
      <c r="E1559" t="s">
        <v>307</v>
      </c>
      <c r="F1559" s="16" t="s">
        <v>3726</v>
      </c>
      <c r="G1559" t="s">
        <v>6437</v>
      </c>
      <c r="H1559" s="18" t="str">
        <f t="shared" si="49"/>
        <v>SET `idLocalidad`= '1558',`idPartido`= '064',`nombre`= 'LEZICA Y TORREZURI (APEADERO FCDFS)',`codPostal`= '6700',`habilitado`= '1';</v>
      </c>
    </row>
    <row r="1560" spans="1:8" hidden="1" x14ac:dyDescent="0.25">
      <c r="A1560" t="s">
        <v>3727</v>
      </c>
      <c r="B1560" t="str">
        <f t="shared" si="48"/>
        <v>LUJAN</v>
      </c>
      <c r="C1560" t="s">
        <v>3715</v>
      </c>
      <c r="D1560" t="s">
        <v>306</v>
      </c>
      <c r="E1560" t="s">
        <v>307</v>
      </c>
      <c r="F1560" s="16" t="s">
        <v>3728</v>
      </c>
      <c r="G1560" t="s">
        <v>6437</v>
      </c>
      <c r="H1560" s="18" t="str">
        <f t="shared" si="49"/>
        <v>SET `idLocalidad`= '1559',`idPartido`= '064',`nombre`= 'LUJAN',`codPostal`= '6700',`habilitado`= '1';</v>
      </c>
    </row>
    <row r="1561" spans="1:8" hidden="1" x14ac:dyDescent="0.25">
      <c r="A1561" t="s">
        <v>3729</v>
      </c>
      <c r="B1561" t="str">
        <f t="shared" si="48"/>
        <v>SANTA ELENA (LUJAN-PDO. LUJAN)</v>
      </c>
      <c r="C1561" t="s">
        <v>3715</v>
      </c>
      <c r="D1561" t="s">
        <v>306</v>
      </c>
      <c r="E1561" t="s">
        <v>307</v>
      </c>
      <c r="F1561" s="16" t="s">
        <v>3730</v>
      </c>
      <c r="G1561" t="s">
        <v>6437</v>
      </c>
      <c r="H1561" s="18" t="str">
        <f t="shared" si="49"/>
        <v>SET `idLocalidad`= '1560',`idPartido`= '064',`nombre`= 'SANTA ELENA (LUJAN-PDO. LUJAN)',`codPostal`= '6700',`habilitado`= '1';</v>
      </c>
    </row>
    <row r="1562" spans="1:8" hidden="1" x14ac:dyDescent="0.25">
      <c r="A1562" t="s">
        <v>3731</v>
      </c>
      <c r="B1562" t="str">
        <f t="shared" si="48"/>
        <v>CARLOS KEEN</v>
      </c>
      <c r="C1562" t="s">
        <v>3732</v>
      </c>
      <c r="D1562" t="s">
        <v>306</v>
      </c>
      <c r="E1562" t="s">
        <v>307</v>
      </c>
      <c r="F1562" s="16" t="s">
        <v>3733</v>
      </c>
      <c r="G1562" t="s">
        <v>6437</v>
      </c>
      <c r="H1562" s="18" t="str">
        <f t="shared" si="49"/>
        <v>SET `idLocalidad`= '1561',`idPartido`= '064',`nombre`= 'CARLOS KEEN',`codPostal`= '6701',`habilitado`= '1';</v>
      </c>
    </row>
    <row r="1563" spans="1:8" hidden="1" x14ac:dyDescent="0.25">
      <c r="A1563" t="s">
        <v>3734</v>
      </c>
      <c r="B1563" t="str">
        <f t="shared" si="48"/>
        <v>ALASTUEY (APEADERO FCGU)</v>
      </c>
      <c r="C1563" t="s">
        <v>2054</v>
      </c>
      <c r="D1563" t="s">
        <v>306</v>
      </c>
      <c r="E1563" t="s">
        <v>307</v>
      </c>
      <c r="F1563" s="16" t="s">
        <v>3735</v>
      </c>
      <c r="G1563" t="s">
        <v>6437</v>
      </c>
      <c r="H1563" s="18" t="str">
        <f t="shared" si="49"/>
        <v>SET `idLocalidad`= '1562',`idPartido`= '064',`nombre`= 'ALASTUEY (APEADERO FCGU)',`codPostal`= '6703',`habilitado`= '1';</v>
      </c>
    </row>
    <row r="1564" spans="1:8" hidden="1" x14ac:dyDescent="0.25">
      <c r="A1564" t="s">
        <v>3736</v>
      </c>
      <c r="B1564" t="str">
        <f t="shared" si="48"/>
        <v>RUTA 8 KILOMETRO 77</v>
      </c>
      <c r="C1564" t="s">
        <v>2054</v>
      </c>
      <c r="D1564" t="s">
        <v>306</v>
      </c>
      <c r="E1564" t="s">
        <v>307</v>
      </c>
      <c r="F1564" s="16" t="s">
        <v>3737</v>
      </c>
      <c r="G1564" t="s">
        <v>6437</v>
      </c>
      <c r="H1564" s="18" t="str">
        <f t="shared" si="49"/>
        <v>SET `idLocalidad`= '1563',`idPartido`= '064',`nombre`= 'RUTA 8 KILOMETRO 77',`codPostal`= '6703',`habilitado`= '1';</v>
      </c>
    </row>
    <row r="1565" spans="1:8" hidden="1" x14ac:dyDescent="0.25">
      <c r="A1565" t="s">
        <v>3738</v>
      </c>
      <c r="B1565" t="str">
        <f t="shared" si="48"/>
        <v>TORRES</v>
      </c>
      <c r="C1565" t="s">
        <v>2054</v>
      </c>
      <c r="D1565" t="s">
        <v>306</v>
      </c>
      <c r="E1565" t="s">
        <v>307</v>
      </c>
      <c r="F1565" s="16" t="s">
        <v>3739</v>
      </c>
      <c r="G1565" t="s">
        <v>6437</v>
      </c>
      <c r="H1565" s="18" t="str">
        <f t="shared" si="49"/>
        <v>SET `idLocalidad`= '1564',`idPartido`= '064',`nombre`= 'TORRES',`codPostal`= '6703',`habilitado`= '1';</v>
      </c>
    </row>
    <row r="1566" spans="1:8" hidden="1" x14ac:dyDescent="0.25">
      <c r="A1566" t="s">
        <v>3740</v>
      </c>
      <c r="B1566" t="str">
        <f t="shared" si="48"/>
        <v>JAUREGUI</v>
      </c>
      <c r="C1566" t="s">
        <v>3741</v>
      </c>
      <c r="D1566" t="s">
        <v>306</v>
      </c>
      <c r="E1566" t="s">
        <v>307</v>
      </c>
      <c r="F1566" s="16" t="s">
        <v>3742</v>
      </c>
      <c r="G1566" t="s">
        <v>6437</v>
      </c>
      <c r="H1566" s="18" t="str">
        <f t="shared" si="49"/>
        <v>SET `idLocalidad`= '1565',`idPartido`= '064',`nombre`= 'JAUREGUI',`codPostal`= '6706',`habilitado`= '1';</v>
      </c>
    </row>
    <row r="1567" spans="1:8" hidden="1" x14ac:dyDescent="0.25">
      <c r="A1567" t="s">
        <v>3743</v>
      </c>
      <c r="B1567" t="str">
        <f t="shared" si="48"/>
        <v>VILLA FLANDRIA</v>
      </c>
      <c r="C1567" t="s">
        <v>3741</v>
      </c>
      <c r="D1567" t="s">
        <v>306</v>
      </c>
      <c r="E1567" t="s">
        <v>307</v>
      </c>
      <c r="F1567" s="16" t="s">
        <v>3744</v>
      </c>
      <c r="G1567" t="s">
        <v>6437</v>
      </c>
      <c r="H1567" s="18" t="str">
        <f t="shared" si="49"/>
        <v>SET `idLocalidad`= '1566',`idPartido`= '064',`nombre`= 'VILLA FLANDRIA',`codPostal`= '6706',`habilitado`= '1';</v>
      </c>
    </row>
    <row r="1568" spans="1:8" hidden="1" x14ac:dyDescent="0.25">
      <c r="A1568" t="s">
        <v>3745</v>
      </c>
      <c r="B1568" t="str">
        <f t="shared" si="48"/>
        <v>VILLA FRANCIA (VILLA FLANDRIA-PDO. LUJAN)</v>
      </c>
      <c r="C1568" t="s">
        <v>3741</v>
      </c>
      <c r="D1568" t="s">
        <v>306</v>
      </c>
      <c r="E1568" t="s">
        <v>307</v>
      </c>
      <c r="F1568" s="16" t="s">
        <v>3746</v>
      </c>
      <c r="G1568" t="s">
        <v>6437</v>
      </c>
      <c r="H1568" s="18" t="str">
        <f t="shared" si="49"/>
        <v>SET `idLocalidad`= '1567',`idPartido`= '064',`nombre`= 'VILLA FRANCIA (VILLA FLANDRIA-PDO. LUJAN)',`codPostal`= '6706',`habilitado`= '1';</v>
      </c>
    </row>
    <row r="1569" spans="1:8" hidden="1" x14ac:dyDescent="0.25">
      <c r="A1569" t="s">
        <v>3747</v>
      </c>
      <c r="B1569" t="str">
        <f t="shared" si="48"/>
        <v>COLONIA NACIONAL DE ALIENADOS</v>
      </c>
      <c r="C1569" t="s">
        <v>3748</v>
      </c>
      <c r="D1569" t="s">
        <v>306</v>
      </c>
      <c r="E1569" t="s">
        <v>307</v>
      </c>
      <c r="F1569" s="16" t="s">
        <v>3749</v>
      </c>
      <c r="G1569" t="s">
        <v>6437</v>
      </c>
      <c r="H1569" s="18" t="str">
        <f t="shared" si="49"/>
        <v>SET `idLocalidad`= '1568',`idPartido`= '064',`nombre`= 'COLONIA NACIONAL DE ALIENADOS',`codPostal`= '6708',`habilitado`= '1';</v>
      </c>
    </row>
    <row r="1570" spans="1:8" hidden="1" x14ac:dyDescent="0.25">
      <c r="A1570" t="s">
        <v>3750</v>
      </c>
      <c r="B1570" t="str">
        <f t="shared" si="48"/>
        <v>DOCTOR DOMINGO CABRED</v>
      </c>
      <c r="C1570" t="s">
        <v>3748</v>
      </c>
      <c r="D1570" t="s">
        <v>306</v>
      </c>
      <c r="E1570" t="s">
        <v>307</v>
      </c>
      <c r="F1570" s="16" t="s">
        <v>3751</v>
      </c>
      <c r="G1570" t="s">
        <v>6437</v>
      </c>
      <c r="H1570" s="18" t="str">
        <f t="shared" si="49"/>
        <v>SET `idLocalidad`= '1569',`idPartido`= '064',`nombre`= 'DOCTOR DOMINGO CABRED',`codPostal`= '6708',`habilitado`= '1';</v>
      </c>
    </row>
    <row r="1571" spans="1:8" hidden="1" x14ac:dyDescent="0.25">
      <c r="A1571" t="s">
        <v>3752</v>
      </c>
      <c r="B1571" t="str">
        <f t="shared" si="48"/>
        <v>MARISCAL SUCRE</v>
      </c>
      <c r="C1571" t="s">
        <v>3748</v>
      </c>
      <c r="D1571" t="s">
        <v>306</v>
      </c>
      <c r="E1571" t="s">
        <v>307</v>
      </c>
      <c r="F1571" s="16" t="s">
        <v>3753</v>
      </c>
      <c r="G1571" t="s">
        <v>6437</v>
      </c>
      <c r="H1571" s="18" t="str">
        <f t="shared" si="49"/>
        <v>SET `idLocalidad`= '1570',`idPartido`= '064',`nombre`= 'MARISCAL SUCRE',`codPostal`= '6708',`habilitado`= '1';</v>
      </c>
    </row>
    <row r="1572" spans="1:8" hidden="1" x14ac:dyDescent="0.25">
      <c r="A1572" t="s">
        <v>3754</v>
      </c>
      <c r="B1572" t="str">
        <f t="shared" si="48"/>
        <v>OPEN DOOR</v>
      </c>
      <c r="C1572" t="s">
        <v>3748</v>
      </c>
      <c r="D1572" t="s">
        <v>306</v>
      </c>
      <c r="E1572" t="s">
        <v>307</v>
      </c>
      <c r="F1572" s="16" t="s">
        <v>3755</v>
      </c>
      <c r="G1572" t="s">
        <v>6437</v>
      </c>
      <c r="H1572" s="18" t="str">
        <f t="shared" si="49"/>
        <v>SET `idLocalidad`= '1571',`idPartido`= '064',`nombre`= 'OPEN DOOR',`codPostal`= '6708',`habilitado`= '1';</v>
      </c>
    </row>
    <row r="1573" spans="1:8" hidden="1" x14ac:dyDescent="0.25">
      <c r="A1573" t="s">
        <v>3756</v>
      </c>
      <c r="B1573" t="str">
        <f t="shared" si="48"/>
        <v>SUCRE</v>
      </c>
      <c r="C1573" t="s">
        <v>3748</v>
      </c>
      <c r="D1573" t="s">
        <v>306</v>
      </c>
      <c r="E1573" t="s">
        <v>307</v>
      </c>
      <c r="F1573" s="16" t="s">
        <v>3757</v>
      </c>
      <c r="G1573" t="s">
        <v>6437</v>
      </c>
      <c r="H1573" s="18" t="str">
        <f t="shared" si="49"/>
        <v>SET `idLocalidad`= '1572',`idPartido`= '064',`nombre`= 'SUCRE',`codPostal`= '6708',`habilitado`= '1';</v>
      </c>
    </row>
    <row r="1574" spans="1:8" hidden="1" x14ac:dyDescent="0.25">
      <c r="A1574" t="s">
        <v>3758</v>
      </c>
      <c r="B1574" t="str">
        <f t="shared" si="48"/>
        <v>CORTINES</v>
      </c>
      <c r="C1574" t="s">
        <v>3759</v>
      </c>
      <c r="D1574" t="s">
        <v>306</v>
      </c>
      <c r="E1574" t="s">
        <v>307</v>
      </c>
      <c r="F1574" s="16" t="s">
        <v>3760</v>
      </c>
      <c r="G1574" t="s">
        <v>6437</v>
      </c>
      <c r="H1574" s="18" t="str">
        <f t="shared" si="49"/>
        <v>SET `idLocalidad`= '1573',`idPartido`= '064',`nombre`= 'CORTINES',`codPostal`= '6712',`habilitado`= '1';</v>
      </c>
    </row>
    <row r="1575" spans="1:8" hidden="1" x14ac:dyDescent="0.25">
      <c r="A1575" t="s">
        <v>3761</v>
      </c>
      <c r="B1575" t="str">
        <f t="shared" si="48"/>
        <v>BARTOLOME BAVIO</v>
      </c>
      <c r="C1575" t="s">
        <v>3762</v>
      </c>
      <c r="D1575" t="s">
        <v>308</v>
      </c>
      <c r="E1575" t="s">
        <v>309</v>
      </c>
      <c r="F1575" s="16" t="s">
        <v>3763</v>
      </c>
      <c r="G1575" t="s">
        <v>6437</v>
      </c>
      <c r="H1575" s="18" t="str">
        <f t="shared" si="49"/>
        <v>SET `idLocalidad`= '1574',`idPartido`= '065',`nombre`= 'BARTOLOME BAVIO',`codPostal`= '1911',`habilitado`= '1';</v>
      </c>
    </row>
    <row r="1576" spans="1:8" hidden="1" x14ac:dyDescent="0.25">
      <c r="A1576" t="s">
        <v>3764</v>
      </c>
      <c r="B1576" t="str">
        <f t="shared" si="48"/>
        <v>GENERAL MANSILLA</v>
      </c>
      <c r="C1576" t="s">
        <v>3762</v>
      </c>
      <c r="D1576" t="s">
        <v>308</v>
      </c>
      <c r="E1576" t="s">
        <v>309</v>
      </c>
      <c r="F1576" s="16" t="s">
        <v>3765</v>
      </c>
      <c r="G1576" t="s">
        <v>6437</v>
      </c>
      <c r="H1576" s="18" t="str">
        <f t="shared" si="49"/>
        <v>SET `idLocalidad`= '1575',`idPartido`= '065',`nombre`= 'GENERAL MANSILLA',`codPostal`= '1911',`habilitado`= '1';</v>
      </c>
    </row>
    <row r="1577" spans="1:8" hidden="1" x14ac:dyDescent="0.25">
      <c r="A1577" t="s">
        <v>3766</v>
      </c>
      <c r="B1577" t="str">
        <f t="shared" si="48"/>
        <v>JOSE FERRARI</v>
      </c>
      <c r="C1577" t="s">
        <v>3762</v>
      </c>
      <c r="D1577" t="s">
        <v>308</v>
      </c>
      <c r="E1577" t="s">
        <v>309</v>
      </c>
      <c r="F1577" s="16" t="s">
        <v>3767</v>
      </c>
      <c r="G1577" t="s">
        <v>6437</v>
      </c>
      <c r="H1577" s="18" t="str">
        <f t="shared" si="49"/>
        <v>SET `idLocalidad`= '1576',`idPartido`= '065',`nombre`= 'JOSE FERRARI',`codPostal`= '1911',`habilitado`= '1';</v>
      </c>
    </row>
    <row r="1578" spans="1:8" hidden="1" x14ac:dyDescent="0.25">
      <c r="A1578" t="s">
        <v>3768</v>
      </c>
      <c r="B1578" t="str">
        <f t="shared" si="48"/>
        <v>KILOMETRO 92 (APEADERO FCGR)</v>
      </c>
      <c r="C1578" t="s">
        <v>3762</v>
      </c>
      <c r="D1578" t="s">
        <v>308</v>
      </c>
      <c r="E1578" t="s">
        <v>309</v>
      </c>
      <c r="F1578" s="16" t="s">
        <v>3769</v>
      </c>
      <c r="G1578" t="s">
        <v>6437</v>
      </c>
      <c r="H1578" s="18" t="str">
        <f t="shared" si="49"/>
        <v>SET `idLocalidad`= '1577',`idPartido`= '065',`nombre`= 'KILOMETRO 92 (APEADERO FCGR)',`codPostal`= '1911',`habilitado`= '1';</v>
      </c>
    </row>
    <row r="1579" spans="1:8" hidden="1" x14ac:dyDescent="0.25">
      <c r="A1579" t="s">
        <v>3770</v>
      </c>
      <c r="B1579" t="str">
        <f t="shared" si="48"/>
        <v>ATALAYA</v>
      </c>
      <c r="C1579" t="s">
        <v>3771</v>
      </c>
      <c r="D1579" t="s">
        <v>308</v>
      </c>
      <c r="E1579" t="s">
        <v>309</v>
      </c>
      <c r="F1579" s="16" t="s">
        <v>3772</v>
      </c>
      <c r="G1579" t="s">
        <v>6437</v>
      </c>
      <c r="H1579" s="18" t="str">
        <f t="shared" si="49"/>
        <v>SET `idLocalidad`= '1578',`idPartido`= '065',`nombre`= 'ATALAYA',`codPostal`= '1913',`habilitado`= '1';</v>
      </c>
    </row>
    <row r="1580" spans="1:8" hidden="1" x14ac:dyDescent="0.25">
      <c r="A1580" t="s">
        <v>3773</v>
      </c>
      <c r="B1580" t="str">
        <f t="shared" si="48"/>
        <v>CRISTINO BENAVIDEZ</v>
      </c>
      <c r="C1580" t="s">
        <v>3771</v>
      </c>
      <c r="D1580" t="s">
        <v>308</v>
      </c>
      <c r="E1580" t="s">
        <v>309</v>
      </c>
      <c r="F1580" s="16" t="s">
        <v>3774</v>
      </c>
      <c r="G1580" t="s">
        <v>6437</v>
      </c>
      <c r="H1580" s="18" t="str">
        <f t="shared" si="49"/>
        <v>SET `idLocalidad`= '1579',`idPartido`= '065',`nombre`= 'CRISTINO BENAVIDEZ',`codPostal`= '1913',`habilitado`= '1';</v>
      </c>
    </row>
    <row r="1581" spans="1:8" hidden="1" x14ac:dyDescent="0.25">
      <c r="A1581" t="s">
        <v>3775</v>
      </c>
      <c r="B1581" t="str">
        <f t="shared" si="48"/>
        <v>EMPALME MAGDALENA</v>
      </c>
      <c r="C1581" t="s">
        <v>3771</v>
      </c>
      <c r="D1581" t="s">
        <v>308</v>
      </c>
      <c r="E1581" t="s">
        <v>309</v>
      </c>
      <c r="F1581" s="16" t="s">
        <v>3776</v>
      </c>
      <c r="G1581" t="s">
        <v>6437</v>
      </c>
      <c r="H1581" s="18" t="str">
        <f t="shared" si="49"/>
        <v>SET `idLocalidad`= '1580',`idPartido`= '065',`nombre`= 'EMPALME MAGDALENA',`codPostal`= '1913',`habilitado`= '1';</v>
      </c>
    </row>
    <row r="1582" spans="1:8" hidden="1" x14ac:dyDescent="0.25">
      <c r="A1582" t="s">
        <v>3777</v>
      </c>
      <c r="B1582" t="str">
        <f t="shared" si="48"/>
        <v>JULIO ARDITI</v>
      </c>
      <c r="C1582" t="s">
        <v>3771</v>
      </c>
      <c r="D1582" t="s">
        <v>308</v>
      </c>
      <c r="E1582" t="s">
        <v>309</v>
      </c>
      <c r="F1582" s="16" t="s">
        <v>3778</v>
      </c>
      <c r="G1582" t="s">
        <v>6437</v>
      </c>
      <c r="H1582" s="18" t="str">
        <f t="shared" si="49"/>
        <v>SET `idLocalidad`= '1581',`idPartido`= '065',`nombre`= 'JULIO ARDITI',`codPostal`= '1913',`habilitado`= '1';</v>
      </c>
    </row>
    <row r="1583" spans="1:8" hidden="1" x14ac:dyDescent="0.25">
      <c r="A1583" t="s">
        <v>3779</v>
      </c>
      <c r="B1583" t="str">
        <f t="shared" si="48"/>
        <v>MAGDALENA</v>
      </c>
      <c r="C1583" t="s">
        <v>3771</v>
      </c>
      <c r="D1583" t="s">
        <v>308</v>
      </c>
      <c r="E1583" t="s">
        <v>309</v>
      </c>
      <c r="F1583" s="16" t="s">
        <v>3780</v>
      </c>
      <c r="G1583" t="s">
        <v>6437</v>
      </c>
      <c r="H1583" s="18" t="str">
        <f t="shared" si="49"/>
        <v>SET `idLocalidad`= '1582',`idPartido`= '065',`nombre`= 'MAGDALENA',`codPostal`= '1913',`habilitado`= '1';</v>
      </c>
    </row>
    <row r="1584" spans="1:8" hidden="1" x14ac:dyDescent="0.25">
      <c r="A1584" t="s">
        <v>3781</v>
      </c>
      <c r="B1584" t="str">
        <f t="shared" si="48"/>
        <v>ROBERTO PAYRO</v>
      </c>
      <c r="C1584" t="s">
        <v>3771</v>
      </c>
      <c r="D1584" t="s">
        <v>308</v>
      </c>
      <c r="E1584" t="s">
        <v>309</v>
      </c>
      <c r="F1584" s="16" t="s">
        <v>3782</v>
      </c>
      <c r="G1584" t="s">
        <v>6437</v>
      </c>
      <c r="H1584" s="18" t="str">
        <f t="shared" si="49"/>
        <v>SET `idLocalidad`= '1583',`idPartido`= '065',`nombre`= 'ROBERTO PAYRO',`codPostal`= '1913',`habilitado`= '1';</v>
      </c>
    </row>
    <row r="1585" spans="1:8" hidden="1" x14ac:dyDescent="0.25">
      <c r="A1585" t="s">
        <v>3783</v>
      </c>
      <c r="B1585" t="str">
        <f t="shared" si="48"/>
        <v>ARBUCO (DESVIO FCGR)</v>
      </c>
      <c r="C1585" t="s">
        <v>3784</v>
      </c>
      <c r="D1585" t="s">
        <v>308</v>
      </c>
      <c r="E1585" t="s">
        <v>309</v>
      </c>
      <c r="F1585" s="16" t="s">
        <v>3785</v>
      </c>
      <c r="G1585" t="s">
        <v>6437</v>
      </c>
      <c r="H1585" s="18" t="str">
        <f t="shared" si="49"/>
        <v>SET `idLocalidad`= '1584',`idPartido`= '065',`nombre`= 'ARBUCO (DESVIO FCGR)',`codPostal`= '1915',`habilitado`= '1';</v>
      </c>
    </row>
    <row r="1586" spans="1:8" hidden="1" x14ac:dyDescent="0.25">
      <c r="A1586" t="s">
        <v>3786</v>
      </c>
      <c r="B1586" t="str">
        <f t="shared" si="48"/>
        <v>PARAJE STARACHE</v>
      </c>
      <c r="C1586" t="s">
        <v>3784</v>
      </c>
      <c r="D1586" t="s">
        <v>308</v>
      </c>
      <c r="E1586" t="s">
        <v>309</v>
      </c>
      <c r="F1586" s="16" t="s">
        <v>3787</v>
      </c>
      <c r="G1586" t="s">
        <v>6437</v>
      </c>
      <c r="H1586" s="18" t="str">
        <f t="shared" si="49"/>
        <v>SET `idLocalidad`= '1585',`idPartido`= '065',`nombre`= 'PARAJE STARACHE',`codPostal`= '1915',`habilitado`= '1';</v>
      </c>
    </row>
    <row r="1587" spans="1:8" hidden="1" x14ac:dyDescent="0.25">
      <c r="A1587" t="s">
        <v>3788</v>
      </c>
      <c r="B1587" t="str">
        <f t="shared" si="48"/>
        <v>VIEYTES</v>
      </c>
      <c r="C1587" t="s">
        <v>3784</v>
      </c>
      <c r="D1587" t="s">
        <v>308</v>
      </c>
      <c r="E1587" t="s">
        <v>309</v>
      </c>
      <c r="F1587" s="16" t="s">
        <v>3789</v>
      </c>
      <c r="G1587" t="s">
        <v>6437</v>
      </c>
      <c r="H1587" s="18" t="str">
        <f t="shared" si="49"/>
        <v>SET `idLocalidad`= '1586',`idPartido`= '065',`nombre`= 'VIEYTES',`codPostal`= '1915',`habilitado`= '1';</v>
      </c>
    </row>
    <row r="1588" spans="1:8" hidden="1" x14ac:dyDescent="0.25">
      <c r="A1588" t="s">
        <v>3790</v>
      </c>
      <c r="B1588" t="str">
        <f t="shared" si="48"/>
        <v>BASE AERONAVAL DE PUNTA INDIO</v>
      </c>
      <c r="C1588" t="s">
        <v>3791</v>
      </c>
      <c r="D1588" t="s">
        <v>308</v>
      </c>
      <c r="E1588" t="s">
        <v>309</v>
      </c>
      <c r="F1588" s="16" t="s">
        <v>3792</v>
      </c>
      <c r="G1588" t="s">
        <v>6437</v>
      </c>
      <c r="H1588" s="18" t="str">
        <f t="shared" si="49"/>
        <v>SET `idLocalidad`= '1587',`idPartido`= '065',`nombre`= 'BASE AERONAVAL DE PUNTA INDIO',`codPostal`= '1919',`habilitado`= '1';</v>
      </c>
    </row>
    <row r="1589" spans="1:8" hidden="1" x14ac:dyDescent="0.25">
      <c r="A1589" t="s">
        <v>3793</v>
      </c>
      <c r="B1589" t="str">
        <f t="shared" si="48"/>
        <v>EL ROSARIO</v>
      </c>
      <c r="C1589" t="s">
        <v>3794</v>
      </c>
      <c r="D1589" t="s">
        <v>308</v>
      </c>
      <c r="E1589" t="s">
        <v>309</v>
      </c>
      <c r="F1589" s="16" t="s">
        <v>3795</v>
      </c>
      <c r="G1589" t="s">
        <v>6437</v>
      </c>
      <c r="H1589" s="18" t="str">
        <f t="shared" si="49"/>
        <v>SET `idLocalidad`= '1588',`idPartido`= '065',`nombre`= 'EL ROSARIO',`codPostal`= '1921',`habilitado`= '1';</v>
      </c>
    </row>
    <row r="1590" spans="1:8" hidden="1" x14ac:dyDescent="0.25">
      <c r="A1590" t="s">
        <v>3796</v>
      </c>
      <c r="B1590" t="str">
        <f t="shared" si="48"/>
        <v>LA PRIMAVERA (ALVAREZ JONTE-PDO. MAGDALENA)</v>
      </c>
      <c r="C1590" t="s">
        <v>3794</v>
      </c>
      <c r="D1590" t="s">
        <v>308</v>
      </c>
      <c r="E1590" t="s">
        <v>309</v>
      </c>
      <c r="F1590" s="16" t="s">
        <v>3797</v>
      </c>
      <c r="G1590" t="s">
        <v>6437</v>
      </c>
      <c r="H1590" s="18" t="str">
        <f t="shared" si="49"/>
        <v>SET `idLocalidad`= '1589',`idPartido`= '065',`nombre`= 'LA PRIMAVERA (ALVAREZ JONTE-PDO. MAGDALENA)',`codPostal`= '1921',`habilitado`= '1';</v>
      </c>
    </row>
    <row r="1591" spans="1:8" hidden="1" x14ac:dyDescent="0.25">
      <c r="A1591" t="s">
        <v>3798</v>
      </c>
      <c r="B1591" t="str">
        <f t="shared" si="48"/>
        <v>LOS SANTOS VIEJOS</v>
      </c>
      <c r="C1591" t="s">
        <v>3794</v>
      </c>
      <c r="D1591" t="s">
        <v>308</v>
      </c>
      <c r="E1591" t="s">
        <v>309</v>
      </c>
      <c r="F1591" s="16" t="s">
        <v>3799</v>
      </c>
      <c r="G1591" t="s">
        <v>6437</v>
      </c>
      <c r="H1591" s="18" t="str">
        <f t="shared" si="49"/>
        <v>SET `idLocalidad`= '1590',`idPartido`= '065',`nombre`= 'LOS SANTOS VIEJOS',`codPostal`= '1921',`habilitado`= '1';</v>
      </c>
    </row>
    <row r="1592" spans="1:8" hidden="1" x14ac:dyDescent="0.25">
      <c r="A1592" t="s">
        <v>3800</v>
      </c>
      <c r="B1592" t="str">
        <f t="shared" si="48"/>
        <v>PI#EIRO (DESVIO PARTICULAR FCGR)</v>
      </c>
      <c r="C1592" t="s">
        <v>3794</v>
      </c>
      <c r="D1592" t="s">
        <v>308</v>
      </c>
      <c r="E1592" t="s">
        <v>309</v>
      </c>
      <c r="F1592" s="16" t="s">
        <v>3801</v>
      </c>
      <c r="G1592" t="s">
        <v>6437</v>
      </c>
      <c r="H1592" s="18" t="str">
        <f t="shared" si="49"/>
        <v>SET `idLocalidad`= '1591',`idPartido`= '065',`nombre`= 'PI#EIRO (DESVIO PARTICULAR FCGR)',`codPostal`= '1921',`habilitado`= '1';</v>
      </c>
    </row>
    <row r="1593" spans="1:8" hidden="1" x14ac:dyDescent="0.25">
      <c r="A1593" t="s">
        <v>3802</v>
      </c>
      <c r="B1593" t="str">
        <f t="shared" si="48"/>
        <v>RINCON DE NOARIO</v>
      </c>
      <c r="C1593" t="s">
        <v>3794</v>
      </c>
      <c r="D1593" t="s">
        <v>308</v>
      </c>
      <c r="E1593" t="s">
        <v>309</v>
      </c>
      <c r="F1593" s="16" t="s">
        <v>3803</v>
      </c>
      <c r="G1593" t="s">
        <v>6437</v>
      </c>
      <c r="H1593" s="18" t="str">
        <f t="shared" si="49"/>
        <v>SET `idLocalidad`= '1592',`idPartido`= '065',`nombre`= 'RINCON DE NOARIO',`codPostal`= '1921',`habilitado`= '1';</v>
      </c>
    </row>
    <row r="1594" spans="1:8" hidden="1" x14ac:dyDescent="0.25">
      <c r="A1594" t="s">
        <v>3804</v>
      </c>
      <c r="B1594" t="str">
        <f t="shared" si="48"/>
        <v>CARI LARQUEA</v>
      </c>
      <c r="C1594" t="s">
        <v>3805</v>
      </c>
      <c r="D1594" t="s">
        <v>310</v>
      </c>
      <c r="E1594" t="s">
        <v>311</v>
      </c>
      <c r="F1594" s="16" t="s">
        <v>3806</v>
      </c>
      <c r="G1594" t="s">
        <v>6437</v>
      </c>
      <c r="H1594" s="18" t="str">
        <f t="shared" si="49"/>
        <v>SET `idLocalidad`= '1593',`idPartido`= '066',`nombre`= 'CARI LARQUEA',`codPostal`= '7119',`habilitado`= '1';</v>
      </c>
    </row>
    <row r="1595" spans="1:8" hidden="1" x14ac:dyDescent="0.25">
      <c r="A1595" t="s">
        <v>3807</v>
      </c>
      <c r="B1595" t="str">
        <f t="shared" si="48"/>
        <v>LA AMORILLA</v>
      </c>
      <c r="C1595" t="s">
        <v>3805</v>
      </c>
      <c r="D1595" t="s">
        <v>310</v>
      </c>
      <c r="E1595" t="s">
        <v>311</v>
      </c>
      <c r="F1595" s="16" t="s">
        <v>3808</v>
      </c>
      <c r="G1595" t="s">
        <v>6437</v>
      </c>
      <c r="H1595" s="18" t="str">
        <f t="shared" si="49"/>
        <v>SET `idLocalidad`= '1594',`idPartido`= '066',`nombre`= 'LA AMORILLA',`codPostal`= '7119',`habilitado`= '1';</v>
      </c>
    </row>
    <row r="1596" spans="1:8" hidden="1" x14ac:dyDescent="0.25">
      <c r="A1596" t="s">
        <v>3809</v>
      </c>
      <c r="B1596" t="str">
        <f t="shared" si="48"/>
        <v>LA COLORADA (SANTO DOMINGO-PDO. MAIPU)</v>
      </c>
      <c r="C1596" t="s">
        <v>3805</v>
      </c>
      <c r="D1596" t="s">
        <v>310</v>
      </c>
      <c r="E1596" t="s">
        <v>311</v>
      </c>
      <c r="F1596" s="16" t="s">
        <v>3810</v>
      </c>
      <c r="G1596" t="s">
        <v>6437</v>
      </c>
      <c r="H1596" s="18" t="str">
        <f t="shared" si="49"/>
        <v>SET `idLocalidad`= '1595',`idPartido`= '066',`nombre`= 'LA COLORADA (SANTO DOMINGO-PDO. MAIPU)',`codPostal`= '7119',`habilitado`= '1';</v>
      </c>
    </row>
    <row r="1597" spans="1:8" hidden="1" x14ac:dyDescent="0.25">
      <c r="A1597" t="s">
        <v>3811</v>
      </c>
      <c r="B1597" t="str">
        <f t="shared" si="48"/>
        <v>MONSALVO</v>
      </c>
      <c r="C1597" t="s">
        <v>3805</v>
      </c>
      <c r="D1597" t="s">
        <v>310</v>
      </c>
      <c r="E1597" t="s">
        <v>311</v>
      </c>
      <c r="F1597" s="16" t="s">
        <v>3812</v>
      </c>
      <c r="G1597" t="s">
        <v>6437</v>
      </c>
      <c r="H1597" s="18" t="str">
        <f t="shared" si="49"/>
        <v>SET `idLocalidad`= '1596',`idPartido`= '066',`nombre`= 'MONSALVO',`codPostal`= '7119',`habilitado`= '1';</v>
      </c>
    </row>
    <row r="1598" spans="1:8" hidden="1" x14ac:dyDescent="0.25">
      <c r="A1598" t="s">
        <v>3813</v>
      </c>
      <c r="B1598" t="str">
        <f t="shared" si="48"/>
        <v>SANTO DOMINGO</v>
      </c>
      <c r="C1598" t="s">
        <v>3805</v>
      </c>
      <c r="D1598" t="s">
        <v>310</v>
      </c>
      <c r="E1598" t="s">
        <v>311</v>
      </c>
      <c r="F1598" s="16" t="s">
        <v>3814</v>
      </c>
      <c r="G1598" t="s">
        <v>6437</v>
      </c>
      <c r="H1598" s="18" t="str">
        <f t="shared" si="49"/>
        <v>SET `idLocalidad`= '1597',`idPartido`= '066',`nombre`= 'SANTO DOMINGO',`codPostal`= '7119',`habilitado`= '1';</v>
      </c>
    </row>
    <row r="1599" spans="1:8" hidden="1" x14ac:dyDescent="0.25">
      <c r="A1599" t="s">
        <v>3815</v>
      </c>
      <c r="B1599" t="str">
        <f t="shared" si="48"/>
        <v>SEGUROLA</v>
      </c>
      <c r="C1599" t="s">
        <v>3805</v>
      </c>
      <c r="D1599" t="s">
        <v>310</v>
      </c>
      <c r="E1599" t="s">
        <v>311</v>
      </c>
      <c r="F1599" s="16" t="s">
        <v>3816</v>
      </c>
      <c r="G1599" t="s">
        <v>6437</v>
      </c>
      <c r="H1599" s="18" t="str">
        <f t="shared" si="49"/>
        <v>SET `idLocalidad`= '1598',`idPartido`= '066',`nombre`= 'SEGUROLA',`codPostal`= '7119',`habilitado`= '1';</v>
      </c>
    </row>
    <row r="1600" spans="1:8" hidden="1" x14ac:dyDescent="0.25">
      <c r="A1600" t="s">
        <v>3817</v>
      </c>
      <c r="B1600" t="str">
        <f t="shared" si="48"/>
        <v>MAIPU</v>
      </c>
      <c r="C1600" t="s">
        <v>3818</v>
      </c>
      <c r="D1600" t="s">
        <v>310</v>
      </c>
      <c r="E1600" t="s">
        <v>311</v>
      </c>
      <c r="F1600" s="16" t="s">
        <v>3819</v>
      </c>
      <c r="G1600" t="s">
        <v>6437</v>
      </c>
      <c r="H1600" s="18" t="str">
        <f t="shared" si="49"/>
        <v>SET `idLocalidad`= '1599',`idPartido`= '066',`nombre`= 'MAIPU',`codPostal`= '7160',`habilitado`= '1';</v>
      </c>
    </row>
    <row r="1601" spans="1:8" hidden="1" x14ac:dyDescent="0.25">
      <c r="A1601" t="s">
        <v>3820</v>
      </c>
      <c r="B1601" t="str">
        <f t="shared" si="48"/>
        <v>COLONIA FERRARI</v>
      </c>
      <c r="C1601" t="s">
        <v>3821</v>
      </c>
      <c r="D1601" t="s">
        <v>310</v>
      </c>
      <c r="E1601" t="s">
        <v>311</v>
      </c>
      <c r="F1601" s="16" t="s">
        <v>3822</v>
      </c>
      <c r="G1601" t="s">
        <v>6437</v>
      </c>
      <c r="H1601" s="18" t="str">
        <f t="shared" si="49"/>
        <v>SET `idLocalidad`= '1600',`idPartido`= '066',`nombre`= 'COLONIA FERRARI',`codPostal`= '7172',`habilitado`= '1';</v>
      </c>
    </row>
    <row r="1602" spans="1:8" hidden="1" x14ac:dyDescent="0.25">
      <c r="A1602" t="s">
        <v>3823</v>
      </c>
      <c r="B1602" t="str">
        <f t="shared" ref="B1602:B1665" si="50">TRIM(A1602)</f>
        <v>HOGAR MARIANO ORTIZ BASUALDO</v>
      </c>
      <c r="C1602" t="s">
        <v>3821</v>
      </c>
      <c r="D1602" t="s">
        <v>310</v>
      </c>
      <c r="E1602" t="s">
        <v>311</v>
      </c>
      <c r="F1602" s="16" t="s">
        <v>3268</v>
      </c>
      <c r="G1602" t="s">
        <v>6437</v>
      </c>
      <c r="H1602" s="18" t="str">
        <f t="shared" si="49"/>
        <v>SET `idLocalidad`= '1601',`idPartido`= '066',`nombre`= 'HOGAR MARIANO ORTIZ BASUALDO',`codPostal`= '7172',`habilitado`= '1';</v>
      </c>
    </row>
    <row r="1603" spans="1:8" hidden="1" x14ac:dyDescent="0.25">
      <c r="A1603" t="s">
        <v>3824</v>
      </c>
      <c r="B1603" t="str">
        <f t="shared" si="50"/>
        <v>LAS ARMAS</v>
      </c>
      <c r="C1603" t="s">
        <v>3821</v>
      </c>
      <c r="D1603" t="s">
        <v>310</v>
      </c>
      <c r="E1603" t="s">
        <v>311</v>
      </c>
      <c r="F1603" s="16" t="s">
        <v>3825</v>
      </c>
      <c r="G1603" t="s">
        <v>6437</v>
      </c>
      <c r="H1603" s="18" t="str">
        <f t="shared" ref="H1603:H1666" si="51">CONCATENATE("SET `idLocalidad`= '",F1603,"',`idPartido`= '",D1603,"',`nombre`= '",B1603,"',`codPostal`= '",C1603,"',`habilitado`= '1';")</f>
        <v>SET `idLocalidad`= '1602',`idPartido`= '066',`nombre`= 'LAS ARMAS',`codPostal`= '7172',`habilitado`= '1';</v>
      </c>
    </row>
    <row r="1604" spans="1:8" hidden="1" x14ac:dyDescent="0.25">
      <c r="A1604" t="s">
        <v>3826</v>
      </c>
      <c r="B1604" t="str">
        <f t="shared" si="50"/>
        <v>ADOLFO SOURDEAUX</v>
      </c>
      <c r="C1604" t="s">
        <v>3827</v>
      </c>
      <c r="D1604" t="s">
        <v>312</v>
      </c>
      <c r="E1604" t="s">
        <v>313</v>
      </c>
      <c r="F1604" s="16" t="s">
        <v>3828</v>
      </c>
      <c r="G1604" t="s">
        <v>6437</v>
      </c>
      <c r="H1604" s="18" t="str">
        <f t="shared" si="51"/>
        <v>SET `idLocalidad`= '1603',`idPartido`= '133',`nombre`= 'ADOLFO SOURDEAUX',`codPostal`= '1612',`habilitado`= '1';</v>
      </c>
    </row>
    <row r="1605" spans="1:8" hidden="1" x14ac:dyDescent="0.25">
      <c r="A1605" t="s">
        <v>3829</v>
      </c>
      <c r="B1605" t="str">
        <f t="shared" si="50"/>
        <v>KILOMETRO 30</v>
      </c>
      <c r="C1605" t="s">
        <v>3827</v>
      </c>
      <c r="D1605" t="s">
        <v>312</v>
      </c>
      <c r="E1605" t="s">
        <v>313</v>
      </c>
      <c r="F1605" s="16" t="s">
        <v>3830</v>
      </c>
      <c r="G1605" t="s">
        <v>6437</v>
      </c>
      <c r="H1605" s="18" t="str">
        <f t="shared" si="51"/>
        <v>SET `idLocalidad`= '1604',`idPartido`= '133',`nombre`= 'KILOMETRO 30',`codPostal`= '1612',`habilitado`= '1';</v>
      </c>
    </row>
    <row r="1606" spans="1:8" hidden="1" x14ac:dyDescent="0.25">
      <c r="A1606" t="s">
        <v>3831</v>
      </c>
      <c r="B1606" t="str">
        <f t="shared" si="50"/>
        <v>BARRIO EL JAGUEL</v>
      </c>
      <c r="C1606" t="s">
        <v>3832</v>
      </c>
      <c r="D1606" t="s">
        <v>312</v>
      </c>
      <c r="E1606" t="s">
        <v>313</v>
      </c>
      <c r="F1606" s="16" t="s">
        <v>3833</v>
      </c>
      <c r="G1606" t="s">
        <v>6437</v>
      </c>
      <c r="H1606" s="18" t="str">
        <f t="shared" si="51"/>
        <v>SET `idLocalidad`= '1605',`idPartido`= '133',`nombre`= 'BARRIO EL JAGUEL',`codPostal`= '1613',`habilitado`= '1';</v>
      </c>
    </row>
    <row r="1607" spans="1:8" hidden="1" x14ac:dyDescent="0.25">
      <c r="A1607" t="s">
        <v>3834</v>
      </c>
      <c r="B1607" t="str">
        <f t="shared" si="50"/>
        <v>BARRIO EL LUCERO</v>
      </c>
      <c r="C1607" t="s">
        <v>3832</v>
      </c>
      <c r="D1607" t="s">
        <v>312</v>
      </c>
      <c r="E1607" t="s">
        <v>313</v>
      </c>
      <c r="F1607" s="16" t="s">
        <v>3835</v>
      </c>
      <c r="G1607" t="s">
        <v>6437</v>
      </c>
      <c r="H1607" s="18" t="str">
        <f t="shared" si="51"/>
        <v>SET `idLocalidad`= '1606',`idPartido`= '133',`nombre`= 'BARRIO EL LUCERO',`codPostal`= '1613',`habilitado`= '1';</v>
      </c>
    </row>
    <row r="1608" spans="1:8" hidden="1" x14ac:dyDescent="0.25">
      <c r="A1608" t="s">
        <v>3836</v>
      </c>
      <c r="B1608" t="str">
        <f t="shared" si="50"/>
        <v>BARRIO EL OMBU (LOS POLVORINES-PDO. GRAL. SARMIENTO)</v>
      </c>
      <c r="C1608" t="s">
        <v>3832</v>
      </c>
      <c r="D1608" t="s">
        <v>312</v>
      </c>
      <c r="E1608" t="s">
        <v>313</v>
      </c>
      <c r="F1608" s="16" t="s">
        <v>3837</v>
      </c>
      <c r="G1608" t="s">
        <v>6437</v>
      </c>
      <c r="H1608" s="18" t="str">
        <f t="shared" si="51"/>
        <v>SET `idLocalidad`= '1607',`idPartido`= '133',`nombre`= 'BARRIO EL OMBU (LOS POLVORINES-PDO. GRAL. SARMIENTO)',`codPostal`= '1613',`habilitado`= '1';</v>
      </c>
    </row>
    <row r="1609" spans="1:8" hidden="1" x14ac:dyDescent="0.25">
      <c r="A1609" t="s">
        <v>3838</v>
      </c>
      <c r="B1609" t="str">
        <f t="shared" si="50"/>
        <v>BARRIO PARQUE ALVEAR</v>
      </c>
      <c r="C1609" t="s">
        <v>3832</v>
      </c>
      <c r="D1609" t="s">
        <v>312</v>
      </c>
      <c r="E1609" t="s">
        <v>313</v>
      </c>
      <c r="F1609" s="16" t="s">
        <v>3839</v>
      </c>
      <c r="G1609" t="s">
        <v>6437</v>
      </c>
      <c r="H1609" s="18" t="str">
        <f t="shared" si="51"/>
        <v>SET `idLocalidad`= '1608',`idPartido`= '133',`nombre`= 'BARRIO PARQUE ALVEAR',`codPostal`= '1613',`habilitado`= '1';</v>
      </c>
    </row>
    <row r="1610" spans="1:8" hidden="1" x14ac:dyDescent="0.25">
      <c r="A1610" t="s">
        <v>3840</v>
      </c>
      <c r="B1610" t="str">
        <f t="shared" si="50"/>
        <v>BARRIO QUESADA PACHECO</v>
      </c>
      <c r="C1610" t="s">
        <v>3832</v>
      </c>
      <c r="D1610" t="s">
        <v>312</v>
      </c>
      <c r="E1610" t="s">
        <v>313</v>
      </c>
      <c r="F1610" s="16" t="s">
        <v>3841</v>
      </c>
      <c r="G1610" t="s">
        <v>6437</v>
      </c>
      <c r="H1610" s="18" t="str">
        <f t="shared" si="51"/>
        <v>SET `idLocalidad`= '1609',`idPartido`= '133',`nombre`= 'BARRIO QUESADA PACHECO',`codPostal`= '1613',`habilitado`= '1';</v>
      </c>
    </row>
    <row r="1611" spans="1:8" hidden="1" x14ac:dyDescent="0.25">
      <c r="A1611" t="s">
        <v>3842</v>
      </c>
      <c r="B1611" t="str">
        <f t="shared" si="50"/>
        <v>BARRIO SAN JORGE (LOS POLVORINES-PDO. GRAL. SARMIENTO)</v>
      </c>
      <c r="C1611" t="s">
        <v>3832</v>
      </c>
      <c r="D1611" t="s">
        <v>312</v>
      </c>
      <c r="E1611" t="s">
        <v>313</v>
      </c>
      <c r="F1611" s="16" t="s">
        <v>3843</v>
      </c>
      <c r="G1611" t="s">
        <v>6437</v>
      </c>
      <c r="H1611" s="18" t="str">
        <f t="shared" si="51"/>
        <v>SET `idLocalidad`= '1610',`idPartido`= '133',`nombre`= 'BARRIO SAN JORGE (LOS POLVORINES-PDO. GRAL. SARMIENTO)',`codPostal`= '1613',`habilitado`= '1';</v>
      </c>
    </row>
    <row r="1612" spans="1:8" hidden="1" x14ac:dyDescent="0.25">
      <c r="A1612" t="s">
        <v>3844</v>
      </c>
      <c r="B1612" t="str">
        <f t="shared" si="50"/>
        <v>BARRIO VILLA MAGDALENA</v>
      </c>
      <c r="C1612" t="s">
        <v>3832</v>
      </c>
      <c r="D1612" t="s">
        <v>312</v>
      </c>
      <c r="E1612" t="s">
        <v>313</v>
      </c>
      <c r="F1612" s="16" t="s">
        <v>3845</v>
      </c>
      <c r="G1612" t="s">
        <v>6437</v>
      </c>
      <c r="H1612" s="18" t="str">
        <f t="shared" si="51"/>
        <v>SET `idLocalidad`= '1611',`idPartido`= '133',`nombre`= 'BARRIO VILLA MAGDALENA',`codPostal`= '1613',`habilitado`= '1';</v>
      </c>
    </row>
    <row r="1613" spans="1:8" hidden="1" x14ac:dyDescent="0.25">
      <c r="A1613" t="s">
        <v>3846</v>
      </c>
      <c r="B1613" t="str">
        <f t="shared" si="50"/>
        <v>EL SOL</v>
      </c>
      <c r="C1613" t="s">
        <v>3832</v>
      </c>
      <c r="D1613" t="s">
        <v>312</v>
      </c>
      <c r="E1613" t="s">
        <v>313</v>
      </c>
      <c r="F1613" s="16" t="s">
        <v>3827</v>
      </c>
      <c r="G1613" t="s">
        <v>6437</v>
      </c>
      <c r="H1613" s="18" t="str">
        <f t="shared" si="51"/>
        <v>SET `idLocalidad`= '1612',`idPartido`= '133',`nombre`= 'EL SOL',`codPostal`= '1613',`habilitado`= '1';</v>
      </c>
    </row>
    <row r="1614" spans="1:8" hidden="1" x14ac:dyDescent="0.25">
      <c r="A1614" t="s">
        <v>3847</v>
      </c>
      <c r="B1614" t="str">
        <f t="shared" si="50"/>
        <v>GUADALUPE</v>
      </c>
      <c r="C1614" t="s">
        <v>3832</v>
      </c>
      <c r="D1614" t="s">
        <v>312</v>
      </c>
      <c r="E1614" t="s">
        <v>313</v>
      </c>
      <c r="F1614" s="16" t="s">
        <v>3832</v>
      </c>
      <c r="G1614" t="s">
        <v>6437</v>
      </c>
      <c r="H1614" s="18" t="str">
        <f t="shared" si="51"/>
        <v>SET `idLocalidad`= '1613',`idPartido`= '133',`nombre`= 'GUADALUPE',`codPostal`= '1613',`habilitado`= '1';</v>
      </c>
    </row>
    <row r="1615" spans="1:8" hidden="1" x14ac:dyDescent="0.25">
      <c r="A1615" t="s">
        <v>3848</v>
      </c>
      <c r="B1615" t="str">
        <f t="shared" si="50"/>
        <v>INGENIERO PABLO NOGUES</v>
      </c>
      <c r="C1615" t="s">
        <v>3832</v>
      </c>
      <c r="D1615" t="s">
        <v>312</v>
      </c>
      <c r="E1615" t="s">
        <v>313</v>
      </c>
      <c r="F1615" s="16" t="s">
        <v>3849</v>
      </c>
      <c r="G1615" t="s">
        <v>6437</v>
      </c>
      <c r="H1615" s="18" t="str">
        <f t="shared" si="51"/>
        <v>SET `idLocalidad`= '1614',`idPartido`= '133',`nombre`= 'INGENIERO PABLO NOGUES',`codPostal`= '1613',`habilitado`= '1';</v>
      </c>
    </row>
    <row r="1616" spans="1:8" hidden="1" x14ac:dyDescent="0.25">
      <c r="A1616" t="s">
        <v>3850</v>
      </c>
      <c r="B1616" t="str">
        <f t="shared" si="50"/>
        <v>KILOMETRO 34 (ING. PABLO NOGUES-PDO. GRAL. SARMIENTO)</v>
      </c>
      <c r="C1616" t="s">
        <v>3832</v>
      </c>
      <c r="D1616" t="s">
        <v>312</v>
      </c>
      <c r="E1616" t="s">
        <v>313</v>
      </c>
      <c r="F1616" s="16" t="s">
        <v>3851</v>
      </c>
      <c r="G1616" t="s">
        <v>6437</v>
      </c>
      <c r="H1616" s="18" t="str">
        <f t="shared" si="51"/>
        <v>SET `idLocalidad`= '1615',`idPartido`= '133',`nombre`= 'KILOMETRO 34 (ING. PABLO NOGUES-PDO. GRAL. SARMIENTO)',`codPostal`= '1613',`habilitado`= '1';</v>
      </c>
    </row>
    <row r="1617" spans="1:8" hidden="1" x14ac:dyDescent="0.25">
      <c r="A1617" t="s">
        <v>3852</v>
      </c>
      <c r="B1617" t="str">
        <f t="shared" si="50"/>
        <v>LOS POLVORINES</v>
      </c>
      <c r="C1617" t="s">
        <v>3832</v>
      </c>
      <c r="D1617" t="s">
        <v>312</v>
      </c>
      <c r="E1617" t="s">
        <v>313</v>
      </c>
      <c r="F1617" s="16" t="s">
        <v>3853</v>
      </c>
      <c r="G1617" t="s">
        <v>6437</v>
      </c>
      <c r="H1617" s="18" t="str">
        <f t="shared" si="51"/>
        <v>SET `idLocalidad`= '1616',`idPartido`= '133',`nombre`= 'LOS POLVORINES',`codPostal`= '1613',`habilitado`= '1';</v>
      </c>
    </row>
    <row r="1618" spans="1:8" hidden="1" x14ac:dyDescent="0.25">
      <c r="A1618" t="s">
        <v>3854</v>
      </c>
      <c r="B1618" t="str">
        <f t="shared" si="50"/>
        <v>YAPEYU</v>
      </c>
      <c r="C1618" t="s">
        <v>3832</v>
      </c>
      <c r="D1618" t="s">
        <v>312</v>
      </c>
      <c r="E1618" t="s">
        <v>313</v>
      </c>
      <c r="F1618" s="16" t="s">
        <v>3855</v>
      </c>
      <c r="G1618" t="s">
        <v>6437</v>
      </c>
      <c r="H1618" s="18" t="str">
        <f t="shared" si="51"/>
        <v>SET `idLocalidad`= '1617',`idPartido`= '133',`nombre`= 'YAPEYU',`codPostal`= '1613',`habilitado`= '1';</v>
      </c>
    </row>
    <row r="1619" spans="1:8" hidden="1" x14ac:dyDescent="0.25">
      <c r="A1619" t="s">
        <v>3856</v>
      </c>
      <c r="B1619" t="str">
        <f t="shared" si="50"/>
        <v>VILLA DE MAYO</v>
      </c>
      <c r="C1619" t="s">
        <v>3849</v>
      </c>
      <c r="D1619" t="s">
        <v>312</v>
      </c>
      <c r="E1619" t="s">
        <v>313</v>
      </c>
      <c r="F1619" s="16" t="s">
        <v>3857</v>
      </c>
      <c r="G1619" t="s">
        <v>6437</v>
      </c>
      <c r="H1619" s="18" t="str">
        <f t="shared" si="51"/>
        <v>SET `idLocalidad`= '1618',`idPartido`= '133',`nombre`= 'VILLA DE MAYO',`codPostal`= '1614',`habilitado`= '1';</v>
      </c>
    </row>
    <row r="1620" spans="1:8" hidden="1" x14ac:dyDescent="0.25">
      <c r="A1620" t="s">
        <v>3858</v>
      </c>
      <c r="B1620" t="str">
        <f t="shared" si="50"/>
        <v>BARRIO DEVOTO</v>
      </c>
      <c r="C1620" t="s">
        <v>3851</v>
      </c>
      <c r="D1620" t="s">
        <v>312</v>
      </c>
      <c r="E1620" t="s">
        <v>313</v>
      </c>
      <c r="F1620" s="16" t="s">
        <v>1970</v>
      </c>
      <c r="G1620" t="s">
        <v>6437</v>
      </c>
      <c r="H1620" s="18" t="str">
        <f t="shared" si="51"/>
        <v>SET `idLocalidad`= '1619',`idPartido`= '133',`nombre`= 'BARRIO DEVOTO',`codPostal`= '1615',`habilitado`= '1';</v>
      </c>
    </row>
    <row r="1621" spans="1:8" hidden="1" x14ac:dyDescent="0.25">
      <c r="A1621" t="s">
        <v>3859</v>
      </c>
      <c r="B1621" t="str">
        <f t="shared" si="50"/>
        <v>BARRIO IPARRAGUIRRE</v>
      </c>
      <c r="C1621" t="s">
        <v>3851</v>
      </c>
      <c r="D1621" t="s">
        <v>312</v>
      </c>
      <c r="E1621" t="s">
        <v>313</v>
      </c>
      <c r="F1621" s="16" t="s">
        <v>1983</v>
      </c>
      <c r="G1621" t="s">
        <v>6437</v>
      </c>
      <c r="H1621" s="18" t="str">
        <f t="shared" si="51"/>
        <v>SET `idLocalidad`= '1620',`idPartido`= '133',`nombre`= 'BARRIO IPARRAGUIRRE',`codPostal`= '1615',`habilitado`= '1';</v>
      </c>
    </row>
    <row r="1622" spans="1:8" hidden="1" x14ac:dyDescent="0.25">
      <c r="A1622" t="s">
        <v>3860</v>
      </c>
      <c r="B1622" t="str">
        <f t="shared" si="50"/>
        <v>BARRIO SANTA LUCIA</v>
      </c>
      <c r="C1622" t="s">
        <v>3851</v>
      </c>
      <c r="D1622" t="s">
        <v>312</v>
      </c>
      <c r="E1622" t="s">
        <v>313</v>
      </c>
      <c r="F1622" s="16" t="s">
        <v>3861</v>
      </c>
      <c r="G1622" t="s">
        <v>6437</v>
      </c>
      <c r="H1622" s="18" t="str">
        <f t="shared" si="51"/>
        <v>SET `idLocalidad`= '1621',`idPartido`= '133',`nombre`= 'BARRIO SANTA LUCIA',`codPostal`= '1615',`habilitado`= '1';</v>
      </c>
    </row>
    <row r="1623" spans="1:8" hidden="1" x14ac:dyDescent="0.25">
      <c r="A1623" t="s">
        <v>3862</v>
      </c>
      <c r="B1623" t="str">
        <f t="shared" si="50"/>
        <v>GRAND BOURG</v>
      </c>
      <c r="C1623" t="s">
        <v>3851</v>
      </c>
      <c r="D1623" t="s">
        <v>312</v>
      </c>
      <c r="E1623" t="s">
        <v>313</v>
      </c>
      <c r="F1623" s="16" t="s">
        <v>3863</v>
      </c>
      <c r="G1623" t="s">
        <v>6437</v>
      </c>
      <c r="H1623" s="18" t="str">
        <f t="shared" si="51"/>
        <v>SET `idLocalidad`= '1622',`idPartido`= '133',`nombre`= 'GRAND BOURG',`codPostal`= '1615',`habilitado`= '1';</v>
      </c>
    </row>
    <row r="1624" spans="1:8" hidden="1" x14ac:dyDescent="0.25">
      <c r="A1624" t="s">
        <v>3864</v>
      </c>
      <c r="B1624" t="str">
        <f t="shared" si="50"/>
        <v>KILOMETRO 36 (GRAND BOURG-PDO. GRAL. SARMIENTO)</v>
      </c>
      <c r="C1624" t="s">
        <v>3851</v>
      </c>
      <c r="D1624" t="s">
        <v>312</v>
      </c>
      <c r="E1624" t="s">
        <v>313</v>
      </c>
      <c r="F1624" s="16" t="s">
        <v>1986</v>
      </c>
      <c r="G1624" t="s">
        <v>6437</v>
      </c>
      <c r="H1624" s="18" t="str">
        <f t="shared" si="51"/>
        <v>SET `idLocalidad`= '1623',`idPartido`= '133',`nombre`= 'KILOMETRO 36 (GRAND BOURG-PDO. GRAL. SARMIENTO)',`codPostal`= '1615',`habilitado`= '1';</v>
      </c>
    </row>
    <row r="1625" spans="1:8" hidden="1" x14ac:dyDescent="0.25">
      <c r="A1625" t="s">
        <v>3865</v>
      </c>
      <c r="B1625" t="str">
        <f t="shared" si="50"/>
        <v>KILOMETRO 38 (PDO. GRAL. SARMIENTO)</v>
      </c>
      <c r="C1625" t="s">
        <v>3851</v>
      </c>
      <c r="D1625" t="s">
        <v>312</v>
      </c>
      <c r="E1625" t="s">
        <v>313</v>
      </c>
      <c r="F1625" s="16" t="s">
        <v>3866</v>
      </c>
      <c r="G1625" t="s">
        <v>6437</v>
      </c>
      <c r="H1625" s="18" t="str">
        <f t="shared" si="51"/>
        <v>SET `idLocalidad`= '1624',`idPartido`= '133',`nombre`= 'KILOMETRO 38 (PDO. GRAL. SARMIENTO)',`codPostal`= '1615',`habilitado`= '1';</v>
      </c>
    </row>
    <row r="1626" spans="1:8" hidden="1" x14ac:dyDescent="0.25">
      <c r="A1626" t="s">
        <v>3867</v>
      </c>
      <c r="B1626" t="str">
        <f t="shared" si="50"/>
        <v>BARRIO CHELITO</v>
      </c>
      <c r="C1626" t="s">
        <v>3868</v>
      </c>
      <c r="D1626" t="s">
        <v>312</v>
      </c>
      <c r="E1626" t="s">
        <v>313</v>
      </c>
      <c r="F1626" s="16" t="s">
        <v>1999</v>
      </c>
      <c r="G1626" t="s">
        <v>6437</v>
      </c>
      <c r="H1626" s="18" t="str">
        <f t="shared" si="51"/>
        <v>SET `idLocalidad`= '1625',`idPartido`= '133',`nombre`= 'BARRIO CHELITO',`codPostal`= '1667',`habilitado`= '1';</v>
      </c>
    </row>
    <row r="1627" spans="1:8" hidden="1" x14ac:dyDescent="0.25">
      <c r="A1627" t="s">
        <v>3869</v>
      </c>
      <c r="B1627" t="str">
        <f t="shared" si="50"/>
        <v>BARRIO LA GRANJA</v>
      </c>
      <c r="C1627" t="s">
        <v>3868</v>
      </c>
      <c r="D1627" t="s">
        <v>312</v>
      </c>
      <c r="E1627" t="s">
        <v>313</v>
      </c>
      <c r="F1627" s="16" t="s">
        <v>3870</v>
      </c>
      <c r="G1627" t="s">
        <v>6437</v>
      </c>
      <c r="H1627" s="18" t="str">
        <f t="shared" si="51"/>
        <v>SET `idLocalidad`= '1626',`idPartido`= '133',`nombre`= 'BARRIO LA GRANJA',`codPostal`= '1667',`habilitado`= '1';</v>
      </c>
    </row>
    <row r="1628" spans="1:8" hidden="1" x14ac:dyDescent="0.25">
      <c r="A1628" t="s">
        <v>3871</v>
      </c>
      <c r="B1628" t="str">
        <f t="shared" si="50"/>
        <v>BARRIO LA QUERENCIA</v>
      </c>
      <c r="C1628" t="s">
        <v>3868</v>
      </c>
      <c r="D1628" t="s">
        <v>312</v>
      </c>
      <c r="E1628" t="s">
        <v>313</v>
      </c>
      <c r="F1628" s="16" t="s">
        <v>2020</v>
      </c>
      <c r="G1628" t="s">
        <v>6437</v>
      </c>
      <c r="H1628" s="18" t="str">
        <f t="shared" si="51"/>
        <v>SET `idLocalidad`= '1627',`idPartido`= '133',`nombre`= 'BARRIO LA QUERENCIA',`codPostal`= '1667',`habilitado`= '1';</v>
      </c>
    </row>
    <row r="1629" spans="1:8" hidden="1" x14ac:dyDescent="0.25">
      <c r="A1629" t="s">
        <v>3872</v>
      </c>
      <c r="B1629" t="str">
        <f t="shared" si="50"/>
        <v>BARRIO LOS GALLITOS</v>
      </c>
      <c r="C1629" t="s">
        <v>3868</v>
      </c>
      <c r="D1629" t="s">
        <v>312</v>
      </c>
      <c r="E1629" t="s">
        <v>313</v>
      </c>
      <c r="F1629" s="16" t="s">
        <v>3873</v>
      </c>
      <c r="G1629" t="s">
        <v>6437</v>
      </c>
      <c r="H1629" s="18" t="str">
        <f t="shared" si="51"/>
        <v>SET `idLocalidad`= '1628',`idPartido`= '133',`nombre`= 'BARRIO LOS GALLITOS',`codPostal`= '1667',`habilitado`= '1';</v>
      </c>
    </row>
    <row r="1630" spans="1:8" hidden="1" x14ac:dyDescent="0.25">
      <c r="A1630" t="s">
        <v>3874</v>
      </c>
      <c r="B1630" t="str">
        <f t="shared" si="50"/>
        <v>BARRIO PARQUE KANMAR</v>
      </c>
      <c r="C1630" t="s">
        <v>3868</v>
      </c>
      <c r="D1630" t="s">
        <v>312</v>
      </c>
      <c r="E1630" t="s">
        <v>313</v>
      </c>
      <c r="F1630" s="16" t="s">
        <v>3875</v>
      </c>
      <c r="G1630" t="s">
        <v>6437</v>
      </c>
      <c r="H1630" s="18" t="str">
        <f t="shared" si="51"/>
        <v>SET `idLocalidad`= '1629',`idPartido`= '133',`nombre`= 'BARRIO PARQUE KANMAR',`codPostal`= '1667',`habilitado`= '1';</v>
      </c>
    </row>
    <row r="1631" spans="1:8" hidden="1" x14ac:dyDescent="0.25">
      <c r="A1631" t="s">
        <v>3876</v>
      </c>
      <c r="B1631" t="str">
        <f t="shared" si="50"/>
        <v>BARRIO YEI-PORA</v>
      </c>
      <c r="C1631" t="s">
        <v>3868</v>
      </c>
      <c r="D1631" t="s">
        <v>312</v>
      </c>
      <c r="E1631" t="s">
        <v>313</v>
      </c>
      <c r="F1631" s="16" t="s">
        <v>3877</v>
      </c>
      <c r="G1631" t="s">
        <v>6437</v>
      </c>
      <c r="H1631" s="18" t="str">
        <f t="shared" si="51"/>
        <v>SET `idLocalidad`= '1630',`idPartido`= '133',`nombre`= 'BARRIO YEI-PORA',`codPostal`= '1667',`habilitado`= '1';</v>
      </c>
    </row>
    <row r="1632" spans="1:8" hidden="1" x14ac:dyDescent="0.25">
      <c r="A1632" t="s">
        <v>3878</v>
      </c>
      <c r="B1632" t="str">
        <f t="shared" si="50"/>
        <v>EL CALLAO</v>
      </c>
      <c r="C1632" t="s">
        <v>3868</v>
      </c>
      <c r="D1632" t="s">
        <v>312</v>
      </c>
      <c r="E1632" t="s">
        <v>313</v>
      </c>
      <c r="F1632" s="16" t="s">
        <v>3879</v>
      </c>
      <c r="G1632" t="s">
        <v>6437</v>
      </c>
      <c r="H1632" s="18" t="str">
        <f t="shared" si="51"/>
        <v>SET `idLocalidad`= '1631',`idPartido`= '133',`nombre`= 'EL CALLAO',`codPostal`= '1667',`habilitado`= '1';</v>
      </c>
    </row>
    <row r="1633" spans="1:8" hidden="1" x14ac:dyDescent="0.25">
      <c r="A1633" t="s">
        <v>3880</v>
      </c>
      <c r="B1633" t="str">
        <f t="shared" si="50"/>
        <v>EL PALENQUE</v>
      </c>
      <c r="C1633" t="s">
        <v>3868</v>
      </c>
      <c r="D1633" t="s">
        <v>312</v>
      </c>
      <c r="E1633" t="s">
        <v>313</v>
      </c>
      <c r="F1633" s="16" t="s">
        <v>3881</v>
      </c>
      <c r="G1633" t="s">
        <v>6437</v>
      </c>
      <c r="H1633" s="18" t="str">
        <f t="shared" si="51"/>
        <v>SET `idLocalidad`= '1632',`idPartido`= '133',`nombre`= 'EL PALENQUE',`codPostal`= '1667',`habilitado`= '1';</v>
      </c>
    </row>
    <row r="1634" spans="1:8" hidden="1" x14ac:dyDescent="0.25">
      <c r="A1634" t="s">
        <v>3882</v>
      </c>
      <c r="B1634" t="str">
        <f t="shared" si="50"/>
        <v>KILOMETRO 40 (TORTUGUITAS-PDO. PILAR)</v>
      </c>
      <c r="C1634" t="s">
        <v>3868</v>
      </c>
      <c r="D1634" t="s">
        <v>312</v>
      </c>
      <c r="E1634" t="s">
        <v>313</v>
      </c>
      <c r="F1634" s="16" t="s">
        <v>3883</v>
      </c>
      <c r="G1634" t="s">
        <v>6437</v>
      </c>
      <c r="H1634" s="18" t="str">
        <f t="shared" si="51"/>
        <v>SET `idLocalidad`= '1633',`idPartido`= '133',`nombre`= 'KILOMETRO 40 (TORTUGUITAS-PDO. PILAR)',`codPostal`= '1667',`habilitado`= '1';</v>
      </c>
    </row>
    <row r="1635" spans="1:8" hidden="1" x14ac:dyDescent="0.25">
      <c r="A1635" t="s">
        <v>3884</v>
      </c>
      <c r="B1635" t="str">
        <f t="shared" si="50"/>
        <v>LOS PERALES</v>
      </c>
      <c r="C1635" t="s">
        <v>3868</v>
      </c>
      <c r="D1635" t="s">
        <v>312</v>
      </c>
      <c r="E1635" t="s">
        <v>313</v>
      </c>
      <c r="F1635" s="16" t="s">
        <v>3885</v>
      </c>
      <c r="G1635" t="s">
        <v>6437</v>
      </c>
      <c r="H1635" s="18" t="str">
        <f t="shared" si="51"/>
        <v>SET `idLocalidad`= '1634',`idPartido`= '133',`nombre`= 'LOS PERALES',`codPostal`= '1667',`habilitado`= '1';</v>
      </c>
    </row>
    <row r="1636" spans="1:8" hidden="1" x14ac:dyDescent="0.25">
      <c r="A1636" t="s">
        <v>3886</v>
      </c>
      <c r="B1636" t="str">
        <f t="shared" si="50"/>
        <v>MANUEL ALBERTI (APEADERO FCGB)</v>
      </c>
      <c r="C1636" t="s">
        <v>3868</v>
      </c>
      <c r="D1636" t="s">
        <v>312</v>
      </c>
      <c r="E1636" t="s">
        <v>313</v>
      </c>
      <c r="F1636" s="16" t="s">
        <v>3887</v>
      </c>
      <c r="G1636" t="s">
        <v>6437</v>
      </c>
      <c r="H1636" s="18" t="str">
        <f t="shared" si="51"/>
        <v>SET `idLocalidad`= '1635',`idPartido`= '133',`nombre`= 'MANUEL ALBERTI (APEADERO FCGB)',`codPostal`= '1667',`habilitado`= '1';</v>
      </c>
    </row>
    <row r="1637" spans="1:8" hidden="1" x14ac:dyDescent="0.25">
      <c r="A1637" t="s">
        <v>3888</v>
      </c>
      <c r="B1637" t="str">
        <f t="shared" si="50"/>
        <v>RUTA 8 KILOMETRO 37,500 AL 41</v>
      </c>
      <c r="C1637" t="s">
        <v>3868</v>
      </c>
      <c r="D1637" t="s">
        <v>312</v>
      </c>
      <c r="E1637" t="s">
        <v>313</v>
      </c>
      <c r="F1637" s="16" t="s">
        <v>3889</v>
      </c>
      <c r="G1637" t="s">
        <v>6437</v>
      </c>
      <c r="H1637" s="18" t="str">
        <f t="shared" si="51"/>
        <v>SET `idLocalidad`= '1636',`idPartido`= '133',`nombre`= 'RUTA 8 KILOMETRO 37,500 AL 41',`codPostal`= '1667',`habilitado`= '1';</v>
      </c>
    </row>
    <row r="1638" spans="1:8" hidden="1" x14ac:dyDescent="0.25">
      <c r="A1638" t="s">
        <v>3890</v>
      </c>
      <c r="B1638" t="str">
        <f t="shared" si="50"/>
        <v>TORTUGUITAS</v>
      </c>
      <c r="C1638" t="s">
        <v>3868</v>
      </c>
      <c r="D1638" t="s">
        <v>312</v>
      </c>
      <c r="E1638" t="s">
        <v>313</v>
      </c>
      <c r="F1638" s="16" t="s">
        <v>3891</v>
      </c>
      <c r="G1638" t="s">
        <v>6437</v>
      </c>
      <c r="H1638" s="18" t="str">
        <f t="shared" si="51"/>
        <v>SET `idLocalidad`= '1637',`idPartido`= '133',`nombre`= 'TORTUGUITAS',`codPostal`= '1667',`habilitado`= '1';</v>
      </c>
    </row>
    <row r="1639" spans="1:8" hidden="1" x14ac:dyDescent="0.25">
      <c r="A1639" t="s">
        <v>3892</v>
      </c>
      <c r="B1639" t="str">
        <f t="shared" si="50"/>
        <v>GENERAL PIRAN</v>
      </c>
      <c r="C1639" t="s">
        <v>3821</v>
      </c>
      <c r="D1639" t="s">
        <v>314</v>
      </c>
      <c r="E1639" t="s">
        <v>315</v>
      </c>
      <c r="F1639" s="16" t="s">
        <v>3893</v>
      </c>
      <c r="G1639" t="s">
        <v>6437</v>
      </c>
      <c r="H1639" s="18" t="str">
        <f t="shared" si="51"/>
        <v>SET `idLocalidad`= '1638',`idPartido`= '069',`nombre`= 'GENERAL PIRAN',`codPostal`= '7172',`habilitado`= '1';</v>
      </c>
    </row>
    <row r="1640" spans="1:8" hidden="1" x14ac:dyDescent="0.25">
      <c r="A1640" t="s">
        <v>3894</v>
      </c>
      <c r="B1640" t="str">
        <f t="shared" si="50"/>
        <v>ARROYO GRANDE (CNEL. VIDAL-PDO. MAR CHIQUITA)</v>
      </c>
      <c r="C1640" t="s">
        <v>3895</v>
      </c>
      <c r="D1640" t="s">
        <v>314</v>
      </c>
      <c r="E1640" t="s">
        <v>315</v>
      </c>
      <c r="F1640" s="16" t="s">
        <v>3896</v>
      </c>
      <c r="G1640" t="s">
        <v>6437</v>
      </c>
      <c r="H1640" s="18" t="str">
        <f t="shared" si="51"/>
        <v>SET `idLocalidad`= '1639',`idPartido`= '069',`nombre`= 'ARROYO GRANDE (CNEL. VIDAL-PDO. MAR CHIQUITA)',`codPostal`= '7174',`habilitado`= '1';</v>
      </c>
    </row>
    <row r="1641" spans="1:8" hidden="1" x14ac:dyDescent="0.25">
      <c r="A1641" t="s">
        <v>3897</v>
      </c>
      <c r="B1641" t="str">
        <f t="shared" si="50"/>
        <v>CORONEL VIDAL</v>
      </c>
      <c r="C1641" t="s">
        <v>3895</v>
      </c>
      <c r="D1641" t="s">
        <v>314</v>
      </c>
      <c r="E1641" t="s">
        <v>315</v>
      </c>
      <c r="F1641" s="16" t="s">
        <v>3898</v>
      </c>
      <c r="G1641" t="s">
        <v>6437</v>
      </c>
      <c r="H1641" s="18" t="str">
        <f t="shared" si="51"/>
        <v>SET `idLocalidad`= '1640',`idPartido`= '069',`nombre`= 'CORONEL VIDAL',`codPostal`= '7174',`habilitado`= '1';</v>
      </c>
    </row>
    <row r="1642" spans="1:8" hidden="1" x14ac:dyDescent="0.25">
      <c r="A1642" t="s">
        <v>3899</v>
      </c>
      <c r="B1642" t="str">
        <f t="shared" si="50"/>
        <v>EL VIGILANTE</v>
      </c>
      <c r="C1642" t="s">
        <v>3895</v>
      </c>
      <c r="D1642" t="s">
        <v>314</v>
      </c>
      <c r="E1642" t="s">
        <v>315</v>
      </c>
      <c r="F1642" s="16" t="s">
        <v>3900</v>
      </c>
      <c r="G1642" t="s">
        <v>6437</v>
      </c>
      <c r="H1642" s="18" t="str">
        <f t="shared" si="51"/>
        <v>SET `idLocalidad`= '1641',`idPartido`= '069',`nombre`= 'EL VIGILANTE',`codPostal`= '7174',`habilitado`= '1';</v>
      </c>
    </row>
    <row r="1643" spans="1:8" hidden="1" x14ac:dyDescent="0.25">
      <c r="A1643" t="s">
        <v>3901</v>
      </c>
      <c r="B1643" t="str">
        <f t="shared" si="50"/>
        <v>ESCUELA AGRICOLA RURAL N. EZEIZA</v>
      </c>
      <c r="C1643" t="s">
        <v>3895</v>
      </c>
      <c r="D1643" t="s">
        <v>314</v>
      </c>
      <c r="E1643" t="s">
        <v>315</v>
      </c>
      <c r="F1643" s="16" t="s">
        <v>3902</v>
      </c>
      <c r="G1643" t="s">
        <v>6437</v>
      </c>
      <c r="H1643" s="18" t="str">
        <f t="shared" si="51"/>
        <v>SET `idLocalidad`= '1642',`idPartido`= '069',`nombre`= 'ESCUELA AGRICOLA RURAL N. EZEIZA',`codPostal`= '7174',`habilitado`= '1';</v>
      </c>
    </row>
    <row r="1644" spans="1:8" hidden="1" x14ac:dyDescent="0.25">
      <c r="A1644" t="s">
        <v>3903</v>
      </c>
      <c r="B1644" t="str">
        <f t="shared" si="50"/>
        <v>HARAS PRIMERO DE MAYO</v>
      </c>
      <c r="C1644" t="s">
        <v>3895</v>
      </c>
      <c r="D1644" t="s">
        <v>314</v>
      </c>
      <c r="E1644" t="s">
        <v>315</v>
      </c>
      <c r="F1644" s="16" t="s">
        <v>3904</v>
      </c>
      <c r="G1644" t="s">
        <v>6437</v>
      </c>
      <c r="H1644" s="18" t="str">
        <f t="shared" si="51"/>
        <v>SET `idLocalidad`= '1643',`idPartido`= '069',`nombre`= 'HARAS PRIMERO DE MAYO',`codPostal`= '7174',`habilitado`= '1';</v>
      </c>
    </row>
    <row r="1645" spans="1:8" hidden="1" x14ac:dyDescent="0.25">
      <c r="A1645" t="s">
        <v>3905</v>
      </c>
      <c r="B1645" t="str">
        <f t="shared" si="50"/>
        <v>LA TOBIANA</v>
      </c>
      <c r="C1645" t="s">
        <v>3895</v>
      </c>
      <c r="D1645" t="s">
        <v>314</v>
      </c>
      <c r="E1645" t="s">
        <v>315</v>
      </c>
      <c r="F1645" s="16" t="s">
        <v>3906</v>
      </c>
      <c r="G1645" t="s">
        <v>6437</v>
      </c>
      <c r="H1645" s="18" t="str">
        <f t="shared" si="51"/>
        <v>SET `idLocalidad`= '1644',`idPartido`= '069',`nombre`= 'LA TOBIANA',`codPostal`= '7174',`habilitado`= '1';</v>
      </c>
    </row>
    <row r="1646" spans="1:8" hidden="1" x14ac:dyDescent="0.25">
      <c r="A1646" t="s">
        <v>3907</v>
      </c>
      <c r="B1646" t="str">
        <f t="shared" si="50"/>
        <v>LAS CHILCAS (CNEL. VIDAL-PDO. MAR CHIQUITA)</v>
      </c>
      <c r="C1646" t="s">
        <v>3895</v>
      </c>
      <c r="D1646" t="s">
        <v>314</v>
      </c>
      <c r="E1646" t="s">
        <v>315</v>
      </c>
      <c r="F1646" s="16" t="s">
        <v>3908</v>
      </c>
      <c r="G1646" t="s">
        <v>6437</v>
      </c>
      <c r="H1646" s="18" t="str">
        <f t="shared" si="51"/>
        <v>SET `idLocalidad`= '1645',`idPartido`= '069',`nombre`= 'LAS CHILCAS (CNEL. VIDAL-PDO. MAR CHIQUITA)',`codPostal`= '7174',`habilitado`= '1';</v>
      </c>
    </row>
    <row r="1647" spans="1:8" hidden="1" x14ac:dyDescent="0.25">
      <c r="A1647" t="s">
        <v>3909</v>
      </c>
      <c r="B1647" t="str">
        <f t="shared" si="50"/>
        <v>BALNEARIO MAR CHIQUITA</v>
      </c>
      <c r="C1647" t="s">
        <v>2650</v>
      </c>
      <c r="D1647" t="s">
        <v>314</v>
      </c>
      <c r="E1647" t="s">
        <v>315</v>
      </c>
      <c r="F1647" s="16" t="s">
        <v>3910</v>
      </c>
      <c r="G1647" t="s">
        <v>6437</v>
      </c>
      <c r="H1647" s="18" t="str">
        <f t="shared" si="51"/>
        <v>SET `idLocalidad`= '1646',`idPartido`= '069',`nombre`= 'BALNEARIO MAR CHIQUITA',`codPostal`= '7609',`habilitado`= '1';</v>
      </c>
    </row>
    <row r="1648" spans="1:8" hidden="1" x14ac:dyDescent="0.25">
      <c r="A1648" t="s">
        <v>3911</v>
      </c>
      <c r="B1648" t="str">
        <f t="shared" si="50"/>
        <v>SANTA CLARA DEL MAR</v>
      </c>
      <c r="C1648" t="s">
        <v>2650</v>
      </c>
      <c r="D1648" t="s">
        <v>314</v>
      </c>
      <c r="E1648" t="s">
        <v>315</v>
      </c>
      <c r="F1648" s="16" t="s">
        <v>3912</v>
      </c>
      <c r="G1648" t="s">
        <v>6437</v>
      </c>
      <c r="H1648" s="18" t="str">
        <f t="shared" si="51"/>
        <v>SET `idLocalidad`= '1647',`idPartido`= '069',`nombre`= 'SANTA CLARA DEL MAR',`codPostal`= '7609',`habilitado`= '1';</v>
      </c>
    </row>
    <row r="1649" spans="1:8" hidden="1" x14ac:dyDescent="0.25">
      <c r="A1649" t="s">
        <v>3913</v>
      </c>
      <c r="B1649" t="str">
        <f t="shared" si="50"/>
        <v>SANTA ELENA (SANTA CLARA DEL MAR-PDO. MAR CHIQUITA)</v>
      </c>
      <c r="C1649" t="s">
        <v>2650</v>
      </c>
      <c r="D1649" t="s">
        <v>314</v>
      </c>
      <c r="E1649" t="s">
        <v>315</v>
      </c>
      <c r="F1649" s="16" t="s">
        <v>3914</v>
      </c>
      <c r="G1649" t="s">
        <v>6437</v>
      </c>
      <c r="H1649" s="18" t="str">
        <f t="shared" si="51"/>
        <v>SET `idLocalidad`= '1648',`idPartido`= '069',`nombre`= 'SANTA ELENA (SANTA CLARA DEL MAR-PDO. MAR CHIQUITA)',`codPostal`= '7609',`habilitado`= '1';</v>
      </c>
    </row>
    <row r="1650" spans="1:8" hidden="1" x14ac:dyDescent="0.25">
      <c r="A1650" t="s">
        <v>3915</v>
      </c>
      <c r="B1650" t="str">
        <f t="shared" si="50"/>
        <v>SIEMPRE VERDE</v>
      </c>
      <c r="C1650" t="s">
        <v>2650</v>
      </c>
      <c r="D1650" t="s">
        <v>314</v>
      </c>
      <c r="E1650" t="s">
        <v>315</v>
      </c>
      <c r="F1650" s="16" t="s">
        <v>3916</v>
      </c>
      <c r="G1650" t="s">
        <v>6437</v>
      </c>
      <c r="H1650" s="18" t="str">
        <f t="shared" si="51"/>
        <v>SET `idLocalidad`= '1649',`idPartido`= '069',`nombre`= 'SIEMPRE VERDE',`codPostal`= '7609',`habilitado`= '1';</v>
      </c>
    </row>
    <row r="1651" spans="1:8" hidden="1" x14ac:dyDescent="0.25">
      <c r="A1651" t="s">
        <v>3917</v>
      </c>
      <c r="B1651" t="str">
        <f t="shared" si="50"/>
        <v>UNIDAD TURISTICA MIRAMAR</v>
      </c>
      <c r="C1651" t="s">
        <v>2650</v>
      </c>
      <c r="D1651" t="s">
        <v>314</v>
      </c>
      <c r="E1651" t="s">
        <v>315</v>
      </c>
      <c r="F1651" s="16" t="s">
        <v>3918</v>
      </c>
      <c r="G1651" t="s">
        <v>6437</v>
      </c>
      <c r="H1651" s="18" t="str">
        <f t="shared" si="51"/>
        <v>SET `idLocalidad`= '1650',`idPartido`= '069',`nombre`= 'UNIDAD TURISTICA MIRAMAR',`codPostal`= '7609',`habilitado`= '1';</v>
      </c>
    </row>
    <row r="1652" spans="1:8" hidden="1" x14ac:dyDescent="0.25">
      <c r="A1652" t="s">
        <v>3919</v>
      </c>
      <c r="B1652" t="str">
        <f t="shared" si="50"/>
        <v>CALFUCURA</v>
      </c>
      <c r="C1652" t="s">
        <v>2659</v>
      </c>
      <c r="D1652" t="s">
        <v>314</v>
      </c>
      <c r="E1652" t="s">
        <v>315</v>
      </c>
      <c r="F1652" s="16" t="s">
        <v>3920</v>
      </c>
      <c r="G1652" t="s">
        <v>6437</v>
      </c>
      <c r="H1652" s="18" t="str">
        <f t="shared" si="51"/>
        <v>SET `idLocalidad`= '1651',`idPartido`= '069',`nombre`= 'CALFUCURA',`codPostal`= '7612',`habilitado`= '1';</v>
      </c>
    </row>
    <row r="1653" spans="1:8" hidden="1" x14ac:dyDescent="0.25">
      <c r="A1653" t="s">
        <v>3921</v>
      </c>
      <c r="B1653" t="str">
        <f t="shared" si="50"/>
        <v>COBO</v>
      </c>
      <c r="C1653" t="s">
        <v>2659</v>
      </c>
      <c r="D1653" t="s">
        <v>314</v>
      </c>
      <c r="E1653" t="s">
        <v>315</v>
      </c>
      <c r="F1653" s="16" t="s">
        <v>3922</v>
      </c>
      <c r="G1653" t="s">
        <v>6437</v>
      </c>
      <c r="H1653" s="18" t="str">
        <f t="shared" si="51"/>
        <v>SET `idLocalidad`= '1652',`idPartido`= '069',`nombre`= 'COBO',`codPostal`= '7612',`habilitado`= '1';</v>
      </c>
    </row>
    <row r="1654" spans="1:8" hidden="1" x14ac:dyDescent="0.25">
      <c r="A1654" t="s">
        <v>3923</v>
      </c>
      <c r="B1654" t="str">
        <f t="shared" si="50"/>
        <v>EL REFUGIO</v>
      </c>
      <c r="C1654" t="s">
        <v>2659</v>
      </c>
      <c r="D1654" t="s">
        <v>314</v>
      </c>
      <c r="E1654" t="s">
        <v>315</v>
      </c>
      <c r="F1654" s="16" t="s">
        <v>3924</v>
      </c>
      <c r="G1654" t="s">
        <v>6437</v>
      </c>
      <c r="H1654" s="18" t="str">
        <f t="shared" si="51"/>
        <v>SET `idLocalidad`= '1653',`idPartido`= '069',`nombre`= 'EL REFUGIO',`codPostal`= '7612',`habilitado`= '1';</v>
      </c>
    </row>
    <row r="1655" spans="1:8" hidden="1" x14ac:dyDescent="0.25">
      <c r="A1655" t="s">
        <v>3925</v>
      </c>
      <c r="B1655" t="str">
        <f t="shared" si="50"/>
        <v>VIVORATA</v>
      </c>
      <c r="C1655" t="s">
        <v>2659</v>
      </c>
      <c r="D1655" t="s">
        <v>314</v>
      </c>
      <c r="E1655" t="s">
        <v>315</v>
      </c>
      <c r="F1655" s="16" t="s">
        <v>3926</v>
      </c>
      <c r="G1655" t="s">
        <v>6437</v>
      </c>
      <c r="H1655" s="18" t="str">
        <f t="shared" si="51"/>
        <v>SET `idLocalidad`= '1654',`idPartido`= '069',`nombre`= 'VIVORATA',`codPostal`= '7612',`habilitado`= '1';</v>
      </c>
    </row>
    <row r="1656" spans="1:8" hidden="1" x14ac:dyDescent="0.25">
      <c r="A1656" t="s">
        <v>3927</v>
      </c>
      <c r="B1656" t="str">
        <f t="shared" si="50"/>
        <v>COLONIA HOGAR RICARDO GUTIERREZ</v>
      </c>
      <c r="C1656" t="s">
        <v>3928</v>
      </c>
      <c r="D1656" t="s">
        <v>316</v>
      </c>
      <c r="E1656" t="s">
        <v>317</v>
      </c>
      <c r="F1656" s="16" t="s">
        <v>3929</v>
      </c>
      <c r="G1656" t="s">
        <v>6437</v>
      </c>
      <c r="H1656" s="18" t="str">
        <f t="shared" si="51"/>
        <v>SET `idLocalidad`= '1655',`idPartido`= '068',`nombre`= 'COLONIA HOGAR RICARDO GUTIERREZ',`codPostal`= '1727',`habilitado`= '1';</v>
      </c>
    </row>
    <row r="1657" spans="1:8" hidden="1" x14ac:dyDescent="0.25">
      <c r="A1657" t="s">
        <v>3930</v>
      </c>
      <c r="B1657" t="str">
        <f t="shared" si="50"/>
        <v>COLONIA NACIONAL DE MENORES</v>
      </c>
      <c r="C1657" t="s">
        <v>3928</v>
      </c>
      <c r="D1657" t="s">
        <v>316</v>
      </c>
      <c r="E1657" t="s">
        <v>317</v>
      </c>
      <c r="F1657" s="16" t="s">
        <v>3931</v>
      </c>
      <c r="G1657" t="s">
        <v>6437</v>
      </c>
      <c r="H1657" s="18" t="str">
        <f t="shared" si="51"/>
        <v>SET `idLocalidad`= '1656',`idPartido`= '068',`nombre`= 'COLONIA NACIONAL DE MENORES',`codPostal`= '1727',`habilitado`= '1';</v>
      </c>
    </row>
    <row r="1658" spans="1:8" hidden="1" x14ac:dyDescent="0.25">
      <c r="A1658" t="s">
        <v>3932</v>
      </c>
      <c r="B1658" t="str">
        <f t="shared" si="50"/>
        <v>ELIAS ROMERO</v>
      </c>
      <c r="C1658" t="s">
        <v>3928</v>
      </c>
      <c r="D1658" t="s">
        <v>316</v>
      </c>
      <c r="E1658" t="s">
        <v>317</v>
      </c>
      <c r="F1658" s="16" t="s">
        <v>3933</v>
      </c>
      <c r="G1658" t="s">
        <v>6437</v>
      </c>
      <c r="H1658" s="18" t="str">
        <f t="shared" si="51"/>
        <v>SET `idLocalidad`= '1657',`idPartido`= '068',`nombre`= 'ELIAS ROMERO',`codPostal`= '1727',`habilitado`= '1';</v>
      </c>
    </row>
    <row r="1659" spans="1:8" hidden="1" x14ac:dyDescent="0.25">
      <c r="A1659" t="s">
        <v>3934</v>
      </c>
      <c r="B1659" t="str">
        <f t="shared" si="50"/>
        <v>HOGAR RICARDO GUTIERREZ</v>
      </c>
      <c r="C1659" t="s">
        <v>3928</v>
      </c>
      <c r="D1659" t="s">
        <v>316</v>
      </c>
      <c r="E1659" t="s">
        <v>317</v>
      </c>
      <c r="F1659" s="16" t="s">
        <v>3935</v>
      </c>
      <c r="G1659" t="s">
        <v>6437</v>
      </c>
      <c r="H1659" s="18" t="str">
        <f t="shared" si="51"/>
        <v>SET `idLocalidad`= '1658',`idPartido`= '068',`nombre`= 'HOGAR RICARDO GUTIERREZ',`codPostal`= '1727',`habilitado`= '1';</v>
      </c>
    </row>
    <row r="1660" spans="1:8" hidden="1" x14ac:dyDescent="0.25">
      <c r="A1660" t="s">
        <v>3936</v>
      </c>
      <c r="B1660" t="str">
        <f t="shared" si="50"/>
        <v>KILOMETRO 45 (APEADERO FCGB) (MARCOS PAZ-PDO. MARCOS PAZ)</v>
      </c>
      <c r="C1660" t="s">
        <v>3928</v>
      </c>
      <c r="D1660" t="s">
        <v>316</v>
      </c>
      <c r="E1660" t="s">
        <v>317</v>
      </c>
      <c r="F1660" s="16" t="s">
        <v>3937</v>
      </c>
      <c r="G1660" t="s">
        <v>6437</v>
      </c>
      <c r="H1660" s="18" t="str">
        <f t="shared" si="51"/>
        <v>SET `idLocalidad`= '1659',`idPartido`= '068',`nombre`= 'KILOMETRO 45 (APEADERO FCGB) (MARCOS PAZ-PDO. MARCOS PAZ)',`codPostal`= '1727',`habilitado`= '1';</v>
      </c>
    </row>
    <row r="1661" spans="1:8" hidden="1" x14ac:dyDescent="0.25">
      <c r="A1661" t="s">
        <v>3938</v>
      </c>
      <c r="B1661" t="str">
        <f t="shared" si="50"/>
        <v>KILOMETRO 53 (PARADA FCGB)</v>
      </c>
      <c r="C1661" t="s">
        <v>3928</v>
      </c>
      <c r="D1661" t="s">
        <v>316</v>
      </c>
      <c r="E1661" t="s">
        <v>317</v>
      </c>
      <c r="F1661" s="16" t="s">
        <v>3939</v>
      </c>
      <c r="G1661" t="s">
        <v>6437</v>
      </c>
      <c r="H1661" s="18" t="str">
        <f t="shared" si="51"/>
        <v>SET `idLocalidad`= '1660',`idPartido`= '068',`nombre`= 'KILOMETRO 53 (PARADA FCGB)',`codPostal`= '1727',`habilitado`= '1';</v>
      </c>
    </row>
    <row r="1662" spans="1:8" hidden="1" x14ac:dyDescent="0.25">
      <c r="A1662" t="s">
        <v>3940</v>
      </c>
      <c r="B1662" t="str">
        <f t="shared" si="50"/>
        <v>MARCOS PAZ</v>
      </c>
      <c r="C1662" t="s">
        <v>3928</v>
      </c>
      <c r="D1662" t="s">
        <v>316</v>
      </c>
      <c r="E1662" t="s">
        <v>317</v>
      </c>
      <c r="F1662" s="16" t="s">
        <v>3941</v>
      </c>
      <c r="G1662" t="s">
        <v>6437</v>
      </c>
      <c r="H1662" s="18" t="str">
        <f t="shared" si="51"/>
        <v>SET `idLocalidad`= '1661',`idPartido`= '068',`nombre`= 'MARCOS PAZ',`codPostal`= '1727',`habilitado`= '1';</v>
      </c>
    </row>
    <row r="1663" spans="1:8" hidden="1" x14ac:dyDescent="0.25">
      <c r="A1663" t="s">
        <v>3942</v>
      </c>
      <c r="B1663" t="str">
        <f t="shared" si="50"/>
        <v>ZAMUDIO (APEADERO FCDFS)</v>
      </c>
      <c r="C1663" t="s">
        <v>3928</v>
      </c>
      <c r="D1663" t="s">
        <v>316</v>
      </c>
      <c r="E1663" t="s">
        <v>317</v>
      </c>
      <c r="F1663" s="16" t="s">
        <v>3943</v>
      </c>
      <c r="G1663" t="s">
        <v>6437</v>
      </c>
      <c r="H1663" s="18" t="str">
        <f t="shared" si="51"/>
        <v>SET `idLocalidad`= '1662',`idPartido`= '068',`nombre`= 'ZAMUDIO (APEADERO FCDFS)',`codPostal`= '1727',`habilitado`= '1';</v>
      </c>
    </row>
    <row r="1664" spans="1:8" hidden="1" x14ac:dyDescent="0.25">
      <c r="A1664" t="s">
        <v>3944</v>
      </c>
      <c r="B1664" t="str">
        <f t="shared" si="50"/>
        <v>AGOTE</v>
      </c>
      <c r="C1664" t="s">
        <v>3945</v>
      </c>
      <c r="D1664" t="s">
        <v>318</v>
      </c>
      <c r="E1664" t="s">
        <v>319</v>
      </c>
      <c r="F1664" s="16" t="s">
        <v>3946</v>
      </c>
      <c r="G1664" t="s">
        <v>6437</v>
      </c>
      <c r="H1664" s="18" t="str">
        <f t="shared" si="51"/>
        <v>SET `idLocalidad`= '1663',`idPartido`= '071',`nombre`= 'AGOTE',`codPostal`= '6600',`habilitado`= '1';</v>
      </c>
    </row>
    <row r="1665" spans="1:8" hidden="1" x14ac:dyDescent="0.25">
      <c r="A1665" t="s">
        <v>3947</v>
      </c>
      <c r="B1665" t="str">
        <f t="shared" si="50"/>
        <v>BARRIO PAMPA CHICA</v>
      </c>
      <c r="C1665" t="s">
        <v>3945</v>
      </c>
      <c r="D1665" t="s">
        <v>318</v>
      </c>
      <c r="E1665" t="s">
        <v>319</v>
      </c>
      <c r="F1665" s="16" t="s">
        <v>3948</v>
      </c>
      <c r="G1665" t="s">
        <v>6437</v>
      </c>
      <c r="H1665" s="18" t="str">
        <f t="shared" si="51"/>
        <v>SET `idLocalidad`= '1664',`idPartido`= '071',`nombre`= 'BARRIO PAMPA CHICA',`codPostal`= '6600',`habilitado`= '1';</v>
      </c>
    </row>
    <row r="1666" spans="1:8" hidden="1" x14ac:dyDescent="0.25">
      <c r="A1666" t="s">
        <v>3949</v>
      </c>
      <c r="B1666" t="str">
        <f t="shared" ref="B1666:B1729" si="52">TRIM(A1666)</f>
        <v>MERCEDES</v>
      </c>
      <c r="C1666" t="s">
        <v>3945</v>
      </c>
      <c r="D1666" t="s">
        <v>318</v>
      </c>
      <c r="E1666" t="s">
        <v>319</v>
      </c>
      <c r="F1666" s="16" t="s">
        <v>2894</v>
      </c>
      <c r="G1666" t="s">
        <v>6437</v>
      </c>
      <c r="H1666" s="18" t="str">
        <f t="shared" si="51"/>
        <v>SET `idLocalidad`= '1665',`idPartido`= '071',`nombre`= 'MERCEDES',`codPostal`= '6600',`habilitado`= '1';</v>
      </c>
    </row>
    <row r="1667" spans="1:8" hidden="1" x14ac:dyDescent="0.25">
      <c r="A1667" t="s">
        <v>3950</v>
      </c>
      <c r="B1667" t="str">
        <f t="shared" si="52"/>
        <v>SAN JACINTO (PDO. MERCEDES)</v>
      </c>
      <c r="C1667" t="s">
        <v>3945</v>
      </c>
      <c r="D1667" t="s">
        <v>318</v>
      </c>
      <c r="E1667" t="s">
        <v>319</v>
      </c>
      <c r="F1667" s="16" t="s">
        <v>3951</v>
      </c>
      <c r="G1667" t="s">
        <v>6437</v>
      </c>
      <c r="H1667" s="18" t="str">
        <f t="shared" ref="H1667:H1730" si="53">CONCATENATE("SET `idLocalidad`= '",F1667,"',`idPartido`= '",D1667,"',`nombre`= '",B1667,"',`codPostal`= '",C1667,"',`habilitado`= '1';")</f>
        <v>SET `idLocalidad`= '1666',`idPartido`= '071',`nombre`= 'SAN JACINTO (PDO. MERCEDES)',`codPostal`= '6600',`habilitado`= '1';</v>
      </c>
    </row>
    <row r="1668" spans="1:8" hidden="1" x14ac:dyDescent="0.25">
      <c r="A1668" t="s">
        <v>3952</v>
      </c>
      <c r="B1668" t="str">
        <f t="shared" si="52"/>
        <v>ALTAMIRA</v>
      </c>
      <c r="C1668" t="s">
        <v>3953</v>
      </c>
      <c r="D1668" t="s">
        <v>318</v>
      </c>
      <c r="E1668" t="s">
        <v>319</v>
      </c>
      <c r="F1668" s="16" t="s">
        <v>3868</v>
      </c>
      <c r="G1668" t="s">
        <v>6437</v>
      </c>
      <c r="H1668" s="18" t="str">
        <f t="shared" si="53"/>
        <v>SET `idLocalidad`= '1667',`idPartido`= '071',`nombre`= 'ALTAMIRA',`codPostal`= '6601',`habilitado`= '1';</v>
      </c>
    </row>
    <row r="1669" spans="1:8" hidden="1" x14ac:dyDescent="0.25">
      <c r="A1669" t="s">
        <v>3954</v>
      </c>
      <c r="B1669" t="str">
        <f t="shared" si="52"/>
        <v>COMAHUE OESTE</v>
      </c>
      <c r="C1669" t="s">
        <v>3953</v>
      </c>
      <c r="D1669" t="s">
        <v>318</v>
      </c>
      <c r="E1669" t="s">
        <v>319</v>
      </c>
      <c r="F1669" s="16" t="s">
        <v>3955</v>
      </c>
      <c r="G1669" t="s">
        <v>6437</v>
      </c>
      <c r="H1669" s="18" t="str">
        <f t="shared" si="53"/>
        <v>SET `idLocalidad`= '1668',`idPartido`= '071',`nombre`= 'COMAHUE OESTE',`codPostal`= '6601',`habilitado`= '1';</v>
      </c>
    </row>
    <row r="1670" spans="1:8" hidden="1" x14ac:dyDescent="0.25">
      <c r="A1670" t="s">
        <v>3956</v>
      </c>
      <c r="B1670" t="str">
        <f t="shared" si="52"/>
        <v>ESPORA</v>
      </c>
      <c r="C1670" t="s">
        <v>3953</v>
      </c>
      <c r="D1670" t="s">
        <v>318</v>
      </c>
      <c r="E1670" t="s">
        <v>319</v>
      </c>
      <c r="F1670" s="16" t="s">
        <v>3957</v>
      </c>
      <c r="G1670" t="s">
        <v>6437</v>
      </c>
      <c r="H1670" s="18" t="str">
        <f t="shared" si="53"/>
        <v>SET `idLocalidad`= '1669',`idPartido`= '071',`nombre`= 'ESPORA',`codPostal`= '6601',`habilitado`= '1';</v>
      </c>
    </row>
    <row r="1671" spans="1:8" hidden="1" x14ac:dyDescent="0.25">
      <c r="A1671" t="s">
        <v>3958</v>
      </c>
      <c r="B1671" t="str">
        <f t="shared" si="52"/>
        <v>LA VALEROSA (ESTACION FCGB)</v>
      </c>
      <c r="C1671" t="s">
        <v>3953</v>
      </c>
      <c r="D1671" t="s">
        <v>318</v>
      </c>
      <c r="E1671" t="s">
        <v>319</v>
      </c>
      <c r="F1671" s="16" t="s">
        <v>3959</v>
      </c>
      <c r="G1671" t="s">
        <v>6437</v>
      </c>
      <c r="H1671" s="18" t="str">
        <f t="shared" si="53"/>
        <v>SET `idLocalidad`= '1670',`idPartido`= '071',`nombre`= 'LA VALEROSA (ESTACION FCGB)',`codPostal`= '6601',`habilitado`= '1';</v>
      </c>
    </row>
    <row r="1672" spans="1:8" hidden="1" x14ac:dyDescent="0.25">
      <c r="A1672" t="s">
        <v>3960</v>
      </c>
      <c r="B1672" t="str">
        <f t="shared" si="52"/>
        <v>LA VERDE (PDO. MERCEDES)</v>
      </c>
      <c r="C1672" t="s">
        <v>3953</v>
      </c>
      <c r="D1672" t="s">
        <v>318</v>
      </c>
      <c r="E1672" t="s">
        <v>319</v>
      </c>
      <c r="F1672" s="16" t="s">
        <v>3961</v>
      </c>
      <c r="G1672" t="s">
        <v>6437</v>
      </c>
      <c r="H1672" s="18" t="str">
        <f t="shared" si="53"/>
        <v>SET `idLocalidad`= '1671',`idPartido`= '071',`nombre`= 'LA VERDE (PDO. MERCEDES)',`codPostal`= '6601',`habilitado`= '1';</v>
      </c>
    </row>
    <row r="1673" spans="1:8" hidden="1" x14ac:dyDescent="0.25">
      <c r="A1673" t="s">
        <v>3962</v>
      </c>
      <c r="B1673" t="str">
        <f t="shared" si="52"/>
        <v>SAN ELADIO</v>
      </c>
      <c r="C1673" t="s">
        <v>3953</v>
      </c>
      <c r="D1673" t="s">
        <v>318</v>
      </c>
      <c r="E1673" t="s">
        <v>319</v>
      </c>
      <c r="F1673" s="16" t="s">
        <v>3963</v>
      </c>
      <c r="G1673" t="s">
        <v>6437</v>
      </c>
      <c r="H1673" s="18" t="str">
        <f t="shared" si="53"/>
        <v>SET `idLocalidad`= '1672',`idPartido`= '071',`nombre`= 'SAN ELADIO',`codPostal`= '6601',`habilitado`= '1';</v>
      </c>
    </row>
    <row r="1674" spans="1:8" hidden="1" x14ac:dyDescent="0.25">
      <c r="A1674" t="s">
        <v>3964</v>
      </c>
      <c r="B1674" t="str">
        <f t="shared" si="52"/>
        <v>TOMAS JOFRE</v>
      </c>
      <c r="C1674" t="s">
        <v>3953</v>
      </c>
      <c r="D1674" t="s">
        <v>318</v>
      </c>
      <c r="E1674" t="s">
        <v>319</v>
      </c>
      <c r="F1674" s="16" t="s">
        <v>3965</v>
      </c>
      <c r="G1674" t="s">
        <v>6437</v>
      </c>
      <c r="H1674" s="18" t="str">
        <f t="shared" si="53"/>
        <v>SET `idLocalidad`= '1673',`idPartido`= '071',`nombre`= 'TOMAS JOFRE',`codPostal`= '6601',`habilitado`= '1';</v>
      </c>
    </row>
    <row r="1675" spans="1:8" hidden="1" x14ac:dyDescent="0.25">
      <c r="A1675" t="s">
        <v>3966</v>
      </c>
      <c r="B1675" t="str">
        <f t="shared" si="52"/>
        <v>GOWLAND</v>
      </c>
      <c r="C1675" t="s">
        <v>3712</v>
      </c>
      <c r="D1675" t="s">
        <v>318</v>
      </c>
      <c r="E1675" t="s">
        <v>319</v>
      </c>
      <c r="F1675" s="16" t="s">
        <v>3967</v>
      </c>
      <c r="G1675" t="s">
        <v>6437</v>
      </c>
      <c r="H1675" s="18" t="str">
        <f t="shared" si="53"/>
        <v>SET `idLocalidad`= '1674',`idPartido`= '071',`nombre`= 'GOWLAND',`codPostal`= '6608',`habilitado`= '1';</v>
      </c>
    </row>
    <row r="1676" spans="1:8" hidden="1" x14ac:dyDescent="0.25">
      <c r="A1676" t="s">
        <v>3968</v>
      </c>
      <c r="B1676" t="str">
        <f t="shared" si="52"/>
        <v>MANUEL JOSE GARCIA</v>
      </c>
      <c r="C1676" t="s">
        <v>3712</v>
      </c>
      <c r="D1676" t="s">
        <v>318</v>
      </c>
      <c r="E1676" t="s">
        <v>319</v>
      </c>
      <c r="F1676" s="16" t="s">
        <v>3969</v>
      </c>
      <c r="G1676" t="s">
        <v>6437</v>
      </c>
      <c r="H1676" s="18" t="str">
        <f t="shared" si="53"/>
        <v>SET `idLocalidad`= '1675',`idPartido`= '071',`nombre`= 'MANUEL JOSE GARCIA',`codPostal`= '6608',`habilitado`= '1';</v>
      </c>
    </row>
    <row r="1677" spans="1:8" hidden="1" x14ac:dyDescent="0.25">
      <c r="A1677" t="s">
        <v>3970</v>
      </c>
      <c r="B1677" t="str">
        <f t="shared" si="52"/>
        <v>GOLDNEY</v>
      </c>
      <c r="C1677" t="s">
        <v>3971</v>
      </c>
      <c r="D1677" t="s">
        <v>318</v>
      </c>
      <c r="E1677" t="s">
        <v>319</v>
      </c>
      <c r="F1677" s="16" t="s">
        <v>3972</v>
      </c>
      <c r="G1677" t="s">
        <v>6437</v>
      </c>
      <c r="H1677" s="18" t="str">
        <f t="shared" si="53"/>
        <v>SET `idLocalidad`= '1676',`idPartido`= '071',`nombre`= 'GOLDNEY',`codPostal`= '6614',`habilitado`= '1';</v>
      </c>
    </row>
    <row r="1678" spans="1:8" hidden="1" x14ac:dyDescent="0.25">
      <c r="A1678" t="s">
        <v>3973</v>
      </c>
      <c r="B1678" t="str">
        <f t="shared" si="52"/>
        <v>BARRIO LOS PARAISOS (LIBERTAD-PDO. MERLO)</v>
      </c>
      <c r="C1678" t="s">
        <v>3974</v>
      </c>
      <c r="D1678" t="s">
        <v>320</v>
      </c>
      <c r="E1678" t="s">
        <v>321</v>
      </c>
      <c r="F1678" s="16" t="s">
        <v>3975</v>
      </c>
      <c r="G1678" t="s">
        <v>6437</v>
      </c>
      <c r="H1678" s="18" t="str">
        <f t="shared" si="53"/>
        <v>SET `idLocalidad`= '1677',`idPartido`= '072',`nombre`= 'BARRIO LOS PARAISOS (LIBERTAD-PDO. MERLO)',`codPostal`= '1716',`habilitado`= '1';</v>
      </c>
    </row>
    <row r="1679" spans="1:8" hidden="1" x14ac:dyDescent="0.25">
      <c r="A1679" t="s">
        <v>3976</v>
      </c>
      <c r="B1679" t="str">
        <f t="shared" si="52"/>
        <v>BARRIO NUEVO</v>
      </c>
      <c r="C1679" t="s">
        <v>3974</v>
      </c>
      <c r="D1679" t="s">
        <v>320</v>
      </c>
      <c r="E1679" t="s">
        <v>321</v>
      </c>
      <c r="F1679" s="16" t="s">
        <v>3977</v>
      </c>
      <c r="G1679" t="s">
        <v>6437</v>
      </c>
      <c r="H1679" s="18" t="str">
        <f t="shared" si="53"/>
        <v>SET `idLocalidad`= '1678',`idPartido`= '072',`nombre`= 'BARRIO NUEVO',`codPostal`= '1716',`habilitado`= '1';</v>
      </c>
    </row>
    <row r="1680" spans="1:8" hidden="1" x14ac:dyDescent="0.25">
      <c r="A1680" t="s">
        <v>3978</v>
      </c>
      <c r="B1680" t="str">
        <f t="shared" si="52"/>
        <v>LIBERTAD</v>
      </c>
      <c r="C1680" t="s">
        <v>3974</v>
      </c>
      <c r="D1680" t="s">
        <v>320</v>
      </c>
      <c r="E1680" t="s">
        <v>321</v>
      </c>
      <c r="F1680" s="16" t="s">
        <v>3979</v>
      </c>
      <c r="G1680" t="s">
        <v>6437</v>
      </c>
      <c r="H1680" s="18" t="str">
        <f t="shared" si="53"/>
        <v>SET `idLocalidad`= '1679',`idPartido`= '072',`nombre`= 'LIBERTAD',`codPostal`= '1716',`habilitado`= '1';</v>
      </c>
    </row>
    <row r="1681" spans="1:8" hidden="1" x14ac:dyDescent="0.25">
      <c r="A1681" t="s">
        <v>3980</v>
      </c>
      <c r="B1681" t="str">
        <f t="shared" si="52"/>
        <v>LOS PARAISOS</v>
      </c>
      <c r="C1681" t="s">
        <v>3974</v>
      </c>
      <c r="D1681" t="s">
        <v>320</v>
      </c>
      <c r="E1681" t="s">
        <v>321</v>
      </c>
      <c r="F1681" s="16" t="s">
        <v>3981</v>
      </c>
      <c r="G1681" t="s">
        <v>6437</v>
      </c>
      <c r="H1681" s="18" t="str">
        <f t="shared" si="53"/>
        <v>SET `idLocalidad`= '1680',`idPartido`= '072',`nombre`= 'LOS PARAISOS',`codPostal`= '1716',`habilitado`= '1';</v>
      </c>
    </row>
    <row r="1682" spans="1:8" hidden="1" x14ac:dyDescent="0.25">
      <c r="A1682" t="s">
        <v>3982</v>
      </c>
      <c r="B1682" t="str">
        <f t="shared" si="52"/>
        <v>VILLA MAGDALENA</v>
      </c>
      <c r="C1682" t="s">
        <v>3974</v>
      </c>
      <c r="D1682" t="s">
        <v>320</v>
      </c>
      <c r="E1682" t="s">
        <v>321</v>
      </c>
      <c r="F1682" s="16" t="s">
        <v>3983</v>
      </c>
      <c r="G1682" t="s">
        <v>6437</v>
      </c>
      <c r="H1682" s="18" t="str">
        <f t="shared" si="53"/>
        <v>SET `idLocalidad`= '1681',`idPartido`= '072',`nombre`= 'VILLA MAGDALENA',`codPostal`= '1716',`habilitado`= '1';</v>
      </c>
    </row>
    <row r="1683" spans="1:8" hidden="1" x14ac:dyDescent="0.25">
      <c r="A1683" t="s">
        <v>3984</v>
      </c>
      <c r="B1683" t="str">
        <f t="shared" si="52"/>
        <v>SAN ANTONIO DE PADUA</v>
      </c>
      <c r="C1683" t="s">
        <v>3985</v>
      </c>
      <c r="D1683" t="s">
        <v>320</v>
      </c>
      <c r="E1683" t="s">
        <v>321</v>
      </c>
      <c r="F1683" s="16" t="s">
        <v>3986</v>
      </c>
      <c r="G1683" t="s">
        <v>6437</v>
      </c>
      <c r="H1683" s="18" t="str">
        <f t="shared" si="53"/>
        <v>SET `idLocalidad`= '1682',`idPartido`= '072',`nombre`= 'SAN ANTONIO DE PADUA',`codPostal`= '1718',`habilitado`= '1';</v>
      </c>
    </row>
    <row r="1684" spans="1:8" hidden="1" x14ac:dyDescent="0.25">
      <c r="A1684" t="s">
        <v>3987</v>
      </c>
      <c r="B1684" t="str">
        <f t="shared" si="52"/>
        <v>AERODROMO ALBATROS</v>
      </c>
      <c r="C1684" t="s">
        <v>3988</v>
      </c>
      <c r="D1684" t="s">
        <v>320</v>
      </c>
      <c r="E1684" t="s">
        <v>321</v>
      </c>
      <c r="F1684" s="16" t="s">
        <v>3989</v>
      </c>
      <c r="G1684" t="s">
        <v>6437</v>
      </c>
      <c r="H1684" s="18" t="str">
        <f t="shared" si="53"/>
        <v>SET `idLocalidad`= '1683',`idPartido`= '072',`nombre`= 'AERODROMO ALBATROS',`codPostal`= '1722',`habilitado`= '1';</v>
      </c>
    </row>
    <row r="1685" spans="1:8" hidden="1" x14ac:dyDescent="0.25">
      <c r="A1685" t="s">
        <v>3990</v>
      </c>
      <c r="B1685" t="str">
        <f t="shared" si="52"/>
        <v>BARRIO EL PERICON</v>
      </c>
      <c r="C1685" t="s">
        <v>3988</v>
      </c>
      <c r="D1685" t="s">
        <v>320</v>
      </c>
      <c r="E1685" t="s">
        <v>321</v>
      </c>
      <c r="F1685" s="16" t="s">
        <v>3991</v>
      </c>
      <c r="G1685" t="s">
        <v>6437</v>
      </c>
      <c r="H1685" s="18" t="str">
        <f t="shared" si="53"/>
        <v>SET `idLocalidad`= '1684',`idPartido`= '072',`nombre`= 'BARRIO EL PERICON',`codPostal`= '1722',`habilitado`= '1';</v>
      </c>
    </row>
    <row r="1686" spans="1:8" hidden="1" x14ac:dyDescent="0.25">
      <c r="A1686" t="s">
        <v>3992</v>
      </c>
      <c r="B1686" t="str">
        <f t="shared" si="52"/>
        <v>BARRIO LOS VASCOS</v>
      </c>
      <c r="C1686" t="s">
        <v>3988</v>
      </c>
      <c r="D1686" t="s">
        <v>320</v>
      </c>
      <c r="E1686" t="s">
        <v>321</v>
      </c>
      <c r="F1686" s="16" t="s">
        <v>3993</v>
      </c>
      <c r="G1686" t="s">
        <v>6437</v>
      </c>
      <c r="H1686" s="18" t="str">
        <f t="shared" si="53"/>
        <v>SET `idLocalidad`= '1685',`idPartido`= '072',`nombre`= 'BARRIO LOS VASCOS',`codPostal`= '1722',`habilitado`= '1';</v>
      </c>
    </row>
    <row r="1687" spans="1:8" hidden="1" x14ac:dyDescent="0.25">
      <c r="A1687" t="s">
        <v>3994</v>
      </c>
      <c r="B1687" t="str">
        <f t="shared" si="52"/>
        <v>LOMA FLORIDA</v>
      </c>
      <c r="C1687" t="s">
        <v>3988</v>
      </c>
      <c r="D1687" t="s">
        <v>320</v>
      </c>
      <c r="E1687" t="s">
        <v>321</v>
      </c>
      <c r="F1687" s="16" t="s">
        <v>2830</v>
      </c>
      <c r="G1687" t="s">
        <v>6437</v>
      </c>
      <c r="H1687" s="18" t="str">
        <f t="shared" si="53"/>
        <v>SET `idLocalidad`= '1686',`idPartido`= '072',`nombre`= 'LOMA FLORIDA',`codPostal`= '1722',`habilitado`= '1';</v>
      </c>
    </row>
    <row r="1688" spans="1:8" hidden="1" x14ac:dyDescent="0.25">
      <c r="A1688" t="s">
        <v>3995</v>
      </c>
      <c r="B1688" t="str">
        <f t="shared" si="52"/>
        <v>LOMA GRANDE</v>
      </c>
      <c r="C1688" t="s">
        <v>3988</v>
      </c>
      <c r="D1688" t="s">
        <v>320</v>
      </c>
      <c r="E1688" t="s">
        <v>321</v>
      </c>
      <c r="F1688" s="16" t="s">
        <v>3996</v>
      </c>
      <c r="G1688" t="s">
        <v>6437</v>
      </c>
      <c r="H1688" s="18" t="str">
        <f t="shared" si="53"/>
        <v>SET `idLocalidad`= '1687',`idPartido`= '072',`nombre`= 'LOMA GRANDE',`codPostal`= '1722',`habilitado`= '1';</v>
      </c>
    </row>
    <row r="1689" spans="1:8" hidden="1" x14ac:dyDescent="0.25">
      <c r="A1689" t="s">
        <v>3997</v>
      </c>
      <c r="B1689" t="str">
        <f t="shared" si="52"/>
        <v>MERLO</v>
      </c>
      <c r="C1689" t="s">
        <v>3988</v>
      </c>
      <c r="D1689" t="s">
        <v>320</v>
      </c>
      <c r="E1689" t="s">
        <v>321</v>
      </c>
      <c r="F1689" s="16" t="s">
        <v>2855</v>
      </c>
      <c r="G1689" t="s">
        <v>6437</v>
      </c>
      <c r="H1689" s="18" t="str">
        <f t="shared" si="53"/>
        <v>SET `idLocalidad`= '1688',`idPartido`= '072',`nombre`= 'MERLO',`codPostal`= '1722',`habilitado`= '1';</v>
      </c>
    </row>
    <row r="1690" spans="1:8" hidden="1" x14ac:dyDescent="0.25">
      <c r="A1690" t="s">
        <v>3998</v>
      </c>
      <c r="B1690" t="str">
        <f t="shared" si="52"/>
        <v>PARQUE SAN MARTIN (PDO. MERLO)</v>
      </c>
      <c r="C1690" t="s">
        <v>3988</v>
      </c>
      <c r="D1690" t="s">
        <v>320</v>
      </c>
      <c r="E1690" t="s">
        <v>321</v>
      </c>
      <c r="F1690" s="16" t="s">
        <v>3999</v>
      </c>
      <c r="G1690" t="s">
        <v>6437</v>
      </c>
      <c r="H1690" s="18" t="str">
        <f t="shared" si="53"/>
        <v>SET `idLocalidad`= '1689',`idPartido`= '072',`nombre`= 'PARQUE SAN MARTIN (PDO. MERLO)',`codPostal`= '1722',`habilitado`= '1';</v>
      </c>
    </row>
    <row r="1691" spans="1:8" hidden="1" x14ac:dyDescent="0.25">
      <c r="A1691" t="s">
        <v>4000</v>
      </c>
      <c r="B1691" t="str">
        <f t="shared" si="52"/>
        <v>VILLA LAGO DEL BOSQUE</v>
      </c>
      <c r="C1691" t="s">
        <v>3988</v>
      </c>
      <c r="D1691" t="s">
        <v>320</v>
      </c>
      <c r="E1691" t="s">
        <v>321</v>
      </c>
      <c r="F1691" s="16" t="s">
        <v>4001</v>
      </c>
      <c r="G1691" t="s">
        <v>6437</v>
      </c>
      <c r="H1691" s="18" t="str">
        <f t="shared" si="53"/>
        <v>SET `idLocalidad`= '1690',`idPartido`= '072',`nombre`= 'VILLA LAGO DEL BOSQUE',`codPostal`= '1722',`habilitado`= '1';</v>
      </c>
    </row>
    <row r="1692" spans="1:8" hidden="1" x14ac:dyDescent="0.25">
      <c r="A1692" t="s">
        <v>4002</v>
      </c>
      <c r="B1692" t="str">
        <f t="shared" si="52"/>
        <v>AGUSTIN FERRARI</v>
      </c>
      <c r="C1692" t="s">
        <v>4003</v>
      </c>
      <c r="D1692" t="s">
        <v>320</v>
      </c>
      <c r="E1692" t="s">
        <v>321</v>
      </c>
      <c r="F1692" s="16" t="s">
        <v>4004</v>
      </c>
      <c r="G1692" t="s">
        <v>6437</v>
      </c>
      <c r="H1692" s="18" t="str">
        <f t="shared" si="53"/>
        <v>SET `idLocalidad`= '1691',`idPartido`= '072',`nombre`= 'AGUSTIN FERRARI',`codPostal`= '1723',`habilitado`= '1';</v>
      </c>
    </row>
    <row r="1693" spans="1:8" hidden="1" x14ac:dyDescent="0.25">
      <c r="A1693" t="s">
        <v>4005</v>
      </c>
      <c r="B1693" t="str">
        <f t="shared" si="52"/>
        <v>BARRIO SANTA ISABEL (MARIANO ACOSTA-PDO. MERLO)</v>
      </c>
      <c r="C1693" t="s">
        <v>4003</v>
      </c>
      <c r="D1693" t="s">
        <v>320</v>
      </c>
      <c r="E1693" t="s">
        <v>321</v>
      </c>
      <c r="F1693" s="16" t="s">
        <v>4006</v>
      </c>
      <c r="G1693" t="s">
        <v>6437</v>
      </c>
      <c r="H1693" s="18" t="str">
        <f t="shared" si="53"/>
        <v>SET `idLocalidad`= '1692',`idPartido`= '072',`nombre`= 'BARRIO SANTA ISABEL (MARIANO ACOSTA-PDO. MERLO)',`codPostal`= '1723',`habilitado`= '1';</v>
      </c>
    </row>
    <row r="1694" spans="1:8" hidden="1" x14ac:dyDescent="0.25">
      <c r="A1694" t="s">
        <v>4007</v>
      </c>
      <c r="B1694" t="str">
        <f t="shared" si="52"/>
        <v>KILOMETRO 38 (APEADERO FCGB) (MARIANO ACOSTA-PDO. MERLO)</v>
      </c>
      <c r="C1694" t="s">
        <v>4003</v>
      </c>
      <c r="D1694" t="s">
        <v>320</v>
      </c>
      <c r="E1694" t="s">
        <v>321</v>
      </c>
      <c r="F1694" s="16" t="s">
        <v>4008</v>
      </c>
      <c r="G1694" t="s">
        <v>6437</v>
      </c>
      <c r="H1694" s="18" t="str">
        <f t="shared" si="53"/>
        <v>SET `idLocalidad`= '1693',`idPartido`= '072',`nombre`= 'KILOMETRO 38 (APEADERO FCGB) (MARIANO ACOSTA-PDO. MERLO)',`codPostal`= '1723',`habilitado`= '1';</v>
      </c>
    </row>
    <row r="1695" spans="1:8" hidden="1" x14ac:dyDescent="0.25">
      <c r="A1695" t="s">
        <v>4009</v>
      </c>
      <c r="B1695" t="str">
        <f t="shared" si="52"/>
        <v>MARIANO ACOSTA</v>
      </c>
      <c r="C1695" t="s">
        <v>4003</v>
      </c>
      <c r="D1695" t="s">
        <v>320</v>
      </c>
      <c r="E1695" t="s">
        <v>321</v>
      </c>
      <c r="F1695" s="16" t="s">
        <v>4010</v>
      </c>
      <c r="G1695" t="s">
        <v>6437</v>
      </c>
      <c r="H1695" s="18" t="str">
        <f t="shared" si="53"/>
        <v>SET `idLocalidad`= '1694',`idPartido`= '072',`nombre`= 'MARIANO ACOSTA',`codPostal`= '1723',`habilitado`= '1';</v>
      </c>
    </row>
    <row r="1696" spans="1:8" hidden="1" x14ac:dyDescent="0.25">
      <c r="A1696" t="s">
        <v>4011</v>
      </c>
      <c r="B1696" t="str">
        <f t="shared" si="52"/>
        <v>RUTA 200 KILOMETRO 38</v>
      </c>
      <c r="C1696" t="s">
        <v>4003</v>
      </c>
      <c r="D1696" t="s">
        <v>320</v>
      </c>
      <c r="E1696" t="s">
        <v>321</v>
      </c>
      <c r="F1696" s="16" t="s">
        <v>4012</v>
      </c>
      <c r="G1696" t="s">
        <v>6437</v>
      </c>
      <c r="H1696" s="18" t="str">
        <f t="shared" si="53"/>
        <v>SET `idLocalidad`= '1695',`idPartido`= '072',`nombre`= 'RUTA 200 KILOMETRO 38',`codPostal`= '1723',`habilitado`= '1';</v>
      </c>
    </row>
    <row r="1697" spans="1:8" hidden="1" x14ac:dyDescent="0.25">
      <c r="A1697" t="s">
        <v>4013</v>
      </c>
      <c r="B1697" t="str">
        <f t="shared" si="52"/>
        <v>BARRIO EL OMBU (PONTEVEDRA-PDO. MERLO)</v>
      </c>
      <c r="C1697" t="s">
        <v>3146</v>
      </c>
      <c r="D1697" t="s">
        <v>320</v>
      </c>
      <c r="E1697" t="s">
        <v>321</v>
      </c>
      <c r="F1697" s="16" t="s">
        <v>4014</v>
      </c>
      <c r="G1697" t="s">
        <v>6437</v>
      </c>
      <c r="H1697" s="18" t="str">
        <f t="shared" si="53"/>
        <v>SET `idLocalidad`= '1696',`idPartido`= '072',`nombre`= 'BARRIO EL OMBU (PONTEVEDRA-PDO. MERLO)',`codPostal`= '1761',`habilitado`= '1';</v>
      </c>
    </row>
    <row r="1698" spans="1:8" hidden="1" x14ac:dyDescent="0.25">
      <c r="A1698" t="s">
        <v>4015</v>
      </c>
      <c r="B1698" t="str">
        <f t="shared" si="52"/>
        <v>BARRIO EL SOL (PONTEVEDRA-PDO. MERLO)</v>
      </c>
      <c r="C1698" t="s">
        <v>3146</v>
      </c>
      <c r="D1698" t="s">
        <v>320</v>
      </c>
      <c r="E1698" t="s">
        <v>321</v>
      </c>
      <c r="F1698" s="16" t="s">
        <v>4016</v>
      </c>
      <c r="G1698" t="s">
        <v>6437</v>
      </c>
      <c r="H1698" s="18" t="str">
        <f t="shared" si="53"/>
        <v>SET `idLocalidad`= '1697',`idPartido`= '072',`nombre`= 'BARRIO EL SOL (PONTEVEDRA-PDO. MERLO)',`codPostal`= '1761',`habilitado`= '1';</v>
      </c>
    </row>
    <row r="1699" spans="1:8" hidden="1" x14ac:dyDescent="0.25">
      <c r="A1699" t="s">
        <v>4017</v>
      </c>
      <c r="B1699" t="str">
        <f t="shared" si="52"/>
        <v>BARRIO LA TEJA</v>
      </c>
      <c r="C1699" t="s">
        <v>3146</v>
      </c>
      <c r="D1699" t="s">
        <v>320</v>
      </c>
      <c r="E1699" t="s">
        <v>321</v>
      </c>
      <c r="F1699" s="16" t="s">
        <v>4018</v>
      </c>
      <c r="G1699" t="s">
        <v>6437</v>
      </c>
      <c r="H1699" s="18" t="str">
        <f t="shared" si="53"/>
        <v>SET `idLocalidad`= '1698',`idPartido`= '072',`nombre`= 'BARRIO LA TEJA',`codPostal`= '1761',`habilitado`= '1';</v>
      </c>
    </row>
    <row r="1700" spans="1:8" hidden="1" x14ac:dyDescent="0.25">
      <c r="A1700" t="s">
        <v>4019</v>
      </c>
      <c r="B1700" t="str">
        <f t="shared" si="52"/>
        <v>BARRIO OLAECHEA</v>
      </c>
      <c r="C1700" t="s">
        <v>3146</v>
      </c>
      <c r="D1700" t="s">
        <v>320</v>
      </c>
      <c r="E1700" t="s">
        <v>321</v>
      </c>
      <c r="F1700" s="16" t="s">
        <v>4020</v>
      </c>
      <c r="G1700" t="s">
        <v>6437</v>
      </c>
      <c r="H1700" s="18" t="str">
        <f t="shared" si="53"/>
        <v>SET `idLocalidad`= '1699',`idPartido`= '072',`nombre`= 'BARRIO OLAECHEA',`codPostal`= '1761',`habilitado`= '1';</v>
      </c>
    </row>
    <row r="1701" spans="1:8" hidden="1" x14ac:dyDescent="0.25">
      <c r="A1701" t="s">
        <v>4021</v>
      </c>
      <c r="B1701" t="str">
        <f t="shared" si="52"/>
        <v>PONTEVEDRA</v>
      </c>
      <c r="C1701" t="s">
        <v>3146</v>
      </c>
      <c r="D1701" t="s">
        <v>320</v>
      </c>
      <c r="E1701" t="s">
        <v>321</v>
      </c>
      <c r="F1701" s="16" t="s">
        <v>4022</v>
      </c>
      <c r="G1701" t="s">
        <v>6437</v>
      </c>
      <c r="H1701" s="18" t="str">
        <f t="shared" si="53"/>
        <v>SET `idLocalidad`= '1700',`idPartido`= '072',`nombre`= 'PONTEVEDRA',`codPostal`= '1761',`habilitado`= '1';</v>
      </c>
    </row>
    <row r="1702" spans="1:8" hidden="1" x14ac:dyDescent="0.25">
      <c r="A1702" t="s">
        <v>4023</v>
      </c>
      <c r="B1702" t="str">
        <f t="shared" si="52"/>
        <v>VILLA SANTA JULIA</v>
      </c>
      <c r="C1702" t="s">
        <v>3146</v>
      </c>
      <c r="D1702" t="s">
        <v>320</v>
      </c>
      <c r="E1702" t="s">
        <v>321</v>
      </c>
      <c r="F1702" s="16" t="s">
        <v>4024</v>
      </c>
      <c r="G1702" t="s">
        <v>6437</v>
      </c>
      <c r="H1702" s="18" t="str">
        <f t="shared" si="53"/>
        <v>SET `idLocalidad`= '1701',`idPartido`= '072',`nombre`= 'VILLA SANTA JULIA',`codPostal`= '1761',`habilitado`= '1';</v>
      </c>
    </row>
    <row r="1703" spans="1:8" hidden="1" x14ac:dyDescent="0.25">
      <c r="A1703" t="s">
        <v>4025</v>
      </c>
      <c r="B1703" t="str">
        <f t="shared" si="52"/>
        <v>FRANCISCO A. BERRA</v>
      </c>
      <c r="C1703" t="s">
        <v>4026</v>
      </c>
      <c r="D1703" t="s">
        <v>322</v>
      </c>
      <c r="E1703" t="s">
        <v>323</v>
      </c>
      <c r="F1703" s="16" t="s">
        <v>4027</v>
      </c>
      <c r="G1703" t="s">
        <v>6437</v>
      </c>
      <c r="H1703" s="18" t="str">
        <f t="shared" si="53"/>
        <v>SET `idLocalidad`= '1702',`idPartido`= '073',`nombre`= 'FRANCISCO A. BERRA',`codPostal`= '7220',`habilitado`= '1';</v>
      </c>
    </row>
    <row r="1704" spans="1:8" hidden="1" x14ac:dyDescent="0.25">
      <c r="A1704" t="s">
        <v>4028</v>
      </c>
      <c r="B1704" t="str">
        <f t="shared" si="52"/>
        <v>FUNKE (APEADERO FCGB)</v>
      </c>
      <c r="C1704" t="s">
        <v>4026</v>
      </c>
      <c r="D1704" t="s">
        <v>322</v>
      </c>
      <c r="E1704" t="s">
        <v>323</v>
      </c>
      <c r="F1704" s="16" t="s">
        <v>4029</v>
      </c>
      <c r="G1704" t="s">
        <v>6437</v>
      </c>
      <c r="H1704" s="18" t="str">
        <f t="shared" si="53"/>
        <v>SET `idLocalidad`= '1703',`idPartido`= '073',`nombre`= 'FUNKE (APEADERO FCGB)',`codPostal`= '7220',`habilitado`= '1';</v>
      </c>
    </row>
    <row r="1705" spans="1:8" hidden="1" x14ac:dyDescent="0.25">
      <c r="A1705" t="s">
        <v>4030</v>
      </c>
      <c r="B1705" t="str">
        <f t="shared" si="52"/>
        <v>GOYENECHE</v>
      </c>
      <c r="C1705" t="s">
        <v>4026</v>
      </c>
      <c r="D1705" t="s">
        <v>322</v>
      </c>
      <c r="E1705" t="s">
        <v>323</v>
      </c>
      <c r="F1705" s="16" t="s">
        <v>3062</v>
      </c>
      <c r="G1705" t="s">
        <v>6437</v>
      </c>
      <c r="H1705" s="18" t="str">
        <f t="shared" si="53"/>
        <v>SET `idLocalidad`= '1704',`idPartido`= '073',`nombre`= 'GOYENECHE',`codPostal`= '7220',`habilitado`= '1';</v>
      </c>
    </row>
    <row r="1706" spans="1:8" hidden="1" x14ac:dyDescent="0.25">
      <c r="A1706" t="s">
        <v>4031</v>
      </c>
      <c r="B1706" t="str">
        <f t="shared" si="52"/>
        <v>GUARDIA DEL MONTE</v>
      </c>
      <c r="C1706" t="s">
        <v>4026</v>
      </c>
      <c r="D1706" t="s">
        <v>322</v>
      </c>
      <c r="E1706" t="s">
        <v>323</v>
      </c>
      <c r="F1706" s="16" t="s">
        <v>4032</v>
      </c>
      <c r="G1706" t="s">
        <v>6437</v>
      </c>
      <c r="H1706" s="18" t="str">
        <f t="shared" si="53"/>
        <v>SET `idLocalidad`= '1705',`idPartido`= '073',`nombre`= 'GUARDIA DEL MONTE',`codPostal`= '7220',`habilitado`= '1';</v>
      </c>
    </row>
    <row r="1707" spans="1:8" hidden="1" x14ac:dyDescent="0.25">
      <c r="A1707" t="s">
        <v>4033</v>
      </c>
      <c r="B1707" t="str">
        <f t="shared" si="52"/>
        <v>LOS EUCALIPTUS (APEADERO FCGB)</v>
      </c>
      <c r="C1707" t="s">
        <v>4026</v>
      </c>
      <c r="D1707" t="s">
        <v>322</v>
      </c>
      <c r="E1707" t="s">
        <v>323</v>
      </c>
      <c r="F1707" s="16" t="s">
        <v>4034</v>
      </c>
      <c r="G1707" t="s">
        <v>6437</v>
      </c>
      <c r="H1707" s="18" t="str">
        <f t="shared" si="53"/>
        <v>SET `idLocalidad`= '1706',`idPartido`= '073',`nombre`= 'LOS EUCALIPTUS (APEADERO FCGB)',`codPostal`= '7220',`habilitado`= '1';</v>
      </c>
    </row>
    <row r="1708" spans="1:8" hidden="1" x14ac:dyDescent="0.25">
      <c r="A1708" t="s">
        <v>4035</v>
      </c>
      <c r="B1708" t="str">
        <f t="shared" si="52"/>
        <v>MONTE</v>
      </c>
      <c r="C1708" t="s">
        <v>4026</v>
      </c>
      <c r="D1708" t="s">
        <v>322</v>
      </c>
      <c r="E1708" t="s">
        <v>323</v>
      </c>
      <c r="F1708" s="16" t="s">
        <v>4036</v>
      </c>
      <c r="G1708" t="s">
        <v>6437</v>
      </c>
      <c r="H1708" s="18" t="str">
        <f t="shared" si="53"/>
        <v>SET `idLocalidad`= '1707',`idPartido`= '073',`nombre`= 'MONTE',`codPostal`= '7220',`habilitado`= '1';</v>
      </c>
    </row>
    <row r="1709" spans="1:8" hidden="1" x14ac:dyDescent="0.25">
      <c r="A1709" t="s">
        <v>4037</v>
      </c>
      <c r="B1709" t="str">
        <f t="shared" si="52"/>
        <v>GOBERNADOR UDAONDO</v>
      </c>
      <c r="C1709" t="s">
        <v>4038</v>
      </c>
      <c r="D1709" t="s">
        <v>322</v>
      </c>
      <c r="E1709" t="s">
        <v>323</v>
      </c>
      <c r="F1709" s="16" t="s">
        <v>4039</v>
      </c>
      <c r="G1709" t="s">
        <v>6437</v>
      </c>
      <c r="H1709" s="18" t="str">
        <f t="shared" si="53"/>
        <v>SET `idLocalidad`= '1708',`idPartido`= '073',`nombre`= 'GOBERNADOR UDAONDO',`codPostal`= '7221',`habilitado`= '1';</v>
      </c>
    </row>
    <row r="1710" spans="1:8" hidden="1" x14ac:dyDescent="0.25">
      <c r="A1710" t="s">
        <v>4040</v>
      </c>
      <c r="B1710" t="str">
        <f t="shared" si="52"/>
        <v>KILOMETRO 88 (APEADERO FCGB) (GDOR. UDAONDO-PDO. CA#UELAS)</v>
      </c>
      <c r="C1710" t="s">
        <v>4038</v>
      </c>
      <c r="D1710" t="s">
        <v>322</v>
      </c>
      <c r="E1710" t="s">
        <v>323</v>
      </c>
      <c r="F1710" s="16" t="s">
        <v>4041</v>
      </c>
      <c r="G1710" t="s">
        <v>6437</v>
      </c>
      <c r="H1710" s="18" t="str">
        <f t="shared" si="53"/>
        <v>SET `idLocalidad`= '1709',`idPartido`= '073',`nombre`= 'KILOMETRO 88 (APEADERO FCGB) (GDOR. UDAONDO-PDO. CA#UELAS)',`codPostal`= '7221',`habilitado`= '1';</v>
      </c>
    </row>
    <row r="1711" spans="1:8" hidden="1" x14ac:dyDescent="0.25">
      <c r="A1711" t="s">
        <v>4042</v>
      </c>
      <c r="B1711" t="str">
        <f t="shared" si="52"/>
        <v>PALMITAS</v>
      </c>
      <c r="C1711" t="s">
        <v>4038</v>
      </c>
      <c r="D1711" t="s">
        <v>322</v>
      </c>
      <c r="E1711" t="s">
        <v>323</v>
      </c>
      <c r="F1711" s="16" t="s">
        <v>4043</v>
      </c>
      <c r="G1711" t="s">
        <v>6437</v>
      </c>
      <c r="H1711" s="18" t="str">
        <f t="shared" si="53"/>
        <v>SET `idLocalidad`= '1710',`idPartido`= '073',`nombre`= 'PALMITAS',`codPostal`= '7221',`habilitado`= '1';</v>
      </c>
    </row>
    <row r="1712" spans="1:8" hidden="1" x14ac:dyDescent="0.25">
      <c r="A1712" t="s">
        <v>4044</v>
      </c>
      <c r="B1712" t="str">
        <f t="shared" si="52"/>
        <v>LOS CERRILLOS</v>
      </c>
      <c r="C1712" t="s">
        <v>2386</v>
      </c>
      <c r="D1712" t="s">
        <v>322</v>
      </c>
      <c r="E1712" t="s">
        <v>323</v>
      </c>
      <c r="F1712" s="16" t="s">
        <v>4045</v>
      </c>
      <c r="G1712" t="s">
        <v>6437</v>
      </c>
      <c r="H1712" s="18" t="str">
        <f t="shared" si="53"/>
        <v>SET `idLocalidad`= '1711',`idPartido`= '073',`nombre`= 'LOS CERRILLOS',`codPostal`= '7226',`habilitado`= '1';</v>
      </c>
    </row>
    <row r="1713" spans="1:8" hidden="1" x14ac:dyDescent="0.25">
      <c r="A1713" t="s">
        <v>4046</v>
      </c>
      <c r="B1713" t="str">
        <f t="shared" si="52"/>
        <v>ZENON VIDELA DORNA</v>
      </c>
      <c r="C1713" t="s">
        <v>2386</v>
      </c>
      <c r="D1713" t="s">
        <v>322</v>
      </c>
      <c r="E1713" t="s">
        <v>323</v>
      </c>
      <c r="F1713" s="16" t="s">
        <v>4047</v>
      </c>
      <c r="G1713" t="s">
        <v>6437</v>
      </c>
      <c r="H1713" s="18" t="str">
        <f t="shared" si="53"/>
        <v>SET `idLocalidad`= '1712',`idPartido`= '073',`nombre`= 'ZENON VIDELA DORNA',`codPostal`= '7226',`habilitado`= '1';</v>
      </c>
    </row>
    <row r="1714" spans="1:8" hidden="1" x14ac:dyDescent="0.25">
      <c r="A1714" t="s">
        <v>4048</v>
      </c>
      <c r="B1714" t="str">
        <f t="shared" si="52"/>
        <v>ABBOTT</v>
      </c>
      <c r="C1714" t="s">
        <v>4049</v>
      </c>
      <c r="D1714" t="s">
        <v>322</v>
      </c>
      <c r="E1714" t="s">
        <v>323</v>
      </c>
      <c r="F1714" s="16" t="s">
        <v>2860</v>
      </c>
      <c r="G1714" t="s">
        <v>6437</v>
      </c>
      <c r="H1714" s="18" t="str">
        <f t="shared" si="53"/>
        <v>SET `idLocalidad`= '1713',`idPartido`= '073',`nombre`= 'ABBOTT',`codPostal`= '7228',`habilitado`= '1';</v>
      </c>
    </row>
    <row r="1715" spans="1:8" hidden="1" x14ac:dyDescent="0.25">
      <c r="A1715" t="s">
        <v>4050</v>
      </c>
      <c r="B1715" t="str">
        <f t="shared" si="52"/>
        <v>BALNEARIO SAUCE GRANDE</v>
      </c>
      <c r="C1715" t="s">
        <v>1682</v>
      </c>
      <c r="D1715" t="s">
        <v>324</v>
      </c>
      <c r="E1715" t="s">
        <v>325</v>
      </c>
      <c r="F1715" s="16" t="s">
        <v>2871</v>
      </c>
      <c r="G1715" t="s">
        <v>6437</v>
      </c>
      <c r="H1715" s="18" t="str">
        <f t="shared" si="53"/>
        <v>SET `idLocalidad`= '1714',`idPartido`= '126',`nombre`= 'BALNEARIO SAUCE GRANDE',`codPostal`= '8153',`habilitado`= '1';</v>
      </c>
    </row>
    <row r="1716" spans="1:8" hidden="1" x14ac:dyDescent="0.25">
      <c r="A1716" t="s">
        <v>4051</v>
      </c>
      <c r="B1716" t="str">
        <f t="shared" si="52"/>
        <v>MONTE HERMOSO</v>
      </c>
      <c r="C1716" t="s">
        <v>1682</v>
      </c>
      <c r="D1716" t="s">
        <v>324</v>
      </c>
      <c r="E1716" t="s">
        <v>325</v>
      </c>
      <c r="F1716" s="16" t="s">
        <v>4052</v>
      </c>
      <c r="G1716" t="s">
        <v>6437</v>
      </c>
      <c r="H1716" s="18" t="str">
        <f t="shared" si="53"/>
        <v>SET `idLocalidad`= '1715',`idPartido`= '126',`nombre`= 'MONTE HERMOSO',`codPostal`= '8153',`habilitado`= '1';</v>
      </c>
    </row>
    <row r="1717" spans="1:8" hidden="1" x14ac:dyDescent="0.25">
      <c r="A1717" t="s">
        <v>1681</v>
      </c>
      <c r="B1717" t="str">
        <f t="shared" si="52"/>
        <v>SAUCE GRANDE</v>
      </c>
      <c r="C1717" t="s">
        <v>1682</v>
      </c>
      <c r="D1717" t="s">
        <v>324</v>
      </c>
      <c r="E1717" t="s">
        <v>325</v>
      </c>
      <c r="F1717" s="16" t="s">
        <v>3974</v>
      </c>
      <c r="G1717" t="s">
        <v>6437</v>
      </c>
      <c r="H1717" s="18" t="str">
        <f t="shared" si="53"/>
        <v>SET `idLocalidad`= '1716',`idPartido`= '126',`nombre`= 'SAUCE GRANDE',`codPostal`= '8153',`habilitado`= '1';</v>
      </c>
    </row>
    <row r="1718" spans="1:8" hidden="1" x14ac:dyDescent="0.25">
      <c r="A1718" t="s">
        <v>4053</v>
      </c>
      <c r="B1718" t="str">
        <f t="shared" si="52"/>
        <v>BARRIO LOS PARAISOS (TRUJUI-PDO. MORENO)</v>
      </c>
      <c r="C1718" t="s">
        <v>3948</v>
      </c>
      <c r="D1718" t="s">
        <v>326</v>
      </c>
      <c r="E1718" t="s">
        <v>327</v>
      </c>
      <c r="F1718" s="16" t="s">
        <v>4054</v>
      </c>
      <c r="G1718" t="s">
        <v>6437</v>
      </c>
      <c r="H1718" s="18" t="str">
        <f t="shared" si="53"/>
        <v>SET `idLocalidad`= '1717',`idPartido`= '074',`nombre`= 'BARRIO LOS PARAISOS (TRUJUI-PDO. MORENO)',`codPostal`= '1664',`habilitado`= '1';</v>
      </c>
    </row>
    <row r="1719" spans="1:8" hidden="1" x14ac:dyDescent="0.25">
      <c r="A1719" t="s">
        <v>4055</v>
      </c>
      <c r="B1719" t="str">
        <f t="shared" si="52"/>
        <v>TRUJUI</v>
      </c>
      <c r="C1719" t="s">
        <v>3948</v>
      </c>
      <c r="D1719" t="s">
        <v>326</v>
      </c>
      <c r="E1719" t="s">
        <v>327</v>
      </c>
      <c r="F1719" s="16" t="s">
        <v>3985</v>
      </c>
      <c r="G1719" t="s">
        <v>6437</v>
      </c>
      <c r="H1719" s="18" t="str">
        <f t="shared" si="53"/>
        <v>SET `idLocalidad`= '1718',`idPartido`= '074',`nombre`= 'TRUJUI',`codPostal`= '1664',`habilitado`= '1';</v>
      </c>
    </row>
    <row r="1720" spans="1:8" hidden="1" x14ac:dyDescent="0.25">
      <c r="A1720" t="s">
        <v>4056</v>
      </c>
      <c r="B1720" t="str">
        <f t="shared" si="52"/>
        <v>BARRIO ARCO IRIS</v>
      </c>
      <c r="C1720" t="s">
        <v>4057</v>
      </c>
      <c r="D1720" t="s">
        <v>326</v>
      </c>
      <c r="E1720" t="s">
        <v>327</v>
      </c>
      <c r="F1720" s="16" t="s">
        <v>4058</v>
      </c>
      <c r="G1720" t="s">
        <v>6437</v>
      </c>
      <c r="H1720" s="18" t="str">
        <f t="shared" si="53"/>
        <v>SET `idLocalidad`= '1719',`idPartido`= '074',`nombre`= 'BARRIO ARCO IRIS',`codPostal`= '1742',`habilitado`= '1';</v>
      </c>
    </row>
    <row r="1721" spans="1:8" hidden="1" x14ac:dyDescent="0.25">
      <c r="A1721" t="s">
        <v>4059</v>
      </c>
      <c r="B1721" t="str">
        <f t="shared" si="52"/>
        <v>BARRIO LA RECONQUISTA</v>
      </c>
      <c r="C1721" t="s">
        <v>4057</v>
      </c>
      <c r="D1721" t="s">
        <v>326</v>
      </c>
      <c r="E1721" t="s">
        <v>327</v>
      </c>
      <c r="F1721" s="16" t="s">
        <v>4060</v>
      </c>
      <c r="G1721" t="s">
        <v>6437</v>
      </c>
      <c r="H1721" s="18" t="str">
        <f t="shared" si="53"/>
        <v>SET `idLocalidad`= '1720',`idPartido`= '074',`nombre`= 'BARRIO LA RECONQUISTA',`codPostal`= '1742',`habilitado`= '1';</v>
      </c>
    </row>
    <row r="1722" spans="1:8" hidden="1" x14ac:dyDescent="0.25">
      <c r="A1722" t="s">
        <v>4061</v>
      </c>
      <c r="B1722" t="str">
        <f t="shared" si="52"/>
        <v>PASO DEL REY</v>
      </c>
      <c r="C1722" t="s">
        <v>4057</v>
      </c>
      <c r="D1722" t="s">
        <v>326</v>
      </c>
      <c r="E1722" t="s">
        <v>327</v>
      </c>
      <c r="F1722" s="16" t="s">
        <v>4062</v>
      </c>
      <c r="G1722" t="s">
        <v>6437</v>
      </c>
      <c r="H1722" s="18" t="str">
        <f t="shared" si="53"/>
        <v>SET `idLocalidad`= '1721',`idPartido`= '074',`nombre`= 'PASO DEL REY',`codPostal`= '1742',`habilitado`= '1';</v>
      </c>
    </row>
    <row r="1723" spans="1:8" hidden="1" x14ac:dyDescent="0.25">
      <c r="A1723" t="s">
        <v>4063</v>
      </c>
      <c r="B1723" t="str">
        <f t="shared" si="52"/>
        <v>VILLA GRAL. ZAPIOLA</v>
      </c>
      <c r="C1723" t="s">
        <v>4057</v>
      </c>
      <c r="D1723" t="s">
        <v>326</v>
      </c>
      <c r="E1723" t="s">
        <v>327</v>
      </c>
      <c r="F1723" s="16" t="s">
        <v>3988</v>
      </c>
      <c r="G1723" t="s">
        <v>6437</v>
      </c>
      <c r="H1723" s="18" t="str">
        <f t="shared" si="53"/>
        <v>SET `idLocalidad`= '1722',`idPartido`= '074',`nombre`= 'VILLA GRAL. ZAPIOLA',`codPostal`= '1742',`habilitado`= '1';</v>
      </c>
    </row>
    <row r="1724" spans="1:8" hidden="1" x14ac:dyDescent="0.25">
      <c r="A1724" t="s">
        <v>4064</v>
      </c>
      <c r="B1724" t="str">
        <f t="shared" si="52"/>
        <v>BALNEARIO CASCALLARES</v>
      </c>
      <c r="C1724" t="s">
        <v>4065</v>
      </c>
      <c r="D1724" t="s">
        <v>326</v>
      </c>
      <c r="E1724" t="s">
        <v>327</v>
      </c>
      <c r="F1724" s="16" t="s">
        <v>4003</v>
      </c>
      <c r="G1724" t="s">
        <v>6437</v>
      </c>
      <c r="H1724" s="18" t="str">
        <f t="shared" si="53"/>
        <v>SET `idLocalidad`= '1723',`idPartido`= '074',`nombre`= 'BALNEARIO CASCALLARES',`codPostal`= '1744',`habilitado`= '1';</v>
      </c>
    </row>
    <row r="1725" spans="1:8" hidden="1" x14ac:dyDescent="0.25">
      <c r="A1725" t="s">
        <v>4066</v>
      </c>
      <c r="B1725" t="str">
        <f t="shared" si="52"/>
        <v>BARRIO CASCALLARES</v>
      </c>
      <c r="C1725" t="s">
        <v>4065</v>
      </c>
      <c r="D1725" t="s">
        <v>326</v>
      </c>
      <c r="E1725" t="s">
        <v>327</v>
      </c>
      <c r="F1725" s="16" t="s">
        <v>4067</v>
      </c>
      <c r="G1725" t="s">
        <v>6437</v>
      </c>
      <c r="H1725" s="18" t="str">
        <f t="shared" si="53"/>
        <v>SET `idLocalidad`= '1724',`idPartido`= '074',`nombre`= 'BARRIO CASCALLARES',`codPostal`= '1744',`habilitado`= '1';</v>
      </c>
    </row>
    <row r="1726" spans="1:8" hidden="1" x14ac:dyDescent="0.25">
      <c r="A1726" t="s">
        <v>4068</v>
      </c>
      <c r="B1726" t="str">
        <f t="shared" si="52"/>
        <v>BARRIO JARDINES DE MORENO</v>
      </c>
      <c r="C1726" t="s">
        <v>4065</v>
      </c>
      <c r="D1726" t="s">
        <v>326</v>
      </c>
      <c r="E1726" t="s">
        <v>327</v>
      </c>
      <c r="F1726" s="16" t="s">
        <v>4069</v>
      </c>
      <c r="G1726" t="s">
        <v>6437</v>
      </c>
      <c r="H1726" s="18" t="str">
        <f t="shared" si="53"/>
        <v>SET `idLocalidad`= '1725',`idPartido`= '074',`nombre`= 'BARRIO JARDINES DE MORENO',`codPostal`= '1744',`habilitado`= '1';</v>
      </c>
    </row>
    <row r="1727" spans="1:8" hidden="1" x14ac:dyDescent="0.25">
      <c r="A1727" t="s">
        <v>4070</v>
      </c>
      <c r="B1727" t="str">
        <f t="shared" si="52"/>
        <v>BARRIO JOSE A. CORTEJARENA</v>
      </c>
      <c r="C1727" t="s">
        <v>4065</v>
      </c>
      <c r="D1727" t="s">
        <v>326</v>
      </c>
      <c r="E1727" t="s">
        <v>327</v>
      </c>
      <c r="F1727" s="16" t="s">
        <v>4071</v>
      </c>
      <c r="G1727" t="s">
        <v>6437</v>
      </c>
      <c r="H1727" s="18" t="str">
        <f t="shared" si="53"/>
        <v>SET `idLocalidad`= '1726',`idPartido`= '074',`nombre`= 'BARRIO JOSE A. CORTEJARENA',`codPostal`= '1744',`habilitado`= '1';</v>
      </c>
    </row>
    <row r="1728" spans="1:8" hidden="1" x14ac:dyDescent="0.25">
      <c r="A1728" t="s">
        <v>4072</v>
      </c>
      <c r="B1728" t="str">
        <f t="shared" si="52"/>
        <v>BARRIO LA PORTE#A (MORENO-PDO. MORENO)</v>
      </c>
      <c r="C1728" t="s">
        <v>4065</v>
      </c>
      <c r="D1728" t="s">
        <v>326</v>
      </c>
      <c r="E1728" t="s">
        <v>327</v>
      </c>
      <c r="F1728" s="16" t="s">
        <v>3928</v>
      </c>
      <c r="G1728" t="s">
        <v>6437</v>
      </c>
      <c r="H1728" s="18" t="str">
        <f t="shared" si="53"/>
        <v>SET `idLocalidad`= '1727',`idPartido`= '074',`nombre`= 'BARRIO LA PORTE#A (MORENO-PDO. MORENO)',`codPostal`= '1744',`habilitado`= '1';</v>
      </c>
    </row>
    <row r="1729" spans="1:8" hidden="1" x14ac:dyDescent="0.25">
      <c r="A1729" t="s">
        <v>4073</v>
      </c>
      <c r="B1729" t="str">
        <f t="shared" si="52"/>
        <v>BARRIO LA VICTORIA</v>
      </c>
      <c r="C1729" t="s">
        <v>4065</v>
      </c>
      <c r="D1729" t="s">
        <v>326</v>
      </c>
      <c r="E1729" t="s">
        <v>327</v>
      </c>
      <c r="F1729" s="16" t="s">
        <v>4074</v>
      </c>
      <c r="G1729" t="s">
        <v>6437</v>
      </c>
      <c r="H1729" s="18" t="str">
        <f t="shared" si="53"/>
        <v>SET `idLocalidad`= '1728',`idPartido`= '074',`nombre`= 'BARRIO LA VICTORIA',`codPostal`= '1744',`habilitado`= '1';</v>
      </c>
    </row>
    <row r="1730" spans="1:8" hidden="1" x14ac:dyDescent="0.25">
      <c r="A1730" t="s">
        <v>4075</v>
      </c>
      <c r="B1730" t="str">
        <f t="shared" ref="B1730:B1793" si="54">TRIM(A1730)</f>
        <v>BARRIO LAS ROSAS</v>
      </c>
      <c r="C1730" t="s">
        <v>4065</v>
      </c>
      <c r="D1730" t="s">
        <v>326</v>
      </c>
      <c r="E1730" t="s">
        <v>327</v>
      </c>
      <c r="F1730" s="16" t="s">
        <v>4076</v>
      </c>
      <c r="G1730" t="s">
        <v>6437</v>
      </c>
      <c r="H1730" s="18" t="str">
        <f t="shared" si="53"/>
        <v>SET `idLocalidad`= '1729',`idPartido`= '074',`nombre`= 'BARRIO LAS ROSAS',`codPostal`= '1744',`habilitado`= '1';</v>
      </c>
    </row>
    <row r="1731" spans="1:8" hidden="1" x14ac:dyDescent="0.25">
      <c r="A1731" t="s">
        <v>4077</v>
      </c>
      <c r="B1731" t="str">
        <f t="shared" si="54"/>
        <v>BARRIO LOS CUATRO VIENTOS</v>
      </c>
      <c r="C1731" t="s">
        <v>4065</v>
      </c>
      <c r="D1731" t="s">
        <v>326</v>
      </c>
      <c r="E1731" t="s">
        <v>327</v>
      </c>
      <c r="F1731" s="16" t="s">
        <v>4078</v>
      </c>
      <c r="G1731" t="s">
        <v>6437</v>
      </c>
      <c r="H1731" s="18" t="str">
        <f t="shared" ref="H1731:H1794" si="55">CONCATENATE("SET `idLocalidad`= '",F1731,"',`idPartido`= '",D1731,"',`nombre`= '",B1731,"',`codPostal`= '",C1731,"',`habilitado`= '1';")</f>
        <v>SET `idLocalidad`= '1730',`idPartido`= '074',`nombre`= 'BARRIO LOS CUATRO VIENTOS',`codPostal`= '1744',`habilitado`= '1';</v>
      </c>
    </row>
    <row r="1732" spans="1:8" hidden="1" x14ac:dyDescent="0.25">
      <c r="A1732" t="s">
        <v>4079</v>
      </c>
      <c r="B1732" t="str">
        <f t="shared" si="54"/>
        <v>BARRIO LOS LIMONES</v>
      </c>
      <c r="C1732" t="s">
        <v>4065</v>
      </c>
      <c r="D1732" t="s">
        <v>326</v>
      </c>
      <c r="E1732" t="s">
        <v>327</v>
      </c>
      <c r="F1732" s="16" t="s">
        <v>2419</v>
      </c>
      <c r="G1732" t="s">
        <v>6437</v>
      </c>
      <c r="H1732" s="18" t="str">
        <f t="shared" si="55"/>
        <v>SET `idLocalidad`= '1731',`idPartido`= '074',`nombre`= 'BARRIO LOS LIMONES',`codPostal`= '1744',`habilitado`= '1';</v>
      </c>
    </row>
    <row r="1733" spans="1:8" hidden="1" x14ac:dyDescent="0.25">
      <c r="A1733" t="s">
        <v>4080</v>
      </c>
      <c r="B1733" t="str">
        <f t="shared" si="54"/>
        <v>BARRIO PARQUE SAMBRIZZI</v>
      </c>
      <c r="C1733" t="s">
        <v>4065</v>
      </c>
      <c r="D1733" t="s">
        <v>326</v>
      </c>
      <c r="E1733" t="s">
        <v>327</v>
      </c>
      <c r="F1733" s="16" t="s">
        <v>4081</v>
      </c>
      <c r="G1733" t="s">
        <v>6437</v>
      </c>
      <c r="H1733" s="18" t="str">
        <f t="shared" si="55"/>
        <v>SET `idLocalidad`= '1732',`idPartido`= '074',`nombre`= 'BARRIO PARQUE SAMBRIZZI',`codPostal`= '1744',`habilitado`= '1';</v>
      </c>
    </row>
    <row r="1734" spans="1:8" hidden="1" x14ac:dyDescent="0.25">
      <c r="A1734" t="s">
        <v>4082</v>
      </c>
      <c r="B1734" t="str">
        <f t="shared" si="54"/>
        <v>BARRIO SAN JOSE (MORENO-PDO. MORENO)</v>
      </c>
      <c r="C1734" t="s">
        <v>4065</v>
      </c>
      <c r="D1734" t="s">
        <v>326</v>
      </c>
      <c r="E1734" t="s">
        <v>327</v>
      </c>
      <c r="F1734" s="16" t="s">
        <v>4083</v>
      </c>
      <c r="G1734" t="s">
        <v>6437</v>
      </c>
      <c r="H1734" s="18" t="str">
        <f t="shared" si="55"/>
        <v>SET `idLocalidad`= '1733',`idPartido`= '074',`nombre`= 'BARRIO SAN JOSE (MORENO-PDO. MORENO)',`codPostal`= '1744',`habilitado`= '1';</v>
      </c>
    </row>
    <row r="1735" spans="1:8" hidden="1" x14ac:dyDescent="0.25">
      <c r="A1735" t="s">
        <v>4084</v>
      </c>
      <c r="B1735" t="str">
        <f t="shared" si="54"/>
        <v>BARRIO VILLA ANITA</v>
      </c>
      <c r="C1735" t="s">
        <v>4065</v>
      </c>
      <c r="D1735" t="s">
        <v>326</v>
      </c>
      <c r="E1735" t="s">
        <v>327</v>
      </c>
      <c r="F1735" s="16" t="s">
        <v>4085</v>
      </c>
      <c r="G1735" t="s">
        <v>6437</v>
      </c>
      <c r="H1735" s="18" t="str">
        <f t="shared" si="55"/>
        <v>SET `idLocalidad`= '1734',`idPartido`= '074',`nombre`= 'BARRIO VILLA ANITA',`codPostal`= '1744',`habilitado`= '1';</v>
      </c>
    </row>
    <row r="1736" spans="1:8" hidden="1" x14ac:dyDescent="0.25">
      <c r="A1736" t="s">
        <v>4086</v>
      </c>
      <c r="B1736" t="str">
        <f t="shared" si="54"/>
        <v>LA PERLITA</v>
      </c>
      <c r="C1736" t="s">
        <v>4065</v>
      </c>
      <c r="D1736" t="s">
        <v>326</v>
      </c>
      <c r="E1736" t="s">
        <v>327</v>
      </c>
      <c r="F1736" s="16" t="s">
        <v>3579</v>
      </c>
      <c r="G1736" t="s">
        <v>6437</v>
      </c>
      <c r="H1736" s="18" t="str">
        <f t="shared" si="55"/>
        <v>SET `idLocalidad`= '1735',`idPartido`= '074',`nombre`= 'LA PERLITA',`codPostal`= '1744',`habilitado`= '1';</v>
      </c>
    </row>
    <row r="1737" spans="1:8" hidden="1" x14ac:dyDescent="0.25">
      <c r="A1737" t="s">
        <v>4087</v>
      </c>
      <c r="B1737" t="str">
        <f t="shared" si="54"/>
        <v>LA PORTE#A (MORENO-PDO. MORENO)</v>
      </c>
      <c r="C1737" t="s">
        <v>4065</v>
      </c>
      <c r="D1737" t="s">
        <v>326</v>
      </c>
      <c r="E1737" t="s">
        <v>327</v>
      </c>
      <c r="F1737" s="16" t="s">
        <v>4088</v>
      </c>
      <c r="G1737" t="s">
        <v>6437</v>
      </c>
      <c r="H1737" s="18" t="str">
        <f t="shared" si="55"/>
        <v>SET `idLocalidad`= '1736',`idPartido`= '074',`nombre`= 'LA PORTE#A (MORENO-PDO. MORENO)',`codPostal`= '1744',`habilitado`= '1';</v>
      </c>
    </row>
    <row r="1738" spans="1:8" hidden="1" x14ac:dyDescent="0.25">
      <c r="A1738" t="s">
        <v>4089</v>
      </c>
      <c r="B1738" t="str">
        <f t="shared" si="54"/>
        <v>LA REJA</v>
      </c>
      <c r="C1738" t="s">
        <v>4065</v>
      </c>
      <c r="D1738" t="s">
        <v>326</v>
      </c>
      <c r="E1738" t="s">
        <v>327</v>
      </c>
      <c r="F1738" s="16" t="s">
        <v>2422</v>
      </c>
      <c r="G1738" t="s">
        <v>6437</v>
      </c>
      <c r="H1738" s="18" t="str">
        <f t="shared" si="55"/>
        <v>SET `idLocalidad`= '1737',`idPartido`= '074',`nombre`= 'LA REJA',`codPostal`= '1744',`habilitado`= '1';</v>
      </c>
    </row>
    <row r="1739" spans="1:8" hidden="1" x14ac:dyDescent="0.25">
      <c r="A1739" t="s">
        <v>4090</v>
      </c>
      <c r="B1739" t="str">
        <f t="shared" si="54"/>
        <v>LOMAS DE CASASCO</v>
      </c>
      <c r="C1739" t="s">
        <v>4065</v>
      </c>
      <c r="D1739" t="s">
        <v>326</v>
      </c>
      <c r="E1739" t="s">
        <v>327</v>
      </c>
      <c r="F1739" s="16" t="s">
        <v>4091</v>
      </c>
      <c r="G1739" t="s">
        <v>6437</v>
      </c>
      <c r="H1739" s="18" t="str">
        <f t="shared" si="55"/>
        <v>SET `idLocalidad`= '1738',`idPartido`= '074',`nombre`= 'LOMAS DE CASASCO',`codPostal`= '1744',`habilitado`= '1';</v>
      </c>
    </row>
    <row r="1740" spans="1:8" hidden="1" x14ac:dyDescent="0.25">
      <c r="A1740" t="s">
        <v>4092</v>
      </c>
      <c r="B1740" t="str">
        <f t="shared" si="54"/>
        <v>LOMAS DE SAN JOSE</v>
      </c>
      <c r="C1740" t="s">
        <v>4065</v>
      </c>
      <c r="D1740" t="s">
        <v>326</v>
      </c>
      <c r="E1740" t="s">
        <v>327</v>
      </c>
      <c r="F1740" s="16" t="s">
        <v>2427</v>
      </c>
      <c r="G1740" t="s">
        <v>6437</v>
      </c>
      <c r="H1740" s="18" t="str">
        <f t="shared" si="55"/>
        <v>SET `idLocalidad`= '1739',`idPartido`= '074',`nombre`= 'LOMAS DE SAN JOSE',`codPostal`= '1744',`habilitado`= '1';</v>
      </c>
    </row>
    <row r="1741" spans="1:8" hidden="1" x14ac:dyDescent="0.25">
      <c r="A1741" t="s">
        <v>4093</v>
      </c>
      <c r="B1741" t="str">
        <f t="shared" si="54"/>
        <v>LOMAS DE YARAVI</v>
      </c>
      <c r="C1741" t="s">
        <v>4065</v>
      </c>
      <c r="D1741" t="s">
        <v>326</v>
      </c>
      <c r="E1741" t="s">
        <v>327</v>
      </c>
      <c r="F1741" s="16" t="s">
        <v>4094</v>
      </c>
      <c r="G1741" t="s">
        <v>6437</v>
      </c>
      <c r="H1741" s="18" t="str">
        <f t="shared" si="55"/>
        <v>SET `idLocalidad`= '1740',`idPartido`= '074',`nombre`= 'LOMAS DE YARAVI',`codPostal`= '1744',`habilitado`= '1';</v>
      </c>
    </row>
    <row r="1742" spans="1:8" hidden="1" x14ac:dyDescent="0.25">
      <c r="A1742" t="s">
        <v>4095</v>
      </c>
      <c r="B1742" t="str">
        <f t="shared" si="54"/>
        <v>MI BARRIO</v>
      </c>
      <c r="C1742" t="s">
        <v>4065</v>
      </c>
      <c r="D1742" t="s">
        <v>326</v>
      </c>
      <c r="E1742" t="s">
        <v>327</v>
      </c>
      <c r="F1742" s="16" t="s">
        <v>2432</v>
      </c>
      <c r="G1742" t="s">
        <v>6437</v>
      </c>
      <c r="H1742" s="18" t="str">
        <f t="shared" si="55"/>
        <v>SET `idLocalidad`= '1741',`idPartido`= '074',`nombre`= 'MI BARRIO',`codPostal`= '1744',`habilitado`= '1';</v>
      </c>
    </row>
    <row r="1743" spans="1:8" hidden="1" x14ac:dyDescent="0.25">
      <c r="A1743" t="s">
        <v>4096</v>
      </c>
      <c r="B1743" t="str">
        <f t="shared" si="54"/>
        <v>MORENO</v>
      </c>
      <c r="C1743" t="s">
        <v>4065</v>
      </c>
      <c r="D1743" t="s">
        <v>326</v>
      </c>
      <c r="E1743" t="s">
        <v>327</v>
      </c>
      <c r="F1743" s="16" t="s">
        <v>4057</v>
      </c>
      <c r="G1743" t="s">
        <v>6437</v>
      </c>
      <c r="H1743" s="18" t="str">
        <f t="shared" si="55"/>
        <v>SET `idLocalidad`= '1742',`idPartido`= '074',`nombre`= 'MORENO',`codPostal`= '1744',`habilitado`= '1';</v>
      </c>
    </row>
    <row r="1744" spans="1:8" hidden="1" x14ac:dyDescent="0.25">
      <c r="A1744" t="s">
        <v>4097</v>
      </c>
      <c r="B1744" t="str">
        <f t="shared" si="54"/>
        <v>PARQUE GAONA</v>
      </c>
      <c r="C1744" t="s">
        <v>4065</v>
      </c>
      <c r="D1744" t="s">
        <v>326</v>
      </c>
      <c r="E1744" t="s">
        <v>327</v>
      </c>
      <c r="F1744" s="16" t="s">
        <v>4098</v>
      </c>
      <c r="G1744" t="s">
        <v>6437</v>
      </c>
      <c r="H1744" s="18" t="str">
        <f t="shared" si="55"/>
        <v>SET `idLocalidad`= '1743',`idPartido`= '074',`nombre`= 'PARQUE GAONA',`codPostal`= '1744',`habilitado`= '1';</v>
      </c>
    </row>
    <row r="1745" spans="1:8" hidden="1" x14ac:dyDescent="0.25">
      <c r="A1745" t="s">
        <v>4099</v>
      </c>
      <c r="B1745" t="str">
        <f t="shared" si="54"/>
        <v>RIO ALEGRE CASCALLARES</v>
      </c>
      <c r="C1745" t="s">
        <v>4065</v>
      </c>
      <c r="D1745" t="s">
        <v>326</v>
      </c>
      <c r="E1745" t="s">
        <v>327</v>
      </c>
      <c r="F1745" s="16" t="s">
        <v>4065</v>
      </c>
      <c r="G1745" t="s">
        <v>6437</v>
      </c>
      <c r="H1745" s="18" t="str">
        <f t="shared" si="55"/>
        <v>SET `idLocalidad`= '1744',`idPartido`= '074',`nombre`= 'RIO ALEGRE CASCALLARES',`codPostal`= '1744',`habilitado`= '1';</v>
      </c>
    </row>
    <row r="1746" spans="1:8" hidden="1" x14ac:dyDescent="0.25">
      <c r="A1746" t="s">
        <v>4100</v>
      </c>
      <c r="B1746" t="str">
        <f t="shared" si="54"/>
        <v>VILLA MALAVER</v>
      </c>
      <c r="C1746" t="s">
        <v>4065</v>
      </c>
      <c r="D1746" t="s">
        <v>326</v>
      </c>
      <c r="E1746" t="s">
        <v>327</v>
      </c>
      <c r="F1746" s="16" t="s">
        <v>4101</v>
      </c>
      <c r="G1746" t="s">
        <v>6437</v>
      </c>
      <c r="H1746" s="18" t="str">
        <f t="shared" si="55"/>
        <v>SET `idLocalidad`= '1745',`idPartido`= '074',`nombre`= 'VILLA MALAVER',`codPostal`= '1744',`habilitado`= '1';</v>
      </c>
    </row>
    <row r="1747" spans="1:8" hidden="1" x14ac:dyDescent="0.25">
      <c r="A1747" t="s">
        <v>4102</v>
      </c>
      <c r="B1747" t="str">
        <f t="shared" si="54"/>
        <v>VILLA MONSEGUR</v>
      </c>
      <c r="C1747" t="s">
        <v>4065</v>
      </c>
      <c r="D1747" t="s">
        <v>326</v>
      </c>
      <c r="E1747" t="s">
        <v>327</v>
      </c>
      <c r="F1747" s="16" t="s">
        <v>4103</v>
      </c>
      <c r="G1747" t="s">
        <v>6437</v>
      </c>
      <c r="H1747" s="18" t="str">
        <f t="shared" si="55"/>
        <v>SET `idLocalidad`= '1746',`idPartido`= '074',`nombre`= 'VILLA MONSEGUR',`codPostal`= '1744',`habilitado`= '1';</v>
      </c>
    </row>
    <row r="1748" spans="1:8" hidden="1" x14ac:dyDescent="0.25">
      <c r="A1748" t="s">
        <v>4104</v>
      </c>
      <c r="B1748" t="str">
        <f t="shared" si="54"/>
        <v>AGUA DE ORO</v>
      </c>
      <c r="C1748" t="s">
        <v>4103</v>
      </c>
      <c r="D1748" t="s">
        <v>326</v>
      </c>
      <c r="E1748" t="s">
        <v>327</v>
      </c>
      <c r="F1748" s="16" t="s">
        <v>4105</v>
      </c>
      <c r="G1748" t="s">
        <v>6437</v>
      </c>
      <c r="H1748" s="18" t="str">
        <f t="shared" si="55"/>
        <v>SET `idLocalidad`= '1747',`idPartido`= '074',`nombre`= 'AGUA DE ORO',`codPostal`= '1746',`habilitado`= '1';</v>
      </c>
    </row>
    <row r="1749" spans="1:8" hidden="1" x14ac:dyDescent="0.25">
      <c r="A1749" t="s">
        <v>4106</v>
      </c>
      <c r="B1749" t="str">
        <f t="shared" si="54"/>
        <v>BARRIO EL PORVENIR</v>
      </c>
      <c r="C1749" t="s">
        <v>4103</v>
      </c>
      <c r="D1749" t="s">
        <v>326</v>
      </c>
      <c r="E1749" t="s">
        <v>327</v>
      </c>
      <c r="F1749" s="16" t="s">
        <v>2669</v>
      </c>
      <c r="G1749" t="s">
        <v>6437</v>
      </c>
      <c r="H1749" s="18" t="str">
        <f t="shared" si="55"/>
        <v>SET `idLocalidad`= '1748',`idPartido`= '074',`nombre`= 'BARRIO EL PORVENIR',`codPostal`= '1746',`habilitado`= '1';</v>
      </c>
    </row>
    <row r="1750" spans="1:8" hidden="1" x14ac:dyDescent="0.25">
      <c r="A1750" t="s">
        <v>4107</v>
      </c>
      <c r="B1750" t="str">
        <f t="shared" si="54"/>
        <v>BARRIO GENERAL GUEMES</v>
      </c>
      <c r="C1750" t="s">
        <v>4103</v>
      </c>
      <c r="D1750" t="s">
        <v>326</v>
      </c>
      <c r="E1750" t="s">
        <v>327</v>
      </c>
      <c r="F1750" s="16" t="s">
        <v>4108</v>
      </c>
      <c r="G1750" t="s">
        <v>6437</v>
      </c>
      <c r="H1750" s="18" t="str">
        <f t="shared" si="55"/>
        <v>SET `idLocalidad`= '1749',`idPartido`= '074',`nombre`= 'BARRIO GENERAL GUEMES',`codPostal`= '1746',`habilitado`= '1';</v>
      </c>
    </row>
    <row r="1751" spans="1:8" hidden="1" x14ac:dyDescent="0.25">
      <c r="A1751" t="s">
        <v>4109</v>
      </c>
      <c r="B1751" t="str">
        <f t="shared" si="54"/>
        <v>BARRIO LA PROVIDENCIA</v>
      </c>
      <c r="C1751" t="s">
        <v>4103</v>
      </c>
      <c r="D1751" t="s">
        <v>326</v>
      </c>
      <c r="E1751" t="s">
        <v>327</v>
      </c>
      <c r="F1751" s="16" t="s">
        <v>4110</v>
      </c>
      <c r="G1751" t="s">
        <v>6437</v>
      </c>
      <c r="H1751" s="18" t="str">
        <f t="shared" si="55"/>
        <v>SET `idLocalidad`= '1750',`idPartido`= '074',`nombre`= 'BARRIO LA PROVIDENCIA',`codPostal`= '1746',`habilitado`= '1';</v>
      </c>
    </row>
    <row r="1752" spans="1:8" hidden="1" x14ac:dyDescent="0.25">
      <c r="A1752" t="s">
        <v>4111</v>
      </c>
      <c r="B1752" t="str">
        <f t="shared" si="54"/>
        <v>BARRIO LA REJA GRANDE</v>
      </c>
      <c r="C1752" t="s">
        <v>4103</v>
      </c>
      <c r="D1752" t="s">
        <v>326</v>
      </c>
      <c r="E1752" t="s">
        <v>327</v>
      </c>
      <c r="F1752" s="16" t="s">
        <v>4112</v>
      </c>
      <c r="G1752" t="s">
        <v>6437</v>
      </c>
      <c r="H1752" s="18" t="str">
        <f t="shared" si="55"/>
        <v>SET `idLocalidad`= '1751',`idPartido`= '074',`nombre`= 'BARRIO LA REJA GRANDE',`codPostal`= '1746',`habilitado`= '1';</v>
      </c>
    </row>
    <row r="1753" spans="1:8" hidden="1" x14ac:dyDescent="0.25">
      <c r="A1753" t="s">
        <v>4113</v>
      </c>
      <c r="B1753" t="str">
        <f t="shared" si="54"/>
        <v>BARRIO LA TRADICION</v>
      </c>
      <c r="C1753" t="s">
        <v>4103</v>
      </c>
      <c r="D1753" t="s">
        <v>326</v>
      </c>
      <c r="E1753" t="s">
        <v>327</v>
      </c>
      <c r="F1753" s="16" t="s">
        <v>3067</v>
      </c>
      <c r="G1753" t="s">
        <v>6437</v>
      </c>
      <c r="H1753" s="18" t="str">
        <f t="shared" si="55"/>
        <v>SET `idLocalidad`= '1752',`idPartido`= '074',`nombre`= 'BARRIO LA TRADICION',`codPostal`= '1746',`habilitado`= '1';</v>
      </c>
    </row>
    <row r="1754" spans="1:8" hidden="1" x14ac:dyDescent="0.25">
      <c r="A1754" t="s">
        <v>4114</v>
      </c>
      <c r="B1754" t="str">
        <f t="shared" si="54"/>
        <v>BARRIO LOS EUCALIPTOS (FRANCISCO ALVAREZ-PDO. MORENO)</v>
      </c>
      <c r="C1754" t="s">
        <v>4103</v>
      </c>
      <c r="D1754" t="s">
        <v>326</v>
      </c>
      <c r="E1754" t="s">
        <v>327</v>
      </c>
      <c r="F1754" s="16" t="s">
        <v>4115</v>
      </c>
      <c r="G1754" t="s">
        <v>6437</v>
      </c>
      <c r="H1754" s="18" t="str">
        <f t="shared" si="55"/>
        <v>SET `idLocalidad`= '1753',`idPartido`= '074',`nombre`= 'BARRIO LOS EUCALIPTOS (FRANCISCO ALVAREZ-PDO. MORENO)',`codPostal`= '1746',`habilitado`= '1';</v>
      </c>
    </row>
    <row r="1755" spans="1:8" hidden="1" x14ac:dyDescent="0.25">
      <c r="A1755" t="s">
        <v>4116</v>
      </c>
      <c r="B1755" t="str">
        <f t="shared" si="54"/>
        <v>BARRIO MARAVILLA DEL OESTE</v>
      </c>
      <c r="C1755" t="s">
        <v>4103</v>
      </c>
      <c r="D1755" t="s">
        <v>326</v>
      </c>
      <c r="E1755" t="s">
        <v>327</v>
      </c>
      <c r="F1755" s="16" t="s">
        <v>3074</v>
      </c>
      <c r="G1755" t="s">
        <v>6437</v>
      </c>
      <c r="H1755" s="18" t="str">
        <f t="shared" si="55"/>
        <v>SET `idLocalidad`= '1754',`idPartido`= '074',`nombre`= 'BARRIO MARAVILLA DEL OESTE',`codPostal`= '1746',`habilitado`= '1';</v>
      </c>
    </row>
    <row r="1756" spans="1:8" hidden="1" x14ac:dyDescent="0.25">
      <c r="A1756" t="s">
        <v>4117</v>
      </c>
      <c r="B1756" t="str">
        <f t="shared" si="54"/>
        <v>BARRIO VILLA ESCOBAR</v>
      </c>
      <c r="C1756" t="s">
        <v>4103</v>
      </c>
      <c r="D1756" t="s">
        <v>326</v>
      </c>
      <c r="E1756" t="s">
        <v>327</v>
      </c>
      <c r="F1756" s="16" t="s">
        <v>3079</v>
      </c>
      <c r="G1756" t="s">
        <v>6437</v>
      </c>
      <c r="H1756" s="18" t="str">
        <f t="shared" si="55"/>
        <v>SET `idLocalidad`= '1755',`idPartido`= '074',`nombre`= 'BARRIO VILLA ESCOBAR',`codPostal`= '1746',`habilitado`= '1';</v>
      </c>
    </row>
    <row r="1757" spans="1:8" hidden="1" x14ac:dyDescent="0.25">
      <c r="A1757" t="s">
        <v>4118</v>
      </c>
      <c r="B1757" t="str">
        <f t="shared" si="54"/>
        <v>FRANCISCO ALVAREZ</v>
      </c>
      <c r="C1757" t="s">
        <v>4103</v>
      </c>
      <c r="D1757" t="s">
        <v>326</v>
      </c>
      <c r="E1757" t="s">
        <v>327</v>
      </c>
      <c r="F1757" s="16" t="s">
        <v>4119</v>
      </c>
      <c r="G1757" t="s">
        <v>6437</v>
      </c>
      <c r="H1757" s="18" t="str">
        <f t="shared" si="55"/>
        <v>SET `idLocalidad`= '1756',`idPartido`= '074',`nombre`= 'FRANCISCO ALVAREZ',`codPostal`= '1746',`habilitado`= '1';</v>
      </c>
    </row>
    <row r="1758" spans="1:8" hidden="1" x14ac:dyDescent="0.25">
      <c r="A1758" t="s">
        <v>4120</v>
      </c>
      <c r="B1758" t="str">
        <f t="shared" si="54"/>
        <v>VILLA ESCOBAR</v>
      </c>
      <c r="C1758" t="s">
        <v>4103</v>
      </c>
      <c r="D1758" t="s">
        <v>326</v>
      </c>
      <c r="E1758" t="s">
        <v>327</v>
      </c>
      <c r="F1758" s="16" t="s">
        <v>3088</v>
      </c>
      <c r="G1758" t="s">
        <v>6437</v>
      </c>
      <c r="H1758" s="18" t="str">
        <f t="shared" si="55"/>
        <v>SET `idLocalidad`= '1757',`idPartido`= '074',`nombre`= 'VILLA ESCOBAR',`codPostal`= '1746',`habilitado`= '1';</v>
      </c>
    </row>
    <row r="1759" spans="1:8" hidden="1" x14ac:dyDescent="0.25">
      <c r="A1759" t="s">
        <v>4121</v>
      </c>
      <c r="B1759" t="str">
        <f t="shared" si="54"/>
        <v>EL PALOMAR</v>
      </c>
      <c r="C1759" t="s">
        <v>3991</v>
      </c>
      <c r="D1759" t="s">
        <v>328</v>
      </c>
      <c r="E1759" t="s">
        <v>329</v>
      </c>
      <c r="F1759" s="16" t="s">
        <v>4122</v>
      </c>
      <c r="G1759" t="s">
        <v>6437</v>
      </c>
      <c r="H1759" s="18" t="str">
        <f t="shared" si="55"/>
        <v>SET `idLocalidad`= '1758',`idPartido`= '101',`nombre`= 'EL PALOMAR',`codPostal`= '1684',`habilitado`= '1';</v>
      </c>
    </row>
    <row r="1760" spans="1:8" hidden="1" x14ac:dyDescent="0.25">
      <c r="A1760" t="s">
        <v>4123</v>
      </c>
      <c r="B1760" t="str">
        <f t="shared" si="54"/>
        <v>DOMINGO FAUSTINO SARMIENTO</v>
      </c>
      <c r="C1760" t="s">
        <v>4034</v>
      </c>
      <c r="D1760" t="s">
        <v>328</v>
      </c>
      <c r="E1760" t="s">
        <v>329</v>
      </c>
      <c r="F1760" s="16" t="s">
        <v>3099</v>
      </c>
      <c r="G1760" t="s">
        <v>6437</v>
      </c>
      <c r="H1760" s="18" t="str">
        <f t="shared" si="55"/>
        <v>SET `idLocalidad`= '1759',`idPartido`= '101',`nombre`= 'DOMINGO FAUSTINO SARMIENTO',`codPostal`= '1706',`habilitado`= '1';</v>
      </c>
    </row>
    <row r="1761" spans="1:8" hidden="1" x14ac:dyDescent="0.25">
      <c r="A1761" t="s">
        <v>4124</v>
      </c>
      <c r="B1761" t="str">
        <f t="shared" si="54"/>
        <v>HAEDO</v>
      </c>
      <c r="C1761" t="s">
        <v>4034</v>
      </c>
      <c r="D1761" t="s">
        <v>328</v>
      </c>
      <c r="E1761" t="s">
        <v>329</v>
      </c>
      <c r="F1761" s="16" t="s">
        <v>4125</v>
      </c>
      <c r="G1761" t="s">
        <v>6437</v>
      </c>
      <c r="H1761" s="18" t="str">
        <f t="shared" si="55"/>
        <v>SET `idLocalidad`= '1760',`idPartido`= '101',`nombre`= 'HAEDO',`codPostal`= '1706',`habilitado`= '1';</v>
      </c>
    </row>
    <row r="1762" spans="1:8" hidden="1" x14ac:dyDescent="0.25">
      <c r="A1762" t="s">
        <v>4126</v>
      </c>
      <c r="B1762" t="str">
        <f t="shared" si="54"/>
        <v>MARIANO J. HAEDO</v>
      </c>
      <c r="C1762" t="s">
        <v>4034</v>
      </c>
      <c r="D1762" t="s">
        <v>328</v>
      </c>
      <c r="E1762" t="s">
        <v>329</v>
      </c>
      <c r="F1762" s="16" t="s">
        <v>3146</v>
      </c>
      <c r="G1762" t="s">
        <v>6437</v>
      </c>
      <c r="H1762" s="18" t="str">
        <f t="shared" si="55"/>
        <v>SET `idLocalidad`= '1761',`idPartido`= '101',`nombre`= 'MARIANO J. HAEDO',`codPostal`= '1706',`habilitado`= '1';</v>
      </c>
    </row>
    <row r="1763" spans="1:8" hidden="1" x14ac:dyDescent="0.25">
      <c r="A1763" t="s">
        <v>4127</v>
      </c>
      <c r="B1763" t="str">
        <f t="shared" si="54"/>
        <v>BARRIO AVIACION</v>
      </c>
      <c r="C1763" t="s">
        <v>4039</v>
      </c>
      <c r="D1763" t="s">
        <v>328</v>
      </c>
      <c r="E1763" t="s">
        <v>329</v>
      </c>
      <c r="F1763" s="16" t="s">
        <v>4128</v>
      </c>
      <c r="G1763" t="s">
        <v>6437</v>
      </c>
      <c r="H1763" s="18" t="str">
        <f t="shared" si="55"/>
        <v>SET `idLocalidad`= '1762',`idPartido`= '101',`nombre`= 'BARRIO AVIACION',`codPostal`= '1708',`habilitado`= '1';</v>
      </c>
    </row>
    <row r="1764" spans="1:8" hidden="1" x14ac:dyDescent="0.25">
      <c r="A1764" t="s">
        <v>4129</v>
      </c>
      <c r="B1764" t="str">
        <f t="shared" si="54"/>
        <v>BARRIO DE LA MERCED</v>
      </c>
      <c r="C1764" t="s">
        <v>4039</v>
      </c>
      <c r="D1764" t="s">
        <v>328</v>
      </c>
      <c r="E1764" t="s">
        <v>329</v>
      </c>
      <c r="F1764" s="16" t="s">
        <v>3149</v>
      </c>
      <c r="G1764" t="s">
        <v>6437</v>
      </c>
      <c r="H1764" s="18" t="str">
        <f t="shared" si="55"/>
        <v>SET `idLocalidad`= '1763',`idPartido`= '101',`nombre`= 'BARRIO DE LA MERCED',`codPostal`= '1708',`habilitado`= '1';</v>
      </c>
    </row>
    <row r="1765" spans="1:8" hidden="1" x14ac:dyDescent="0.25">
      <c r="A1765" t="s">
        <v>4130</v>
      </c>
      <c r="B1765" t="str">
        <f t="shared" si="54"/>
        <v>BARRIO LA CABA#A</v>
      </c>
      <c r="C1765" t="s">
        <v>4039</v>
      </c>
      <c r="D1765" t="s">
        <v>328</v>
      </c>
      <c r="E1765" t="s">
        <v>329</v>
      </c>
      <c r="F1765" s="16" t="s">
        <v>4131</v>
      </c>
      <c r="G1765" t="s">
        <v>6437</v>
      </c>
      <c r="H1765" s="18" t="str">
        <f t="shared" si="55"/>
        <v>SET `idLocalidad`= '1764',`idPartido`= '101',`nombre`= 'BARRIO LA CABA#A',`codPostal`= '1708',`habilitado`= '1';</v>
      </c>
    </row>
    <row r="1766" spans="1:8" hidden="1" x14ac:dyDescent="0.25">
      <c r="A1766" t="s">
        <v>4132</v>
      </c>
      <c r="B1766" t="str">
        <f t="shared" si="54"/>
        <v>BARRIO MANZANAR DE KAISER</v>
      </c>
      <c r="C1766" t="s">
        <v>4039</v>
      </c>
      <c r="D1766" t="s">
        <v>328</v>
      </c>
      <c r="E1766" t="s">
        <v>329</v>
      </c>
      <c r="F1766" s="16" t="s">
        <v>3196</v>
      </c>
      <c r="G1766" t="s">
        <v>6437</v>
      </c>
      <c r="H1766" s="18" t="str">
        <f t="shared" si="55"/>
        <v>SET `idLocalidad`= '1765',`idPartido`= '101',`nombre`= 'BARRIO MANZANAR DE KAISER',`codPostal`= '1708',`habilitado`= '1';</v>
      </c>
    </row>
    <row r="1767" spans="1:8" hidden="1" x14ac:dyDescent="0.25">
      <c r="A1767" t="s">
        <v>4133</v>
      </c>
      <c r="B1767" t="str">
        <f t="shared" si="54"/>
        <v>BARRIO PARQUE PELUFFO</v>
      </c>
      <c r="C1767" t="s">
        <v>4039</v>
      </c>
      <c r="D1767" t="s">
        <v>328</v>
      </c>
      <c r="E1767" t="s">
        <v>329</v>
      </c>
      <c r="F1767" s="16" t="s">
        <v>3223</v>
      </c>
      <c r="G1767" t="s">
        <v>6437</v>
      </c>
      <c r="H1767" s="18" t="str">
        <f t="shared" si="55"/>
        <v>SET `idLocalidad`= '1766',`idPartido`= '101',`nombre`= 'BARRIO PARQUE PELUFFO',`codPostal`= '1708',`habilitado`= '1';</v>
      </c>
    </row>
    <row r="1768" spans="1:8" hidden="1" x14ac:dyDescent="0.25">
      <c r="A1768" t="s">
        <v>4134</v>
      </c>
      <c r="B1768" t="str">
        <f t="shared" si="54"/>
        <v>BARRIO SAN FRANCISCO</v>
      </c>
      <c r="C1768" t="s">
        <v>4039</v>
      </c>
      <c r="D1768" t="s">
        <v>328</v>
      </c>
      <c r="E1768" t="s">
        <v>329</v>
      </c>
      <c r="F1768" s="16" t="s">
        <v>4135</v>
      </c>
      <c r="G1768" t="s">
        <v>6437</v>
      </c>
      <c r="H1768" s="18" t="str">
        <f t="shared" si="55"/>
        <v>SET `idLocalidad`= '1767',`idPartido`= '101',`nombre`= 'BARRIO SAN FRANCISCO',`codPostal`= '1708',`habilitado`= '1';</v>
      </c>
    </row>
    <row r="1769" spans="1:8" hidden="1" x14ac:dyDescent="0.25">
      <c r="A1769" t="s">
        <v>4136</v>
      </c>
      <c r="B1769" t="str">
        <f t="shared" si="54"/>
        <v>BARRIO SAN JOSE (MORON-PDO. MORON)</v>
      </c>
      <c r="C1769" t="s">
        <v>4039</v>
      </c>
      <c r="D1769" t="s">
        <v>328</v>
      </c>
      <c r="E1769" t="s">
        <v>329</v>
      </c>
      <c r="F1769" s="16" t="s">
        <v>3228</v>
      </c>
      <c r="G1769" t="s">
        <v>6437</v>
      </c>
      <c r="H1769" s="18" t="str">
        <f t="shared" si="55"/>
        <v>SET `idLocalidad`= '1768',`idPartido`= '101',`nombre`= 'BARRIO SAN JOSE (MORON-PDO. MORON)',`codPostal`= '1708',`habilitado`= '1';</v>
      </c>
    </row>
    <row r="1770" spans="1:8" hidden="1" x14ac:dyDescent="0.25">
      <c r="A1770" t="s">
        <v>4137</v>
      </c>
      <c r="B1770" t="str">
        <f t="shared" si="54"/>
        <v>MORON</v>
      </c>
      <c r="C1770" t="s">
        <v>4039</v>
      </c>
      <c r="D1770" t="s">
        <v>328</v>
      </c>
      <c r="E1770" t="s">
        <v>329</v>
      </c>
      <c r="F1770" s="16" t="s">
        <v>4138</v>
      </c>
      <c r="G1770" t="s">
        <v>6437</v>
      </c>
      <c r="H1770" s="18" t="str">
        <f t="shared" si="55"/>
        <v>SET `idLocalidad`= '1769',`idPartido`= '101',`nombre`= 'MORON',`codPostal`= '1708',`habilitado`= '1';</v>
      </c>
    </row>
    <row r="1771" spans="1:8" hidden="1" x14ac:dyDescent="0.25">
      <c r="A1771" t="s">
        <v>4139</v>
      </c>
      <c r="B1771" t="str">
        <f t="shared" si="54"/>
        <v>CASTELAR</v>
      </c>
      <c r="C1771" t="s">
        <v>4047</v>
      </c>
      <c r="D1771" t="s">
        <v>328</v>
      </c>
      <c r="E1771" t="s">
        <v>329</v>
      </c>
      <c r="F1771" s="16" t="s">
        <v>3231</v>
      </c>
      <c r="G1771" t="s">
        <v>6437</v>
      </c>
      <c r="H1771" s="18" t="str">
        <f t="shared" si="55"/>
        <v>SET `idLocalidad`= '1770',`idPartido`= '101',`nombre`= 'CASTELAR',`codPostal`= '1712',`habilitado`= '1';</v>
      </c>
    </row>
    <row r="1772" spans="1:8" hidden="1" x14ac:dyDescent="0.25">
      <c r="A1772" t="s">
        <v>4140</v>
      </c>
      <c r="B1772" t="str">
        <f t="shared" si="54"/>
        <v>KILOMETRO 117 (APEADERO FCGB)</v>
      </c>
      <c r="C1772" t="s">
        <v>4141</v>
      </c>
      <c r="D1772" t="s">
        <v>330</v>
      </c>
      <c r="E1772" t="s">
        <v>331</v>
      </c>
      <c r="F1772" s="16" t="s">
        <v>3236</v>
      </c>
      <c r="G1772" t="s">
        <v>6437</v>
      </c>
      <c r="H1772" s="18" t="str">
        <f t="shared" si="55"/>
        <v>SET `idLocalidad`= '1771',`idPartido`= '075',`nombre`= 'KILOMETRO 117 (APEADERO FCGB)',`codPostal`= '6603',`habilitado`= '1';</v>
      </c>
    </row>
    <row r="1773" spans="1:8" hidden="1" x14ac:dyDescent="0.25">
      <c r="A1773" t="s">
        <v>4142</v>
      </c>
      <c r="B1773" t="str">
        <f t="shared" si="54"/>
        <v>GONZALEZ RISOS</v>
      </c>
      <c r="C1773" t="s">
        <v>4143</v>
      </c>
      <c r="D1773" t="s">
        <v>330</v>
      </c>
      <c r="E1773" t="s">
        <v>331</v>
      </c>
      <c r="F1773" s="16" t="s">
        <v>3239</v>
      </c>
      <c r="G1773" t="s">
        <v>6437</v>
      </c>
      <c r="H1773" s="18" t="str">
        <f t="shared" si="55"/>
        <v>SET `idLocalidad`= '1772',`idPartido`= '075',`nombre`= 'GONZALEZ RISOS',`codPostal`= '6605',`habilitado`= '1';</v>
      </c>
    </row>
    <row r="1774" spans="1:8" hidden="1" x14ac:dyDescent="0.25">
      <c r="A1774" t="s">
        <v>4144</v>
      </c>
      <c r="B1774" t="str">
        <f t="shared" si="54"/>
        <v>INGENIERO WILLIAMS</v>
      </c>
      <c r="C1774" t="s">
        <v>4143</v>
      </c>
      <c r="D1774" t="s">
        <v>330</v>
      </c>
      <c r="E1774" t="s">
        <v>331</v>
      </c>
      <c r="F1774" s="16" t="s">
        <v>3618</v>
      </c>
      <c r="G1774" t="s">
        <v>6437</v>
      </c>
      <c r="H1774" s="18" t="str">
        <f t="shared" si="55"/>
        <v>SET `idLocalidad`= '1773',`idPartido`= '075',`nombre`= 'INGENIERO WILLIAMS',`codPostal`= '6605',`habilitado`= '1';</v>
      </c>
    </row>
    <row r="1775" spans="1:8" hidden="1" x14ac:dyDescent="0.25">
      <c r="A1775" t="s">
        <v>4145</v>
      </c>
      <c r="B1775" t="str">
        <f t="shared" si="54"/>
        <v>KILOMETRO 116 (APEADERO FCGR)</v>
      </c>
      <c r="C1775" t="s">
        <v>4143</v>
      </c>
      <c r="D1775" t="s">
        <v>330</v>
      </c>
      <c r="E1775" t="s">
        <v>331</v>
      </c>
      <c r="F1775" s="16" t="s">
        <v>3254</v>
      </c>
      <c r="G1775" t="s">
        <v>6437</v>
      </c>
      <c r="H1775" s="18" t="str">
        <f t="shared" si="55"/>
        <v>SET `idLocalidad`= '1774',`idPartido`= '075',`nombre`= 'KILOMETRO 116 (APEADERO FCGR)',`codPostal`= '6605',`habilitado`= '1';</v>
      </c>
    </row>
    <row r="1776" spans="1:8" hidden="1" x14ac:dyDescent="0.25">
      <c r="A1776" t="s">
        <v>4146</v>
      </c>
      <c r="B1776" t="str">
        <f t="shared" si="54"/>
        <v>KILOMETRO 83</v>
      </c>
      <c r="C1776" t="s">
        <v>4143</v>
      </c>
      <c r="D1776" t="s">
        <v>330</v>
      </c>
      <c r="E1776" t="s">
        <v>331</v>
      </c>
      <c r="F1776" s="16" t="s">
        <v>4147</v>
      </c>
      <c r="G1776" t="s">
        <v>6437</v>
      </c>
      <c r="H1776" s="18" t="str">
        <f t="shared" si="55"/>
        <v>SET `idLocalidad`= '1775',`idPartido`= '075',`nombre`= 'KILOMETRO 83',`codPostal`= '6605',`habilitado`= '1';</v>
      </c>
    </row>
    <row r="1777" spans="1:8" hidden="1" x14ac:dyDescent="0.25">
      <c r="A1777" t="s">
        <v>4148</v>
      </c>
      <c r="B1777" t="str">
        <f t="shared" si="54"/>
        <v>KILOMETRO 90 (APEADERO FCGB)</v>
      </c>
      <c r="C1777" t="s">
        <v>4143</v>
      </c>
      <c r="D1777" t="s">
        <v>330</v>
      </c>
      <c r="E1777" t="s">
        <v>331</v>
      </c>
      <c r="F1777" s="16" t="s">
        <v>1906</v>
      </c>
      <c r="G1777" t="s">
        <v>6437</v>
      </c>
      <c r="H1777" s="18" t="str">
        <f t="shared" si="55"/>
        <v>SET `idLocalidad`= '1776',`idPartido`= '075',`nombre`= 'KILOMETRO 90 (APEADERO FCGB)',`codPostal`= '6605',`habilitado`= '1';</v>
      </c>
    </row>
    <row r="1778" spans="1:8" hidden="1" x14ac:dyDescent="0.25">
      <c r="A1778" t="s">
        <v>4149</v>
      </c>
      <c r="B1778" t="str">
        <f t="shared" si="54"/>
        <v>NAVARRO</v>
      </c>
      <c r="C1778" t="s">
        <v>4143</v>
      </c>
      <c r="D1778" t="s">
        <v>330</v>
      </c>
      <c r="E1778" t="s">
        <v>331</v>
      </c>
      <c r="F1778" s="16" t="s">
        <v>4150</v>
      </c>
      <c r="G1778" t="s">
        <v>6437</v>
      </c>
      <c r="H1778" s="18" t="str">
        <f t="shared" si="55"/>
        <v>SET `idLocalidad`= '1777',`idPartido`= '075',`nombre`= 'NAVARRO',`codPostal`= '6605',`habilitado`= '1';</v>
      </c>
    </row>
    <row r="1779" spans="1:8" hidden="1" x14ac:dyDescent="0.25">
      <c r="A1779" t="s">
        <v>4151</v>
      </c>
      <c r="B1779" t="str">
        <f t="shared" si="54"/>
        <v>ANASAGASTI</v>
      </c>
      <c r="C1779" t="s">
        <v>4152</v>
      </c>
      <c r="D1779" t="s">
        <v>330</v>
      </c>
      <c r="E1779" t="s">
        <v>331</v>
      </c>
      <c r="F1779" s="16" t="s">
        <v>3257</v>
      </c>
      <c r="G1779" t="s">
        <v>6437</v>
      </c>
      <c r="H1779" s="18" t="str">
        <f t="shared" si="55"/>
        <v>SET `idLocalidad`= '1778',`idPartido`= '075',`nombre`= 'ANASAGASTI',`codPostal`= '6607',`habilitado`= '1';</v>
      </c>
    </row>
    <row r="1780" spans="1:8" hidden="1" x14ac:dyDescent="0.25">
      <c r="A1780" t="s">
        <v>4153</v>
      </c>
      <c r="B1780" t="str">
        <f t="shared" si="54"/>
        <v>ESTEBAN DIAZ</v>
      </c>
      <c r="C1780" t="s">
        <v>4152</v>
      </c>
      <c r="D1780" t="s">
        <v>330</v>
      </c>
      <c r="E1780" t="s">
        <v>331</v>
      </c>
      <c r="F1780" s="16" t="s">
        <v>4154</v>
      </c>
      <c r="G1780" t="s">
        <v>6437</v>
      </c>
      <c r="H1780" s="18" t="str">
        <f t="shared" si="55"/>
        <v>SET `idLocalidad`= '1779',`idPartido`= '075',`nombre`= 'ESTEBAN DIAZ',`codPostal`= '6607',`habilitado`= '1';</v>
      </c>
    </row>
    <row r="1781" spans="1:8" hidden="1" x14ac:dyDescent="0.25">
      <c r="A1781" t="s">
        <v>4155</v>
      </c>
      <c r="B1781" t="str">
        <f t="shared" si="54"/>
        <v>LAS MARIANAS</v>
      </c>
      <c r="C1781" t="s">
        <v>4152</v>
      </c>
      <c r="D1781" t="s">
        <v>330</v>
      </c>
      <c r="E1781" t="s">
        <v>331</v>
      </c>
      <c r="F1781" s="16" t="s">
        <v>4156</v>
      </c>
      <c r="G1781" t="s">
        <v>6437</v>
      </c>
      <c r="H1781" s="18" t="str">
        <f t="shared" si="55"/>
        <v>SET `idLocalidad`= '1780',`idPartido`= '075',`nombre`= 'LAS MARIANAS',`codPostal`= '6607',`habilitado`= '1';</v>
      </c>
    </row>
    <row r="1782" spans="1:8" hidden="1" x14ac:dyDescent="0.25">
      <c r="A1782" t="s">
        <v>4157</v>
      </c>
      <c r="B1782" t="str">
        <f t="shared" si="54"/>
        <v>ACHUPALLAS</v>
      </c>
      <c r="C1782" t="s">
        <v>511</v>
      </c>
      <c r="D1782" t="s">
        <v>330</v>
      </c>
      <c r="E1782" t="s">
        <v>331</v>
      </c>
      <c r="F1782" s="16" t="s">
        <v>4158</v>
      </c>
      <c r="G1782" t="s">
        <v>6437</v>
      </c>
      <c r="H1782" s="18" t="str">
        <f t="shared" si="55"/>
        <v>SET `idLocalidad`= '1781',`idPartido`= '075',`nombre`= 'ACHUPALLAS',`codPostal`= '6627',`habilitado`= '1';</v>
      </c>
    </row>
    <row r="1783" spans="1:8" hidden="1" x14ac:dyDescent="0.25">
      <c r="A1783" t="s">
        <v>4159</v>
      </c>
      <c r="B1783" t="str">
        <f t="shared" si="54"/>
        <v>LA VICTORIA (DESVIO)</v>
      </c>
      <c r="C1783" t="s">
        <v>511</v>
      </c>
      <c r="D1783" t="s">
        <v>330</v>
      </c>
      <c r="E1783" t="s">
        <v>331</v>
      </c>
      <c r="F1783" s="16" t="s">
        <v>4160</v>
      </c>
      <c r="G1783" t="s">
        <v>6437</v>
      </c>
      <c r="H1783" s="18" t="str">
        <f t="shared" si="55"/>
        <v>SET `idLocalidad`= '1782',`idPartido`= '075',`nombre`= 'LA VICTORIA (DESVIO)',`codPostal`= '6627',`habilitado`= '1';</v>
      </c>
    </row>
    <row r="1784" spans="1:8" hidden="1" x14ac:dyDescent="0.25">
      <c r="A1784" t="s">
        <v>4161</v>
      </c>
      <c r="B1784" t="str">
        <f t="shared" si="54"/>
        <v>MOLL</v>
      </c>
      <c r="C1784" t="s">
        <v>511</v>
      </c>
      <c r="D1784" t="s">
        <v>330</v>
      </c>
      <c r="E1784" t="s">
        <v>331</v>
      </c>
      <c r="F1784" s="16" t="s">
        <v>4162</v>
      </c>
      <c r="G1784" t="s">
        <v>6437</v>
      </c>
      <c r="H1784" s="18" t="str">
        <f t="shared" si="55"/>
        <v>SET `idLocalidad`= '1783',`idPartido`= '075',`nombre`= 'MOLL',`codPostal`= '6627',`habilitado`= '1';</v>
      </c>
    </row>
    <row r="1785" spans="1:8" hidden="1" x14ac:dyDescent="0.25">
      <c r="A1785" t="s">
        <v>4163</v>
      </c>
      <c r="B1785" t="str">
        <f t="shared" si="54"/>
        <v>CLARAZ</v>
      </c>
      <c r="C1785" t="s">
        <v>966</v>
      </c>
      <c r="D1785" t="s">
        <v>332</v>
      </c>
      <c r="E1785" t="s">
        <v>333</v>
      </c>
      <c r="F1785" s="16" t="s">
        <v>4164</v>
      </c>
      <c r="G1785" t="s">
        <v>6437</v>
      </c>
      <c r="H1785" s="18" t="str">
        <f t="shared" si="55"/>
        <v>SET `idLocalidad`= '1784',`idPartido`= '076',`nombre`= 'CLARAZ',`codPostal`= '7005',`habilitado`= '1';</v>
      </c>
    </row>
    <row r="1786" spans="1:8" hidden="1" x14ac:dyDescent="0.25">
      <c r="A1786" t="s">
        <v>4165</v>
      </c>
      <c r="B1786" t="str">
        <f t="shared" si="54"/>
        <v>LA NEGRA</v>
      </c>
      <c r="C1786" t="s">
        <v>966</v>
      </c>
      <c r="D1786" t="s">
        <v>332</v>
      </c>
      <c r="E1786" t="s">
        <v>333</v>
      </c>
      <c r="F1786" s="16" t="s">
        <v>4166</v>
      </c>
      <c r="G1786" t="s">
        <v>6437</v>
      </c>
      <c r="H1786" s="18" t="str">
        <f t="shared" si="55"/>
        <v>SET `idLocalidad`= '1785',`idPartido`= '076',`nombre`= 'LA NEGRA',`codPostal`= '7005',`habilitado`= '1';</v>
      </c>
    </row>
    <row r="1787" spans="1:8" hidden="1" x14ac:dyDescent="0.25">
      <c r="A1787" t="s">
        <v>4167</v>
      </c>
      <c r="B1787" t="str">
        <f t="shared" si="54"/>
        <v>JUAN N. FERNANDEZ</v>
      </c>
      <c r="C1787" t="s">
        <v>4168</v>
      </c>
      <c r="D1787" t="s">
        <v>332</v>
      </c>
      <c r="E1787" t="s">
        <v>333</v>
      </c>
      <c r="F1787" s="16" t="s">
        <v>4169</v>
      </c>
      <c r="G1787" t="s">
        <v>6437</v>
      </c>
      <c r="H1787" s="18" t="str">
        <f t="shared" si="55"/>
        <v>SET `idLocalidad`= '1786',`idPartido`= '076',`nombre`= 'JUAN N. FERNANDEZ',`codPostal`= '7011',`habilitado`= '1';</v>
      </c>
    </row>
    <row r="1788" spans="1:8" hidden="1" x14ac:dyDescent="0.25">
      <c r="A1788" t="s">
        <v>4170</v>
      </c>
      <c r="B1788" t="str">
        <f t="shared" si="54"/>
        <v>SAN CALA</v>
      </c>
      <c r="C1788" t="s">
        <v>4168</v>
      </c>
      <c r="D1788" t="s">
        <v>332</v>
      </c>
      <c r="E1788" t="s">
        <v>333</v>
      </c>
      <c r="F1788" s="16" t="s">
        <v>4171</v>
      </c>
      <c r="G1788" t="s">
        <v>6437</v>
      </c>
      <c r="H1788" s="18" t="str">
        <f t="shared" si="55"/>
        <v>SET `idLocalidad`= '1787',`idPartido`= '076',`nombre`= 'SAN CALA',`codPostal`= '7011',`habilitado`= '1';</v>
      </c>
    </row>
    <row r="1789" spans="1:8" hidden="1" x14ac:dyDescent="0.25">
      <c r="A1789" t="s">
        <v>4172</v>
      </c>
      <c r="B1789" t="str">
        <f t="shared" si="54"/>
        <v>BARRIO BANCO PROVINCIA</v>
      </c>
      <c r="C1789" t="s">
        <v>4173</v>
      </c>
      <c r="D1789" t="s">
        <v>332</v>
      </c>
      <c r="E1789" t="s">
        <v>333</v>
      </c>
      <c r="F1789" s="16" t="s">
        <v>4174</v>
      </c>
      <c r="G1789" t="s">
        <v>6437</v>
      </c>
      <c r="H1789" s="18" t="str">
        <f t="shared" si="55"/>
        <v>SET `idLocalidad`= '1788',`idPartido`= '076',`nombre`= 'BARRIO BANCO PROVINCIA',`codPostal`= '7630',`habilitado`= '1';</v>
      </c>
    </row>
    <row r="1790" spans="1:8" hidden="1" x14ac:dyDescent="0.25">
      <c r="A1790" t="s">
        <v>4175</v>
      </c>
      <c r="B1790" t="str">
        <f t="shared" si="54"/>
        <v>BARRIO CENTRO</v>
      </c>
      <c r="C1790" t="s">
        <v>4173</v>
      </c>
      <c r="D1790" t="s">
        <v>332</v>
      </c>
      <c r="E1790" t="s">
        <v>333</v>
      </c>
      <c r="F1790" s="16" t="s">
        <v>4176</v>
      </c>
      <c r="G1790" t="s">
        <v>6437</v>
      </c>
      <c r="H1790" s="18" t="str">
        <f t="shared" si="55"/>
        <v>SET `idLocalidad`= '1789',`idPartido`= '076',`nombre`= 'BARRIO CENTRO',`codPostal`= '7630',`habilitado`= '1';</v>
      </c>
    </row>
    <row r="1791" spans="1:8" hidden="1" x14ac:dyDescent="0.25">
      <c r="A1791" t="s">
        <v>4177</v>
      </c>
      <c r="B1791" t="str">
        <f t="shared" si="54"/>
        <v>BARRIO NUESTRO HOGAR</v>
      </c>
      <c r="C1791" t="s">
        <v>4173</v>
      </c>
      <c r="D1791" t="s">
        <v>332</v>
      </c>
      <c r="E1791" t="s">
        <v>333</v>
      </c>
      <c r="F1791" s="16" t="s">
        <v>4178</v>
      </c>
      <c r="G1791" t="s">
        <v>6437</v>
      </c>
      <c r="H1791" s="18" t="str">
        <f t="shared" si="55"/>
        <v>SET `idLocalidad`= '1790',`idPartido`= '076',`nombre`= 'BARRIO NUESTRO HOGAR',`codPostal`= '7630',`habilitado`= '1';</v>
      </c>
    </row>
    <row r="1792" spans="1:8" hidden="1" x14ac:dyDescent="0.25">
      <c r="A1792" t="s">
        <v>4179</v>
      </c>
      <c r="B1792" t="str">
        <f t="shared" si="54"/>
        <v>BARRIO NUEVA POMPEYA</v>
      </c>
      <c r="C1792" t="s">
        <v>4173</v>
      </c>
      <c r="D1792" t="s">
        <v>332</v>
      </c>
      <c r="E1792" t="s">
        <v>333</v>
      </c>
      <c r="F1792" s="16" t="s">
        <v>4180</v>
      </c>
      <c r="G1792" t="s">
        <v>6437</v>
      </c>
      <c r="H1792" s="18" t="str">
        <f t="shared" si="55"/>
        <v>SET `idLocalidad`= '1791',`idPartido`= '076',`nombre`= 'BARRIO NUEVA POMPEYA',`codPostal`= '7630',`habilitado`= '1';</v>
      </c>
    </row>
    <row r="1793" spans="1:8" hidden="1" x14ac:dyDescent="0.25">
      <c r="A1793" t="s">
        <v>4181</v>
      </c>
      <c r="B1793" t="str">
        <f t="shared" si="54"/>
        <v>BARRIO OBRERO (NECOCHEA-PDO. NECOCHEA)</v>
      </c>
      <c r="C1793" t="s">
        <v>4173</v>
      </c>
      <c r="D1793" t="s">
        <v>332</v>
      </c>
      <c r="E1793" t="s">
        <v>333</v>
      </c>
      <c r="F1793" s="16" t="s">
        <v>4182</v>
      </c>
      <c r="G1793" t="s">
        <v>6437</v>
      </c>
      <c r="H1793" s="18" t="str">
        <f t="shared" si="55"/>
        <v>SET `idLocalidad`= '1792',`idPartido`= '076',`nombre`= 'BARRIO OBRERO (NECOCHEA-PDO. NECOCHEA)',`codPostal`= '7630',`habilitado`= '1';</v>
      </c>
    </row>
    <row r="1794" spans="1:8" hidden="1" x14ac:dyDescent="0.25">
      <c r="A1794" t="s">
        <v>4183</v>
      </c>
      <c r="B1794" t="str">
        <f t="shared" ref="B1794:B1857" si="56">TRIM(A1794)</f>
        <v>BARRIO ROSI</v>
      </c>
      <c r="C1794" t="s">
        <v>4173</v>
      </c>
      <c r="D1794" t="s">
        <v>332</v>
      </c>
      <c r="E1794" t="s">
        <v>333</v>
      </c>
      <c r="F1794" s="16" t="s">
        <v>4184</v>
      </c>
      <c r="G1794" t="s">
        <v>6437</v>
      </c>
      <c r="H1794" s="18" t="str">
        <f t="shared" si="55"/>
        <v>SET `idLocalidad`= '1793',`idPartido`= '076',`nombre`= 'BARRIO ROSI',`codPostal`= '7630',`habilitado`= '1';</v>
      </c>
    </row>
    <row r="1795" spans="1:8" hidden="1" x14ac:dyDescent="0.25">
      <c r="A1795" t="s">
        <v>4185</v>
      </c>
      <c r="B1795" t="str">
        <f t="shared" si="56"/>
        <v>HOSPITAL NECOCHEA</v>
      </c>
      <c r="C1795" t="s">
        <v>4173</v>
      </c>
      <c r="D1795" t="s">
        <v>332</v>
      </c>
      <c r="E1795" t="s">
        <v>333</v>
      </c>
      <c r="F1795" s="16" t="s">
        <v>4186</v>
      </c>
      <c r="G1795" t="s">
        <v>6437</v>
      </c>
      <c r="H1795" s="18" t="str">
        <f t="shared" ref="H1795:H1858" si="57">CONCATENATE("SET `idLocalidad`= '",F1795,"',`idPartido`= '",D1795,"',`nombre`= '",B1795,"',`codPostal`= '",C1795,"',`habilitado`= '1';")</f>
        <v>SET `idLocalidad`= '1794',`idPartido`= '076',`nombre`= 'HOSPITAL NECOCHEA',`codPostal`= '7630',`habilitado`= '1';</v>
      </c>
    </row>
    <row r="1796" spans="1:8" hidden="1" x14ac:dyDescent="0.25">
      <c r="A1796" t="s">
        <v>4187</v>
      </c>
      <c r="B1796" t="str">
        <f t="shared" si="56"/>
        <v>LA PRIMITIVA</v>
      </c>
      <c r="C1796" t="s">
        <v>4173</v>
      </c>
      <c r="D1796" t="s">
        <v>332</v>
      </c>
      <c r="E1796" t="s">
        <v>333</v>
      </c>
      <c r="F1796" s="16" t="s">
        <v>4188</v>
      </c>
      <c r="G1796" t="s">
        <v>6437</v>
      </c>
      <c r="H1796" s="18" t="str">
        <f t="shared" si="57"/>
        <v>SET `idLocalidad`= '1795',`idPartido`= '076',`nombre`= 'LA PRIMITIVA',`codPostal`= '7630',`habilitado`= '1';</v>
      </c>
    </row>
    <row r="1797" spans="1:8" hidden="1" x14ac:dyDescent="0.25">
      <c r="A1797" t="s">
        <v>4189</v>
      </c>
      <c r="B1797" t="str">
        <f t="shared" si="56"/>
        <v>MEDANO BLANCO</v>
      </c>
      <c r="C1797" t="s">
        <v>4173</v>
      </c>
      <c r="D1797" t="s">
        <v>332</v>
      </c>
      <c r="E1797" t="s">
        <v>333</v>
      </c>
      <c r="F1797" s="16" t="s">
        <v>4190</v>
      </c>
      <c r="G1797" t="s">
        <v>6437</v>
      </c>
      <c r="H1797" s="18" t="str">
        <f t="shared" si="57"/>
        <v>SET `idLocalidad`= '1796',`idPartido`= '076',`nombre`= 'MEDANO BLANCO',`codPostal`= '7630',`habilitado`= '1';</v>
      </c>
    </row>
    <row r="1798" spans="1:8" hidden="1" x14ac:dyDescent="0.25">
      <c r="A1798" t="s">
        <v>4191</v>
      </c>
      <c r="B1798" t="str">
        <f t="shared" si="56"/>
        <v>NECOCHEA</v>
      </c>
      <c r="C1798" t="s">
        <v>4173</v>
      </c>
      <c r="D1798" t="s">
        <v>332</v>
      </c>
      <c r="E1798" t="s">
        <v>333</v>
      </c>
      <c r="F1798" s="16" t="s">
        <v>4192</v>
      </c>
      <c r="G1798" t="s">
        <v>6437</v>
      </c>
      <c r="H1798" s="18" t="str">
        <f t="shared" si="57"/>
        <v>SET `idLocalidad`= '1797',`idPartido`= '076',`nombre`= 'NECOCHEA',`codPostal`= '7630',`habilitado`= '1';</v>
      </c>
    </row>
    <row r="1799" spans="1:8" hidden="1" x14ac:dyDescent="0.25">
      <c r="A1799" t="s">
        <v>4193</v>
      </c>
      <c r="B1799" t="str">
        <f t="shared" si="56"/>
        <v>PUERTO NECOCHEA</v>
      </c>
      <c r="C1799" t="s">
        <v>4173</v>
      </c>
      <c r="D1799" t="s">
        <v>332</v>
      </c>
      <c r="E1799" t="s">
        <v>333</v>
      </c>
      <c r="F1799" s="16" t="s">
        <v>4194</v>
      </c>
      <c r="G1799" t="s">
        <v>6437</v>
      </c>
      <c r="H1799" s="18" t="str">
        <f t="shared" si="57"/>
        <v>SET `idLocalidad`= '1798',`idPartido`= '076',`nombre`= 'PUERTO NECOCHEA',`codPostal`= '7630',`habilitado`= '1';</v>
      </c>
    </row>
    <row r="1800" spans="1:8" hidden="1" x14ac:dyDescent="0.25">
      <c r="A1800" t="s">
        <v>4195</v>
      </c>
      <c r="B1800" t="str">
        <f t="shared" si="56"/>
        <v>BARRIO ESTACION QUEQUEN</v>
      </c>
      <c r="C1800" t="s">
        <v>4196</v>
      </c>
      <c r="D1800" t="s">
        <v>332</v>
      </c>
      <c r="E1800" t="s">
        <v>333</v>
      </c>
      <c r="F1800" s="16" t="s">
        <v>4197</v>
      </c>
      <c r="G1800" t="s">
        <v>6437</v>
      </c>
      <c r="H1800" s="18" t="str">
        <f t="shared" si="57"/>
        <v>SET `idLocalidad`= '1799',`idPartido`= '076',`nombre`= 'BARRIO ESTACION QUEQUEN',`codPostal`= '7631',`habilitado`= '1';</v>
      </c>
    </row>
    <row r="1801" spans="1:8" hidden="1" x14ac:dyDescent="0.25">
      <c r="A1801" t="s">
        <v>4198</v>
      </c>
      <c r="B1801" t="str">
        <f t="shared" si="56"/>
        <v>COSTA BONITA</v>
      </c>
      <c r="C1801" t="s">
        <v>4196</v>
      </c>
      <c r="D1801" t="s">
        <v>332</v>
      </c>
      <c r="E1801" t="s">
        <v>333</v>
      </c>
      <c r="F1801" s="16" t="s">
        <v>4199</v>
      </c>
      <c r="G1801" t="s">
        <v>6437</v>
      </c>
      <c r="H1801" s="18" t="str">
        <f t="shared" si="57"/>
        <v>SET `idLocalidad`= '1800',`idPartido`= '076',`nombre`= 'COSTA BONITA',`codPostal`= '7631',`habilitado`= '1';</v>
      </c>
    </row>
    <row r="1802" spans="1:8" hidden="1" x14ac:dyDescent="0.25">
      <c r="A1802" t="s">
        <v>4200</v>
      </c>
      <c r="B1802" t="str">
        <f t="shared" si="56"/>
        <v>LA PLAYA</v>
      </c>
      <c r="C1802" t="s">
        <v>4196</v>
      </c>
      <c r="D1802" t="s">
        <v>332</v>
      </c>
      <c r="E1802" t="s">
        <v>333</v>
      </c>
      <c r="F1802" s="16" t="s">
        <v>4201</v>
      </c>
      <c r="G1802" t="s">
        <v>6437</v>
      </c>
      <c r="H1802" s="18" t="str">
        <f t="shared" si="57"/>
        <v>SET `idLocalidad`= '1801',`idPartido`= '076',`nombre`= 'LA PLAYA',`codPostal`= '7631',`habilitado`= '1';</v>
      </c>
    </row>
    <row r="1803" spans="1:8" hidden="1" x14ac:dyDescent="0.25">
      <c r="A1803" t="s">
        <v>4202</v>
      </c>
      <c r="B1803" t="str">
        <f t="shared" si="56"/>
        <v>PUERTO QUEQUEN</v>
      </c>
      <c r="C1803" t="s">
        <v>4196</v>
      </c>
      <c r="D1803" t="s">
        <v>332</v>
      </c>
      <c r="E1803" t="s">
        <v>333</v>
      </c>
      <c r="F1803" s="16" t="s">
        <v>2061</v>
      </c>
      <c r="G1803" t="s">
        <v>6437</v>
      </c>
      <c r="H1803" s="18" t="str">
        <f t="shared" si="57"/>
        <v>SET `idLocalidad`= '1802',`idPartido`= '076',`nombre`= 'PUERTO QUEQUEN',`codPostal`= '7631',`habilitado`= '1';</v>
      </c>
    </row>
    <row r="1804" spans="1:8" hidden="1" x14ac:dyDescent="0.25">
      <c r="A1804" t="s">
        <v>4203</v>
      </c>
      <c r="B1804" t="str">
        <f t="shared" si="56"/>
        <v>QUEQUEN</v>
      </c>
      <c r="C1804" t="s">
        <v>4196</v>
      </c>
      <c r="D1804" t="s">
        <v>332</v>
      </c>
      <c r="E1804" t="s">
        <v>333</v>
      </c>
      <c r="F1804" s="16" t="s">
        <v>4204</v>
      </c>
      <c r="G1804" t="s">
        <v>6437</v>
      </c>
      <c r="H1804" s="18" t="str">
        <f t="shared" si="57"/>
        <v>SET `idLocalidad`= '1803',`idPartido`= '076',`nombre`= 'QUEQUEN',`codPostal`= '7631',`habilitado`= '1';</v>
      </c>
    </row>
    <row r="1805" spans="1:8" hidden="1" x14ac:dyDescent="0.25">
      <c r="A1805" t="s">
        <v>4205</v>
      </c>
      <c r="B1805" t="str">
        <f t="shared" si="56"/>
        <v>SAN JOSE (PDO. NECOCHEA)</v>
      </c>
      <c r="C1805" t="s">
        <v>3563</v>
      </c>
      <c r="D1805" t="s">
        <v>332</v>
      </c>
      <c r="E1805" t="s">
        <v>333</v>
      </c>
      <c r="F1805" s="16" t="s">
        <v>2074</v>
      </c>
      <c r="G1805" t="s">
        <v>6437</v>
      </c>
      <c r="H1805" s="18" t="str">
        <f t="shared" si="57"/>
        <v>SET `idLocalidad`= '1804',`idPartido`= '076',`nombre`= 'SAN JOSE (PDO. NECOCHEA)',`codPostal`= '7635',`habilitado`= '1';</v>
      </c>
    </row>
    <row r="1806" spans="1:8" hidden="1" x14ac:dyDescent="0.25">
      <c r="A1806" t="s">
        <v>4206</v>
      </c>
      <c r="B1806" t="str">
        <f t="shared" si="56"/>
        <v>LA DULCE</v>
      </c>
      <c r="C1806" t="s">
        <v>4207</v>
      </c>
      <c r="D1806" t="s">
        <v>332</v>
      </c>
      <c r="E1806" t="s">
        <v>333</v>
      </c>
      <c r="F1806" s="16" t="s">
        <v>4208</v>
      </c>
      <c r="G1806" t="s">
        <v>6437</v>
      </c>
      <c r="H1806" s="18" t="str">
        <f t="shared" si="57"/>
        <v>SET `idLocalidad`= '1805',`idPartido`= '076',`nombre`= 'LA DULCE',`codPostal`= '7637',`habilitado`= '1';</v>
      </c>
    </row>
    <row r="1807" spans="1:8" hidden="1" x14ac:dyDescent="0.25">
      <c r="A1807" t="s">
        <v>4209</v>
      </c>
      <c r="B1807" t="str">
        <f t="shared" si="56"/>
        <v>NICANOR OLIVERA</v>
      </c>
      <c r="C1807" t="s">
        <v>4207</v>
      </c>
      <c r="D1807" t="s">
        <v>332</v>
      </c>
      <c r="E1807" t="s">
        <v>333</v>
      </c>
      <c r="F1807" s="16" t="s">
        <v>2095</v>
      </c>
      <c r="G1807" t="s">
        <v>6437</v>
      </c>
      <c r="H1807" s="18" t="str">
        <f t="shared" si="57"/>
        <v>SET `idLocalidad`= '1806',`idPartido`= '076',`nombre`= 'NICANOR OLIVERA',`codPostal`= '7637',`habilitado`= '1';</v>
      </c>
    </row>
    <row r="1808" spans="1:8" hidden="1" x14ac:dyDescent="0.25">
      <c r="A1808" t="s">
        <v>4210</v>
      </c>
      <c r="B1808" t="str">
        <f t="shared" si="56"/>
        <v>EL PITO (ENERGIA-PDO. NECOCHEA)</v>
      </c>
      <c r="C1808" t="s">
        <v>4211</v>
      </c>
      <c r="D1808" t="s">
        <v>332</v>
      </c>
      <c r="E1808" t="s">
        <v>333</v>
      </c>
      <c r="F1808" s="16" t="s">
        <v>4212</v>
      </c>
      <c r="G1808" t="s">
        <v>6437</v>
      </c>
      <c r="H1808" s="18" t="str">
        <f t="shared" si="57"/>
        <v>SET `idLocalidad`= '1807',`idPartido`= '076',`nombre`= 'EL PITO (ENERGIA-PDO. NECOCHEA)',`codPostal`= '7641',`habilitado`= '1';</v>
      </c>
    </row>
    <row r="1809" spans="1:8" hidden="1" x14ac:dyDescent="0.25">
      <c r="A1809" t="s">
        <v>4213</v>
      </c>
      <c r="B1809" t="str">
        <f t="shared" si="56"/>
        <v>ENERGIA</v>
      </c>
      <c r="C1809" t="s">
        <v>4211</v>
      </c>
      <c r="D1809" t="s">
        <v>332</v>
      </c>
      <c r="E1809" t="s">
        <v>333</v>
      </c>
      <c r="F1809" s="16" t="s">
        <v>1234</v>
      </c>
      <c r="G1809" t="s">
        <v>6437</v>
      </c>
      <c r="H1809" s="18" t="str">
        <f t="shared" si="57"/>
        <v>SET `idLocalidad`= '1808',`idPartido`= '076',`nombre`= 'ENERGIA',`codPostal`= '7641',`habilitado`= '1';</v>
      </c>
    </row>
    <row r="1810" spans="1:8" hidden="1" x14ac:dyDescent="0.25">
      <c r="A1810" t="s">
        <v>4214</v>
      </c>
      <c r="B1810" t="str">
        <f t="shared" si="56"/>
        <v>RAMON SANTAMARINA</v>
      </c>
      <c r="C1810" t="s">
        <v>4211</v>
      </c>
      <c r="D1810" t="s">
        <v>332</v>
      </c>
      <c r="E1810" t="s">
        <v>333</v>
      </c>
      <c r="F1810" s="16" t="s">
        <v>4215</v>
      </c>
      <c r="G1810" t="s">
        <v>6437</v>
      </c>
      <c r="H1810" s="18" t="str">
        <f t="shared" si="57"/>
        <v>SET `idLocalidad`= '1809',`idPartido`= '076',`nombre`= 'RAMON SANTAMARINA',`codPostal`= '7641',`habilitado`= '1';</v>
      </c>
    </row>
    <row r="1811" spans="1:8" hidden="1" x14ac:dyDescent="0.25">
      <c r="A1811" t="s">
        <v>4216</v>
      </c>
      <c r="B1811" t="str">
        <f t="shared" si="56"/>
        <v>9 DE JULIO</v>
      </c>
      <c r="C1811" t="s">
        <v>4217</v>
      </c>
      <c r="D1811" t="s">
        <v>334</v>
      </c>
      <c r="E1811" t="s">
        <v>335</v>
      </c>
      <c r="F1811" s="16" t="s">
        <v>4218</v>
      </c>
      <c r="G1811" t="s">
        <v>6437</v>
      </c>
      <c r="H1811" s="18" t="str">
        <f t="shared" si="57"/>
        <v>SET `idLocalidad`= '1810',`idPartido`= '077',`nombre`= '9 DE JULIO',`codPostal`= '6500',`habilitado`= '1';</v>
      </c>
    </row>
    <row r="1812" spans="1:8" hidden="1" x14ac:dyDescent="0.25">
      <c r="A1812" t="s">
        <v>4219</v>
      </c>
      <c r="B1812" t="str">
        <f t="shared" si="56"/>
        <v>BARRIO JULIO DE VEDIA</v>
      </c>
      <c r="C1812" t="s">
        <v>4217</v>
      </c>
      <c r="D1812" t="s">
        <v>334</v>
      </c>
      <c r="E1812" t="s">
        <v>335</v>
      </c>
      <c r="F1812" s="16" t="s">
        <v>4220</v>
      </c>
      <c r="G1812" t="s">
        <v>6437</v>
      </c>
      <c r="H1812" s="18" t="str">
        <f t="shared" si="57"/>
        <v>SET `idLocalidad`= '1811',`idPartido`= '077',`nombre`= 'BARRIO JULIO DE VEDIA',`codPostal`= '6500',`habilitado`= '1';</v>
      </c>
    </row>
    <row r="1813" spans="1:8" hidden="1" x14ac:dyDescent="0.25">
      <c r="A1813" t="s">
        <v>4221</v>
      </c>
      <c r="B1813" t="str">
        <f t="shared" si="56"/>
        <v>FAUZON</v>
      </c>
      <c r="C1813" t="s">
        <v>4217</v>
      </c>
      <c r="D1813" t="s">
        <v>334</v>
      </c>
      <c r="E1813" t="s">
        <v>335</v>
      </c>
      <c r="F1813" s="16" t="s">
        <v>1241</v>
      </c>
      <c r="G1813" t="s">
        <v>6437</v>
      </c>
      <c r="H1813" s="18" t="str">
        <f t="shared" si="57"/>
        <v>SET `idLocalidad`= '1812',`idPartido`= '077',`nombre`= 'FAUZON',`codPostal`= '6500',`habilitado`= '1';</v>
      </c>
    </row>
    <row r="1814" spans="1:8" hidden="1" x14ac:dyDescent="0.25">
      <c r="A1814" t="s">
        <v>4222</v>
      </c>
      <c r="B1814" t="str">
        <f t="shared" si="56"/>
        <v>SAN JUAN (9 DE JULIO-PDO. 9 DE JULIO)</v>
      </c>
      <c r="C1814" t="s">
        <v>4217</v>
      </c>
      <c r="D1814" t="s">
        <v>334</v>
      </c>
      <c r="E1814" t="s">
        <v>335</v>
      </c>
      <c r="F1814" s="16" t="s">
        <v>4223</v>
      </c>
      <c r="G1814" t="s">
        <v>6437</v>
      </c>
      <c r="H1814" s="18" t="str">
        <f t="shared" si="57"/>
        <v>SET `idLocalidad`= '1813',`idPartido`= '077',`nombre`= 'SAN JUAN (9 DE JULIO-PDO. 9 DE JULIO)',`codPostal`= '6500',`habilitado`= '1';</v>
      </c>
    </row>
    <row r="1815" spans="1:8" hidden="1" x14ac:dyDescent="0.25">
      <c r="A1815" t="s">
        <v>4224</v>
      </c>
      <c r="B1815" t="str">
        <f t="shared" si="56"/>
        <v>VILLA DIAMANTINA</v>
      </c>
      <c r="C1815" t="s">
        <v>4217</v>
      </c>
      <c r="D1815" t="s">
        <v>334</v>
      </c>
      <c r="E1815" t="s">
        <v>335</v>
      </c>
      <c r="F1815" s="16" t="s">
        <v>1244</v>
      </c>
      <c r="G1815" t="s">
        <v>6437</v>
      </c>
      <c r="H1815" s="18" t="str">
        <f t="shared" si="57"/>
        <v>SET `idLocalidad`= '1814',`idPartido`= '077',`nombre`= 'VILLA DIAMANTINA',`codPostal`= '6500',`habilitado`= '1';</v>
      </c>
    </row>
    <row r="1816" spans="1:8" hidden="1" x14ac:dyDescent="0.25">
      <c r="A1816" t="s">
        <v>4225</v>
      </c>
      <c r="B1816" t="str">
        <f t="shared" si="56"/>
        <v>DOCE DE OCTUBRE</v>
      </c>
      <c r="C1816" t="s">
        <v>4226</v>
      </c>
      <c r="D1816" t="s">
        <v>334</v>
      </c>
      <c r="E1816" t="s">
        <v>335</v>
      </c>
      <c r="F1816" s="16" t="s">
        <v>1255</v>
      </c>
      <c r="G1816" t="s">
        <v>6437</v>
      </c>
      <c r="H1816" s="18" t="str">
        <f t="shared" si="57"/>
        <v>SET `idLocalidad`= '1815',`idPartido`= '077',`nombre`= 'DOCE DE OCTUBRE',`codPostal`= '6501',`habilitado`= '1';</v>
      </c>
    </row>
    <row r="1817" spans="1:8" hidden="1" x14ac:dyDescent="0.25">
      <c r="A1817" t="s">
        <v>4227</v>
      </c>
      <c r="B1817" t="str">
        <f t="shared" si="56"/>
        <v>ESTACION PROVINCIAL 9 DE JULIO</v>
      </c>
      <c r="C1817" t="s">
        <v>4226</v>
      </c>
      <c r="D1817" t="s">
        <v>334</v>
      </c>
      <c r="E1817" t="s">
        <v>335</v>
      </c>
      <c r="F1817" s="16" t="s">
        <v>1262</v>
      </c>
      <c r="G1817" t="s">
        <v>6437</v>
      </c>
      <c r="H1817" s="18" t="str">
        <f t="shared" si="57"/>
        <v>SET `idLocalidad`= '1816',`idPartido`= '077',`nombre`= 'ESTACION PROVINCIAL 9 DE JULIO',`codPostal`= '6501',`habilitado`= '1';</v>
      </c>
    </row>
    <row r="1818" spans="1:8" hidden="1" x14ac:dyDescent="0.25">
      <c r="A1818" t="s">
        <v>4228</v>
      </c>
      <c r="B1818" t="str">
        <f t="shared" si="56"/>
        <v>LAGUNA DEL CURA</v>
      </c>
      <c r="C1818" t="s">
        <v>4226</v>
      </c>
      <c r="D1818" t="s">
        <v>334</v>
      </c>
      <c r="E1818" t="s">
        <v>335</v>
      </c>
      <c r="F1818" s="16" t="s">
        <v>4229</v>
      </c>
      <c r="G1818" t="s">
        <v>6437</v>
      </c>
      <c r="H1818" s="18" t="str">
        <f t="shared" si="57"/>
        <v>SET `idLocalidad`= '1817',`idPartido`= '077',`nombre`= 'LAGUNA DEL CURA',`codPostal`= '6501',`habilitado`= '1';</v>
      </c>
    </row>
    <row r="1819" spans="1:8" hidden="1" x14ac:dyDescent="0.25">
      <c r="A1819" t="s">
        <v>4230</v>
      </c>
      <c r="B1819" t="str">
        <f t="shared" si="56"/>
        <v>MULCAHY</v>
      </c>
      <c r="C1819" t="s">
        <v>4226</v>
      </c>
      <c r="D1819" t="s">
        <v>334</v>
      </c>
      <c r="E1819" t="s">
        <v>335</v>
      </c>
      <c r="F1819" s="16" t="s">
        <v>4231</v>
      </c>
      <c r="G1819" t="s">
        <v>6437</v>
      </c>
      <c r="H1819" s="18" t="str">
        <f t="shared" si="57"/>
        <v>SET `idLocalidad`= '1818',`idPartido`= '077',`nombre`= 'MULCAHY',`codPostal`= '6501',`habilitado`= '1';</v>
      </c>
    </row>
    <row r="1820" spans="1:8" hidden="1" x14ac:dyDescent="0.25">
      <c r="A1820" t="s">
        <v>4232</v>
      </c>
      <c r="B1820" t="str">
        <f t="shared" si="56"/>
        <v>NORUMBEGA</v>
      </c>
      <c r="C1820" t="s">
        <v>4226</v>
      </c>
      <c r="D1820" t="s">
        <v>334</v>
      </c>
      <c r="E1820" t="s">
        <v>335</v>
      </c>
      <c r="F1820" s="16" t="s">
        <v>4233</v>
      </c>
      <c r="G1820" t="s">
        <v>6437</v>
      </c>
      <c r="H1820" s="18" t="str">
        <f t="shared" si="57"/>
        <v>SET `idLocalidad`= '1819',`idPartido`= '077',`nombre`= 'NORUMBEGA',`codPostal`= '6501',`habilitado`= '1';</v>
      </c>
    </row>
    <row r="1821" spans="1:8" hidden="1" x14ac:dyDescent="0.25">
      <c r="A1821" t="s">
        <v>4234</v>
      </c>
      <c r="B1821" t="str">
        <f t="shared" si="56"/>
        <v>TROPEZON</v>
      </c>
      <c r="C1821" t="s">
        <v>4226</v>
      </c>
      <c r="D1821" t="s">
        <v>334</v>
      </c>
      <c r="E1821" t="s">
        <v>335</v>
      </c>
      <c r="F1821" s="16" t="s">
        <v>4235</v>
      </c>
      <c r="G1821" t="s">
        <v>6437</v>
      </c>
      <c r="H1821" s="18" t="str">
        <f t="shared" si="57"/>
        <v>SET `idLocalidad`= '1820',`idPartido`= '077',`nombre`= 'TROPEZON',`codPostal`= '6501',`habilitado`= '1';</v>
      </c>
    </row>
    <row r="1822" spans="1:8" hidden="1" x14ac:dyDescent="0.25">
      <c r="A1822" t="s">
        <v>4236</v>
      </c>
      <c r="B1822" t="str">
        <f t="shared" si="56"/>
        <v>DESVIO KILOMETRO 234</v>
      </c>
      <c r="C1822" t="s">
        <v>4237</v>
      </c>
      <c r="D1822" t="s">
        <v>334</v>
      </c>
      <c r="E1822" t="s">
        <v>335</v>
      </c>
      <c r="F1822" s="16" t="s">
        <v>4238</v>
      </c>
      <c r="G1822" t="s">
        <v>6437</v>
      </c>
      <c r="H1822" s="18" t="str">
        <f t="shared" si="57"/>
        <v>SET `idLocalidad`= '1821',`idPartido`= '077',`nombre`= 'DESVIO KILOMETRO 234',`codPostal`= '6503',`habilitado`= '1';</v>
      </c>
    </row>
    <row r="1823" spans="1:8" hidden="1" x14ac:dyDescent="0.25">
      <c r="A1823" t="s">
        <v>4239</v>
      </c>
      <c r="B1823" t="str">
        <f t="shared" si="56"/>
        <v>KILOMETRO 234</v>
      </c>
      <c r="C1823" t="s">
        <v>4237</v>
      </c>
      <c r="D1823" t="s">
        <v>334</v>
      </c>
      <c r="E1823" t="s">
        <v>335</v>
      </c>
      <c r="F1823" s="16" t="s">
        <v>3393</v>
      </c>
      <c r="G1823" t="s">
        <v>6437</v>
      </c>
      <c r="H1823" s="18" t="str">
        <f t="shared" si="57"/>
        <v>SET `idLocalidad`= '1822',`idPartido`= '077',`nombre`= 'KILOMETRO 234',`codPostal`= '6503',`habilitado`= '1';</v>
      </c>
    </row>
    <row r="1824" spans="1:8" hidden="1" x14ac:dyDescent="0.25">
      <c r="A1824" t="s">
        <v>4240</v>
      </c>
      <c r="B1824" t="str">
        <f t="shared" si="56"/>
        <v>PATRICIOS</v>
      </c>
      <c r="C1824" t="s">
        <v>4237</v>
      </c>
      <c r="D1824" t="s">
        <v>334</v>
      </c>
      <c r="E1824" t="s">
        <v>335</v>
      </c>
      <c r="F1824" s="16" t="s">
        <v>4241</v>
      </c>
      <c r="G1824" t="s">
        <v>6437</v>
      </c>
      <c r="H1824" s="18" t="str">
        <f t="shared" si="57"/>
        <v>SET `idLocalidad`= '1823',`idPartido`= '077',`nombre`= 'PATRICIOS',`codPostal`= '6503',`habilitado`= '1';</v>
      </c>
    </row>
    <row r="1825" spans="1:8" hidden="1" x14ac:dyDescent="0.25">
      <c r="A1825" t="s">
        <v>4242</v>
      </c>
      <c r="B1825" t="str">
        <f t="shared" si="56"/>
        <v>DUDIGNAC</v>
      </c>
      <c r="C1825" t="s">
        <v>4243</v>
      </c>
      <c r="D1825" t="s">
        <v>334</v>
      </c>
      <c r="E1825" t="s">
        <v>335</v>
      </c>
      <c r="F1825" s="16" t="s">
        <v>3406</v>
      </c>
      <c r="G1825" t="s">
        <v>6437</v>
      </c>
      <c r="H1825" s="18" t="str">
        <f t="shared" si="57"/>
        <v>SET `idLocalidad`= '1824',`idPartido`= '077',`nombre`= 'DUDIGNAC',`codPostal`= '6505',`habilitado`= '1';</v>
      </c>
    </row>
    <row r="1826" spans="1:8" hidden="1" x14ac:dyDescent="0.25">
      <c r="A1826" t="s">
        <v>4244</v>
      </c>
      <c r="B1826" t="str">
        <f t="shared" si="56"/>
        <v>CORBETT</v>
      </c>
      <c r="C1826" t="s">
        <v>4245</v>
      </c>
      <c r="D1826" t="s">
        <v>334</v>
      </c>
      <c r="E1826" t="s">
        <v>335</v>
      </c>
      <c r="F1826" s="16" t="s">
        <v>3413</v>
      </c>
      <c r="G1826" t="s">
        <v>6437</v>
      </c>
      <c r="H1826" s="18" t="str">
        <f t="shared" si="57"/>
        <v>SET `idLocalidad`= '1825',`idPartido`= '077',`nombre`= 'CORBETT',`codPostal`= '6507',`habilitado`= '1';</v>
      </c>
    </row>
    <row r="1827" spans="1:8" hidden="1" x14ac:dyDescent="0.25">
      <c r="A1827" t="s">
        <v>4246</v>
      </c>
      <c r="B1827" t="str">
        <f t="shared" si="56"/>
        <v>GERENTE CILLEY</v>
      </c>
      <c r="C1827" t="s">
        <v>4245</v>
      </c>
      <c r="D1827" t="s">
        <v>334</v>
      </c>
      <c r="E1827" t="s">
        <v>335</v>
      </c>
      <c r="F1827" s="16" t="s">
        <v>3422</v>
      </c>
      <c r="G1827" t="s">
        <v>6437</v>
      </c>
      <c r="H1827" s="18" t="str">
        <f t="shared" si="57"/>
        <v>SET `idLocalidad`= '1826',`idPartido`= '077',`nombre`= 'GERENTE CILLEY',`codPostal`= '6507',`habilitado`= '1';</v>
      </c>
    </row>
    <row r="1828" spans="1:8" hidden="1" x14ac:dyDescent="0.25">
      <c r="A1828" t="s">
        <v>4247</v>
      </c>
      <c r="B1828" t="str">
        <f t="shared" si="56"/>
        <v>LAS NEGRAS</v>
      </c>
      <c r="C1828" t="s">
        <v>4245</v>
      </c>
      <c r="D1828" t="s">
        <v>334</v>
      </c>
      <c r="E1828" t="s">
        <v>335</v>
      </c>
      <c r="F1828" s="16" t="s">
        <v>4248</v>
      </c>
      <c r="G1828" t="s">
        <v>6437</v>
      </c>
      <c r="H1828" s="18" t="str">
        <f t="shared" si="57"/>
        <v>SET `idLocalidad`= '1827',`idPartido`= '077',`nombre`= 'LAS NEGRAS',`codPostal`= '6507',`habilitado`= '1';</v>
      </c>
    </row>
    <row r="1829" spans="1:8" hidden="1" x14ac:dyDescent="0.25">
      <c r="A1829" t="s">
        <v>4249</v>
      </c>
      <c r="B1829" t="str">
        <f t="shared" si="56"/>
        <v>MOREA</v>
      </c>
      <c r="C1829" t="s">
        <v>4245</v>
      </c>
      <c r="D1829" t="s">
        <v>334</v>
      </c>
      <c r="E1829" t="s">
        <v>335</v>
      </c>
      <c r="F1829" s="16" t="s">
        <v>3625</v>
      </c>
      <c r="G1829" t="s">
        <v>6437</v>
      </c>
      <c r="H1829" s="18" t="str">
        <f t="shared" si="57"/>
        <v>SET `idLocalidad`= '1828',`idPartido`= '077',`nombre`= 'MOREA',`codPostal`= '6507',`habilitado`= '1';</v>
      </c>
    </row>
    <row r="1830" spans="1:8" hidden="1" x14ac:dyDescent="0.25">
      <c r="A1830" t="s">
        <v>4250</v>
      </c>
      <c r="B1830" t="str">
        <f t="shared" si="56"/>
        <v>SANTOS UNZUE</v>
      </c>
      <c r="C1830" t="s">
        <v>4245</v>
      </c>
      <c r="D1830" t="s">
        <v>334</v>
      </c>
      <c r="E1830" t="s">
        <v>335</v>
      </c>
      <c r="F1830" s="16" t="s">
        <v>3646</v>
      </c>
      <c r="G1830" t="s">
        <v>6437</v>
      </c>
      <c r="H1830" s="18" t="str">
        <f t="shared" si="57"/>
        <v>SET `idLocalidad`= '1829',`idPartido`= '077',`nombre`= 'SANTOS UNZUE',`codPostal`= '6507',`habilitado`= '1';</v>
      </c>
    </row>
    <row r="1831" spans="1:8" hidden="1" x14ac:dyDescent="0.25">
      <c r="A1831" t="s">
        <v>4251</v>
      </c>
      <c r="B1831" t="str">
        <f t="shared" si="56"/>
        <v>COLONIA LAS YESCAS</v>
      </c>
      <c r="C1831" t="s">
        <v>4252</v>
      </c>
      <c r="D1831" t="s">
        <v>334</v>
      </c>
      <c r="E1831" t="s">
        <v>335</v>
      </c>
      <c r="F1831" s="16" t="s">
        <v>4253</v>
      </c>
      <c r="G1831" t="s">
        <v>6437</v>
      </c>
      <c r="H1831" s="18" t="str">
        <f t="shared" si="57"/>
        <v>SET `idLocalidad`= '1830',`idPartido`= '077',`nombre`= 'COLONIA LAS YESCAS',`codPostal`= '6513',`habilitado`= '1';</v>
      </c>
    </row>
    <row r="1832" spans="1:8" hidden="1" x14ac:dyDescent="0.25">
      <c r="A1832" t="s">
        <v>4254</v>
      </c>
      <c r="B1832" t="str">
        <f t="shared" si="56"/>
        <v>GALO LLORENTE</v>
      </c>
      <c r="C1832" t="s">
        <v>4252</v>
      </c>
      <c r="D1832" t="s">
        <v>334</v>
      </c>
      <c r="E1832" t="s">
        <v>335</v>
      </c>
      <c r="F1832" s="16" t="s">
        <v>3649</v>
      </c>
      <c r="G1832" t="s">
        <v>6437</v>
      </c>
      <c r="H1832" s="18" t="str">
        <f t="shared" si="57"/>
        <v>SET `idLocalidad`= '1831',`idPartido`= '077',`nombre`= 'GALO LLORENTE',`codPostal`= '6513',`habilitado`= '1';</v>
      </c>
    </row>
    <row r="1833" spans="1:8" hidden="1" x14ac:dyDescent="0.25">
      <c r="A1833" t="s">
        <v>4255</v>
      </c>
      <c r="B1833" t="str">
        <f t="shared" si="56"/>
        <v>LA AURORA (LA NI#A-PDO. 9 DE JULIO)</v>
      </c>
      <c r="C1833" t="s">
        <v>4252</v>
      </c>
      <c r="D1833" t="s">
        <v>334</v>
      </c>
      <c r="E1833" t="s">
        <v>335</v>
      </c>
      <c r="F1833" s="16" t="s">
        <v>3652</v>
      </c>
      <c r="G1833" t="s">
        <v>6437</v>
      </c>
      <c r="H1833" s="18" t="str">
        <f t="shared" si="57"/>
        <v>SET `idLocalidad`= '1832',`idPartido`= '077',`nombre`= 'LA AURORA (LA NI#A-PDO. 9 DE JULIO)',`codPostal`= '6513',`habilitado`= '1';</v>
      </c>
    </row>
    <row r="1834" spans="1:8" hidden="1" x14ac:dyDescent="0.25">
      <c r="A1834" t="s">
        <v>4256</v>
      </c>
      <c r="B1834" t="str">
        <f t="shared" si="56"/>
        <v>LA NI#A</v>
      </c>
      <c r="C1834" t="s">
        <v>4252</v>
      </c>
      <c r="D1834" t="s">
        <v>334</v>
      </c>
      <c r="E1834" t="s">
        <v>335</v>
      </c>
      <c r="F1834" s="16" t="s">
        <v>4257</v>
      </c>
      <c r="G1834" t="s">
        <v>6437</v>
      </c>
      <c r="H1834" s="18" t="str">
        <f t="shared" si="57"/>
        <v>SET `idLocalidad`= '1833',`idPartido`= '077',`nombre`= 'LA NI#A',`codPostal`= '6513',`habilitado`= '1';</v>
      </c>
    </row>
    <row r="1835" spans="1:8" hidden="1" x14ac:dyDescent="0.25">
      <c r="A1835" t="s">
        <v>4258</v>
      </c>
      <c r="B1835" t="str">
        <f t="shared" si="56"/>
        <v>LA YESCA</v>
      </c>
      <c r="C1835" t="s">
        <v>4252</v>
      </c>
      <c r="D1835" t="s">
        <v>334</v>
      </c>
      <c r="E1835" t="s">
        <v>335</v>
      </c>
      <c r="F1835" s="16" t="s">
        <v>3669</v>
      </c>
      <c r="G1835" t="s">
        <v>6437</v>
      </c>
      <c r="H1835" s="18" t="str">
        <f t="shared" si="57"/>
        <v>SET `idLocalidad`= '1834',`idPartido`= '077',`nombre`= 'LA YESCA',`codPostal`= '6513',`habilitado`= '1';</v>
      </c>
    </row>
    <row r="1836" spans="1:8" hidden="1" x14ac:dyDescent="0.25">
      <c r="A1836" t="s">
        <v>4259</v>
      </c>
      <c r="B1836" t="str">
        <f t="shared" si="56"/>
        <v>CARLOS MARIA NAON</v>
      </c>
      <c r="C1836" t="s">
        <v>4260</v>
      </c>
      <c r="D1836" t="s">
        <v>334</v>
      </c>
      <c r="E1836" t="s">
        <v>335</v>
      </c>
      <c r="F1836" s="16" t="s">
        <v>3696</v>
      </c>
      <c r="G1836" t="s">
        <v>6437</v>
      </c>
      <c r="H1836" s="18" t="str">
        <f t="shared" si="57"/>
        <v>SET `idLocalidad`= '1835',`idPartido`= '077',`nombre`= 'CARLOS MARIA NAON',`codPostal`= '6515',`habilitado`= '1';</v>
      </c>
    </row>
    <row r="1837" spans="1:8" hidden="1" x14ac:dyDescent="0.25">
      <c r="A1837" t="s">
        <v>4261</v>
      </c>
      <c r="B1837" t="str">
        <f t="shared" si="56"/>
        <v>EL TEJAR</v>
      </c>
      <c r="C1837" t="s">
        <v>4260</v>
      </c>
      <c r="D1837" t="s">
        <v>334</v>
      </c>
      <c r="E1837" t="s">
        <v>335</v>
      </c>
      <c r="F1837" s="16" t="s">
        <v>3699</v>
      </c>
      <c r="G1837" t="s">
        <v>6437</v>
      </c>
      <c r="H1837" s="18" t="str">
        <f t="shared" si="57"/>
        <v>SET `idLocalidad`= '1836',`idPartido`= '077',`nombre`= 'EL TEJAR',`codPostal`= '6515',`habilitado`= '1';</v>
      </c>
    </row>
    <row r="1838" spans="1:8" hidden="1" x14ac:dyDescent="0.25">
      <c r="A1838" t="s">
        <v>4262</v>
      </c>
      <c r="B1838" t="str">
        <f t="shared" si="56"/>
        <v>AMALIA</v>
      </c>
      <c r="C1838" t="s">
        <v>4263</v>
      </c>
      <c r="D1838" t="s">
        <v>334</v>
      </c>
      <c r="E1838" t="s">
        <v>335</v>
      </c>
      <c r="F1838" s="16" t="s">
        <v>4264</v>
      </c>
      <c r="G1838" t="s">
        <v>6437</v>
      </c>
      <c r="H1838" s="18" t="str">
        <f t="shared" si="57"/>
        <v>SET `idLocalidad`= '1837',`idPartido`= '077',`nombre`= 'AMALIA',`codPostal`= '6516',`habilitado`= '1';</v>
      </c>
    </row>
    <row r="1839" spans="1:8" hidden="1" x14ac:dyDescent="0.25">
      <c r="A1839" t="s">
        <v>4265</v>
      </c>
      <c r="B1839" t="str">
        <f t="shared" si="56"/>
        <v>BACACAY</v>
      </c>
      <c r="C1839" t="s">
        <v>4263</v>
      </c>
      <c r="D1839" t="s">
        <v>334</v>
      </c>
      <c r="E1839" t="s">
        <v>335</v>
      </c>
      <c r="F1839" s="16" t="s">
        <v>1913</v>
      </c>
      <c r="G1839" t="s">
        <v>6437</v>
      </c>
      <c r="H1839" s="18" t="str">
        <f t="shared" si="57"/>
        <v>SET `idLocalidad`= '1838',`idPartido`= '077',`nombre`= 'BACACAY',`codPostal`= '6516',`habilitado`= '1';</v>
      </c>
    </row>
    <row r="1840" spans="1:8" hidden="1" x14ac:dyDescent="0.25">
      <c r="A1840" t="s">
        <v>4266</v>
      </c>
      <c r="B1840" t="str">
        <f t="shared" si="56"/>
        <v>CAMBACERES</v>
      </c>
      <c r="C1840" t="s">
        <v>4263</v>
      </c>
      <c r="D1840" t="s">
        <v>334</v>
      </c>
      <c r="E1840" t="s">
        <v>335</v>
      </c>
      <c r="F1840" s="16" t="s">
        <v>4267</v>
      </c>
      <c r="G1840" t="s">
        <v>6437</v>
      </c>
      <c r="H1840" s="18" t="str">
        <f t="shared" si="57"/>
        <v>SET `idLocalidad`= '1839',`idPartido`= '077',`nombre`= 'CAMBACERES',`codPostal`= '6516',`habilitado`= '1';</v>
      </c>
    </row>
    <row r="1841" spans="1:8" hidden="1" x14ac:dyDescent="0.25">
      <c r="A1841" t="s">
        <v>4268</v>
      </c>
      <c r="B1841" t="str">
        <f t="shared" si="56"/>
        <v>DENNEHY</v>
      </c>
      <c r="C1841" t="s">
        <v>4263</v>
      </c>
      <c r="D1841" t="s">
        <v>334</v>
      </c>
      <c r="E1841" t="s">
        <v>335</v>
      </c>
      <c r="F1841" s="16" t="s">
        <v>4269</v>
      </c>
      <c r="G1841" t="s">
        <v>6437</v>
      </c>
      <c r="H1841" s="18" t="str">
        <f t="shared" si="57"/>
        <v>SET `idLocalidad`= '1840',`idPartido`= '077',`nombre`= 'DENNEHY',`codPostal`= '6516',`habilitado`= '1';</v>
      </c>
    </row>
    <row r="1842" spans="1:8" hidden="1" x14ac:dyDescent="0.25">
      <c r="A1842" t="s">
        <v>4270</v>
      </c>
      <c r="B1842" t="str">
        <f t="shared" si="56"/>
        <v>FRENCH</v>
      </c>
      <c r="C1842" t="s">
        <v>4263</v>
      </c>
      <c r="D1842" t="s">
        <v>334</v>
      </c>
      <c r="E1842" t="s">
        <v>335</v>
      </c>
      <c r="F1842" s="16" t="s">
        <v>4271</v>
      </c>
      <c r="G1842" t="s">
        <v>6437</v>
      </c>
      <c r="H1842" s="18" t="str">
        <f t="shared" si="57"/>
        <v>SET `idLocalidad`= '1841',`idPartido`= '077',`nombre`= 'FRENCH',`codPostal`= '6516',`habilitado`= '1';</v>
      </c>
    </row>
    <row r="1843" spans="1:8" hidden="1" x14ac:dyDescent="0.25">
      <c r="A1843" t="s">
        <v>4272</v>
      </c>
      <c r="B1843" t="str">
        <f t="shared" si="56"/>
        <v>ALFREDO DEMARCHI</v>
      </c>
      <c r="C1843" t="s">
        <v>3532</v>
      </c>
      <c r="D1843" t="s">
        <v>334</v>
      </c>
      <c r="E1843" t="s">
        <v>335</v>
      </c>
      <c r="F1843" s="16" t="s">
        <v>1924</v>
      </c>
      <c r="G1843" t="s">
        <v>6437</v>
      </c>
      <c r="H1843" s="18" t="str">
        <f t="shared" si="57"/>
        <v>SET `idLocalidad`= '1842',`idPartido`= '077',`nombre`= 'ALFREDO DEMARCHI',`codPostal`= '6533',`habilitado`= '1';</v>
      </c>
    </row>
    <row r="1844" spans="1:8" hidden="1" x14ac:dyDescent="0.25">
      <c r="A1844" t="s">
        <v>4273</v>
      </c>
      <c r="B1844" t="str">
        <f t="shared" si="56"/>
        <v>FACUNDO QUIROGA</v>
      </c>
      <c r="C1844" t="s">
        <v>3532</v>
      </c>
      <c r="D1844" t="s">
        <v>334</v>
      </c>
      <c r="E1844" t="s">
        <v>335</v>
      </c>
      <c r="F1844" s="16" t="s">
        <v>4274</v>
      </c>
      <c r="G1844" t="s">
        <v>6437</v>
      </c>
      <c r="H1844" s="18" t="str">
        <f t="shared" si="57"/>
        <v>SET `idLocalidad`= '1843',`idPartido`= '077',`nombre`= 'FACUNDO QUIROGA',`codPostal`= '6533',`habilitado`= '1';</v>
      </c>
    </row>
    <row r="1845" spans="1:8" hidden="1" x14ac:dyDescent="0.25">
      <c r="A1845" t="s">
        <v>4275</v>
      </c>
      <c r="B1845" t="str">
        <f t="shared" si="56"/>
        <v>QUIROGA</v>
      </c>
      <c r="C1845" t="s">
        <v>3532</v>
      </c>
      <c r="D1845" t="s">
        <v>334</v>
      </c>
      <c r="E1845" t="s">
        <v>335</v>
      </c>
      <c r="F1845" s="16" t="s">
        <v>4276</v>
      </c>
      <c r="G1845" t="s">
        <v>6437</v>
      </c>
      <c r="H1845" s="18" t="str">
        <f t="shared" si="57"/>
        <v>SET `idLocalidad`= '1844',`idPartido`= '077',`nombre`= 'QUIROGA',`codPostal`= '6533',`habilitado`= '1';</v>
      </c>
    </row>
    <row r="1846" spans="1:8" hidden="1" x14ac:dyDescent="0.25">
      <c r="A1846" t="s">
        <v>4277</v>
      </c>
      <c r="B1846" t="str">
        <f t="shared" si="56"/>
        <v>RAMON J. NEILD</v>
      </c>
      <c r="C1846" t="s">
        <v>3532</v>
      </c>
      <c r="D1846" t="s">
        <v>334</v>
      </c>
      <c r="E1846" t="s">
        <v>335</v>
      </c>
      <c r="F1846" s="16" t="s">
        <v>4278</v>
      </c>
      <c r="G1846" t="s">
        <v>6437</v>
      </c>
      <c r="H1846" s="18" t="str">
        <f t="shared" si="57"/>
        <v>SET `idLocalidad`= '1845',`idPartido`= '077',`nombre`= 'RAMON J. NEILD',`codPostal`= '6533',`habilitado`= '1';</v>
      </c>
    </row>
    <row r="1847" spans="1:8" hidden="1" x14ac:dyDescent="0.25">
      <c r="A1847" t="s">
        <v>4279</v>
      </c>
      <c r="B1847" t="str">
        <f t="shared" si="56"/>
        <v>REGINALDO J. NEILD</v>
      </c>
      <c r="C1847" t="s">
        <v>3532</v>
      </c>
      <c r="D1847" t="s">
        <v>334</v>
      </c>
      <c r="E1847" t="s">
        <v>335</v>
      </c>
      <c r="F1847" s="16" t="s">
        <v>531</v>
      </c>
      <c r="G1847" t="s">
        <v>6437</v>
      </c>
      <c r="H1847" s="18" t="str">
        <f t="shared" si="57"/>
        <v>SET `idLocalidad`= '1846',`idPartido`= '077',`nombre`= 'REGINALDO J. NEILD',`codPostal`= '6533',`habilitado`= '1';</v>
      </c>
    </row>
    <row r="1848" spans="1:8" hidden="1" x14ac:dyDescent="0.25">
      <c r="A1848" t="s">
        <v>4280</v>
      </c>
      <c r="B1848" t="str">
        <f t="shared" si="56"/>
        <v>RECALDE</v>
      </c>
      <c r="C1848" t="s">
        <v>4281</v>
      </c>
      <c r="D1848" t="s">
        <v>336</v>
      </c>
      <c r="E1848" t="s">
        <v>337</v>
      </c>
      <c r="F1848" s="16" t="s">
        <v>538</v>
      </c>
      <c r="G1848" t="s">
        <v>6437</v>
      </c>
      <c r="H1848" s="18" t="str">
        <f t="shared" si="57"/>
        <v>SET `idLocalidad`= '1847',`idPartido`= '078',`nombre`= 'RECALDE',`codPostal`= '6559',`habilitado`= '1';</v>
      </c>
    </row>
    <row r="1849" spans="1:8" hidden="1" x14ac:dyDescent="0.25">
      <c r="A1849" t="s">
        <v>4282</v>
      </c>
      <c r="B1849" t="str">
        <f t="shared" si="56"/>
        <v>BLANCAGRANDE</v>
      </c>
      <c r="C1849" t="s">
        <v>4283</v>
      </c>
      <c r="D1849" t="s">
        <v>336</v>
      </c>
      <c r="E1849" t="s">
        <v>337</v>
      </c>
      <c r="F1849" s="16" t="s">
        <v>4284</v>
      </c>
      <c r="G1849" t="s">
        <v>6437</v>
      </c>
      <c r="H1849" s="18" t="str">
        <f t="shared" si="57"/>
        <v>SET `idLocalidad`= '1848',`idPartido`= '078',`nombre`= 'BLANCAGRANDE',`codPostal`= '6561',`habilitado`= '1';</v>
      </c>
    </row>
    <row r="1850" spans="1:8" hidden="1" x14ac:dyDescent="0.25">
      <c r="A1850" t="s">
        <v>4285</v>
      </c>
      <c r="B1850" t="str">
        <f t="shared" si="56"/>
        <v>ESPIGAS</v>
      </c>
      <c r="C1850" t="s">
        <v>4283</v>
      </c>
      <c r="D1850" t="s">
        <v>336</v>
      </c>
      <c r="E1850" t="s">
        <v>337</v>
      </c>
      <c r="F1850" s="16" t="s">
        <v>549</v>
      </c>
      <c r="G1850" t="s">
        <v>6437</v>
      </c>
      <c r="H1850" s="18" t="str">
        <f t="shared" si="57"/>
        <v>SET `idLocalidad`= '1849',`idPartido`= '078',`nombre`= 'ESPIGAS',`codPostal`= '6561',`habilitado`= '1';</v>
      </c>
    </row>
    <row r="1851" spans="1:8" hidden="1" x14ac:dyDescent="0.25">
      <c r="A1851" t="s">
        <v>4286</v>
      </c>
      <c r="B1851" t="str">
        <f t="shared" si="56"/>
        <v>LA PROTEGIDA (ESPIGAS-PDO. OLAVARRIA)</v>
      </c>
      <c r="C1851" t="s">
        <v>4283</v>
      </c>
      <c r="D1851" t="s">
        <v>336</v>
      </c>
      <c r="E1851" t="s">
        <v>337</v>
      </c>
      <c r="F1851" s="16" t="s">
        <v>4287</v>
      </c>
      <c r="G1851" t="s">
        <v>6437</v>
      </c>
      <c r="H1851" s="18" t="str">
        <f t="shared" si="57"/>
        <v>SET `idLocalidad`= '1850',`idPartido`= '078',`nombre`= 'LA PROTEGIDA (ESPIGAS-PDO. OLAVARRIA)',`codPostal`= '6561',`habilitado`= '1';</v>
      </c>
    </row>
    <row r="1852" spans="1:8" hidden="1" x14ac:dyDescent="0.25">
      <c r="A1852" t="s">
        <v>4288</v>
      </c>
      <c r="B1852" t="str">
        <f t="shared" si="56"/>
        <v>SAN BERNARDO (PDO. TAPALQUE)</v>
      </c>
      <c r="C1852" t="s">
        <v>4283</v>
      </c>
      <c r="D1852" t="s">
        <v>336</v>
      </c>
      <c r="E1852" t="s">
        <v>337</v>
      </c>
      <c r="F1852" s="16" t="s">
        <v>4289</v>
      </c>
      <c r="G1852" t="s">
        <v>6437</v>
      </c>
      <c r="H1852" s="18" t="str">
        <f t="shared" si="57"/>
        <v>SET `idLocalidad`= '1851',`idPartido`= '078',`nombre`= 'SAN BERNARDO (PDO. TAPALQUE)',`codPostal`= '6561',`habilitado`= '1';</v>
      </c>
    </row>
    <row r="1853" spans="1:8" hidden="1" x14ac:dyDescent="0.25">
      <c r="A1853" t="s">
        <v>4290</v>
      </c>
      <c r="B1853" t="str">
        <f t="shared" si="56"/>
        <v>COLONIA HINOJO</v>
      </c>
      <c r="C1853" t="s">
        <v>4291</v>
      </c>
      <c r="D1853" t="s">
        <v>336</v>
      </c>
      <c r="E1853" t="s">
        <v>337</v>
      </c>
      <c r="F1853" s="16" t="s">
        <v>560</v>
      </c>
      <c r="G1853" t="s">
        <v>6437</v>
      </c>
      <c r="H1853" s="18" t="str">
        <f t="shared" si="57"/>
        <v>SET `idLocalidad`= '1852',`idPartido`= '078',`nombre`= 'COLONIA HINOJO',`codPostal`= '7318',`habilitado`= '1';</v>
      </c>
    </row>
    <row r="1854" spans="1:8" hidden="1" x14ac:dyDescent="0.25">
      <c r="A1854" t="s">
        <v>4292</v>
      </c>
      <c r="B1854" t="str">
        <f t="shared" si="56"/>
        <v>COLONIA NIEVES</v>
      </c>
      <c r="C1854" t="s">
        <v>4291</v>
      </c>
      <c r="D1854" t="s">
        <v>336</v>
      </c>
      <c r="E1854" t="s">
        <v>337</v>
      </c>
      <c r="F1854" s="16" t="s">
        <v>4293</v>
      </c>
      <c r="G1854" t="s">
        <v>6437</v>
      </c>
      <c r="H1854" s="18" t="str">
        <f t="shared" si="57"/>
        <v>SET `idLocalidad`= '1853',`idPartido`= '078',`nombre`= 'COLONIA NIEVES',`codPostal`= '7318',`habilitado`= '1';</v>
      </c>
    </row>
    <row r="1855" spans="1:8" hidden="1" x14ac:dyDescent="0.25">
      <c r="A1855" t="s">
        <v>4294</v>
      </c>
      <c r="B1855" t="str">
        <f t="shared" si="56"/>
        <v>COLONIA RUSA</v>
      </c>
      <c r="C1855" t="s">
        <v>4291</v>
      </c>
      <c r="D1855" t="s">
        <v>336</v>
      </c>
      <c r="E1855" t="s">
        <v>337</v>
      </c>
      <c r="F1855" s="16" t="s">
        <v>571</v>
      </c>
      <c r="G1855" t="s">
        <v>6437</v>
      </c>
      <c r="H1855" s="18" t="str">
        <f t="shared" si="57"/>
        <v>SET `idLocalidad`= '1854',`idPartido`= '078',`nombre`= 'COLONIA RUSA',`codPostal`= '7318',`habilitado`= '1';</v>
      </c>
    </row>
    <row r="1856" spans="1:8" hidden="1" x14ac:dyDescent="0.25">
      <c r="A1856" t="s">
        <v>4295</v>
      </c>
      <c r="B1856" t="str">
        <f t="shared" si="56"/>
        <v>HINOJO</v>
      </c>
      <c r="C1856" t="s">
        <v>4291</v>
      </c>
      <c r="D1856" t="s">
        <v>336</v>
      </c>
      <c r="E1856" t="s">
        <v>337</v>
      </c>
      <c r="F1856" s="16" t="s">
        <v>4296</v>
      </c>
      <c r="G1856" t="s">
        <v>6437</v>
      </c>
      <c r="H1856" s="18" t="str">
        <f t="shared" si="57"/>
        <v>SET `idLocalidad`= '1855',`idPartido`= '078',`nombre`= 'HINOJO',`codPostal`= '7318',`habilitado`= '1';</v>
      </c>
    </row>
    <row r="1857" spans="1:8" hidden="1" x14ac:dyDescent="0.25">
      <c r="A1857" t="s">
        <v>4297</v>
      </c>
      <c r="B1857" t="str">
        <f t="shared" si="56"/>
        <v>VILLA MONICA</v>
      </c>
      <c r="C1857" t="s">
        <v>4291</v>
      </c>
      <c r="D1857" t="s">
        <v>336</v>
      </c>
      <c r="E1857" t="s">
        <v>337</v>
      </c>
      <c r="F1857" s="16" t="s">
        <v>577</v>
      </c>
      <c r="G1857" t="s">
        <v>6437</v>
      </c>
      <c r="H1857" s="18" t="str">
        <f t="shared" si="57"/>
        <v>SET `idLocalidad`= '1856',`idPartido`= '078',`nombre`= 'VILLA MONICA',`codPostal`= '7318',`habilitado`= '1';</v>
      </c>
    </row>
    <row r="1858" spans="1:8" hidden="1" x14ac:dyDescent="0.25">
      <c r="A1858" t="s">
        <v>4298</v>
      </c>
      <c r="B1858" t="str">
        <f t="shared" ref="B1858:B1921" si="58">TRIM(A1858)</f>
        <v>BARRIO JARDIN</v>
      </c>
      <c r="C1858" t="s">
        <v>4299</v>
      </c>
      <c r="D1858" t="s">
        <v>336</v>
      </c>
      <c r="E1858" t="s">
        <v>337</v>
      </c>
      <c r="F1858" s="16" t="s">
        <v>4300</v>
      </c>
      <c r="G1858" t="s">
        <v>6437</v>
      </c>
      <c r="H1858" s="18" t="str">
        <f t="shared" si="57"/>
        <v>SET `idLocalidad`= '1857',`idPartido`= '078',`nombre`= 'BARRIO JARDIN',`codPostal`= '7400',`habilitado`= '1';</v>
      </c>
    </row>
    <row r="1859" spans="1:8" hidden="1" x14ac:dyDescent="0.25">
      <c r="A1859" t="s">
        <v>4301</v>
      </c>
      <c r="B1859" t="str">
        <f t="shared" si="58"/>
        <v>BARRIO LA LUISA</v>
      </c>
      <c r="C1859" t="s">
        <v>4299</v>
      </c>
      <c r="D1859" t="s">
        <v>336</v>
      </c>
      <c r="E1859" t="s">
        <v>337</v>
      </c>
      <c r="F1859" s="16" t="s">
        <v>4302</v>
      </c>
      <c r="G1859" t="s">
        <v>6437</v>
      </c>
      <c r="H1859" s="18" t="str">
        <f t="shared" ref="H1859:H1922" si="59">CONCATENATE("SET `idLocalidad`= '",F1859,"',`idPartido`= '",D1859,"',`nombre`= '",B1859,"',`codPostal`= '",C1859,"',`habilitado`= '1';")</f>
        <v>SET `idLocalidad`= '1858',`idPartido`= '078',`nombre`= 'BARRIO LA LUISA',`codPostal`= '7400',`habilitado`= '1';</v>
      </c>
    </row>
    <row r="1860" spans="1:8" hidden="1" x14ac:dyDescent="0.25">
      <c r="A1860" t="s">
        <v>4303</v>
      </c>
      <c r="B1860" t="str">
        <f t="shared" si="58"/>
        <v>BARRIO VILLA MAILIN</v>
      </c>
      <c r="C1860" t="s">
        <v>4299</v>
      </c>
      <c r="D1860" t="s">
        <v>336</v>
      </c>
      <c r="E1860" t="s">
        <v>337</v>
      </c>
      <c r="F1860" s="16" t="s">
        <v>4304</v>
      </c>
      <c r="G1860" t="s">
        <v>6437</v>
      </c>
      <c r="H1860" s="18" t="str">
        <f t="shared" si="59"/>
        <v>SET `idLocalidad`= '1859',`idPartido`= '078',`nombre`= 'BARRIO VILLA MAILIN',`codPostal`= '7400',`habilitado`= '1';</v>
      </c>
    </row>
    <row r="1861" spans="1:8" hidden="1" x14ac:dyDescent="0.25">
      <c r="A1861" t="s">
        <v>4305</v>
      </c>
      <c r="B1861" t="str">
        <f t="shared" si="58"/>
        <v>CALERA AVELLANEDA (DESVIO PARTICULAR FCGR)</v>
      </c>
      <c r="C1861" t="s">
        <v>4299</v>
      </c>
      <c r="D1861" t="s">
        <v>336</v>
      </c>
      <c r="E1861" t="s">
        <v>337</v>
      </c>
      <c r="F1861" s="16" t="s">
        <v>4306</v>
      </c>
      <c r="G1861" t="s">
        <v>6437</v>
      </c>
      <c r="H1861" s="18" t="str">
        <f t="shared" si="59"/>
        <v>SET `idLocalidad`= '1860',`idPartido`= '078',`nombre`= 'CALERA AVELLANEDA (DESVIO PARTICULAR FCGR)',`codPostal`= '7400',`habilitado`= '1';</v>
      </c>
    </row>
    <row r="1862" spans="1:8" hidden="1" x14ac:dyDescent="0.25">
      <c r="A1862" t="s">
        <v>4307</v>
      </c>
      <c r="B1862" t="str">
        <f t="shared" si="58"/>
        <v>LAS PIEDRITAS (OLAVARRIA-PDO. OLAVARRIA)</v>
      </c>
      <c r="C1862" t="s">
        <v>4299</v>
      </c>
      <c r="D1862" t="s">
        <v>336</v>
      </c>
      <c r="E1862" t="s">
        <v>337</v>
      </c>
      <c r="F1862" s="16" t="s">
        <v>4308</v>
      </c>
      <c r="G1862" t="s">
        <v>6437</v>
      </c>
      <c r="H1862" s="18" t="str">
        <f t="shared" si="59"/>
        <v>SET `idLocalidad`= '1861',`idPartido`= '078',`nombre`= 'LAS PIEDRITAS (OLAVARRIA-PDO. OLAVARRIA)',`codPostal`= '7400',`habilitado`= '1';</v>
      </c>
    </row>
    <row r="1863" spans="1:8" hidden="1" x14ac:dyDescent="0.25">
      <c r="A1863" t="s">
        <v>4309</v>
      </c>
      <c r="B1863" t="str">
        <f t="shared" si="58"/>
        <v>OLAVARRIA</v>
      </c>
      <c r="C1863" t="s">
        <v>4299</v>
      </c>
      <c r="D1863" t="s">
        <v>336</v>
      </c>
      <c r="E1863" t="s">
        <v>337</v>
      </c>
      <c r="F1863" s="16" t="s">
        <v>4310</v>
      </c>
      <c r="G1863" t="s">
        <v>6437</v>
      </c>
      <c r="H1863" s="18" t="str">
        <f t="shared" si="59"/>
        <v>SET `idLocalidad`= '1862',`idPartido`= '078',`nombre`= 'OLAVARRIA',`codPostal`= '7400',`habilitado`= '1';</v>
      </c>
    </row>
    <row r="1864" spans="1:8" hidden="1" x14ac:dyDescent="0.25">
      <c r="A1864" t="s">
        <v>4311</v>
      </c>
      <c r="B1864" t="str">
        <f t="shared" si="58"/>
        <v>POURTALE</v>
      </c>
      <c r="C1864" t="s">
        <v>4299</v>
      </c>
      <c r="D1864" t="s">
        <v>336</v>
      </c>
      <c r="E1864" t="s">
        <v>337</v>
      </c>
      <c r="F1864" s="16" t="s">
        <v>4312</v>
      </c>
      <c r="G1864" t="s">
        <v>6437</v>
      </c>
      <c r="H1864" s="18" t="str">
        <f t="shared" si="59"/>
        <v>SET `idLocalidad`= '1863',`idPartido`= '078',`nombre`= 'POURTALE',`codPostal`= '7400',`habilitado`= '1';</v>
      </c>
    </row>
    <row r="1865" spans="1:8" hidden="1" x14ac:dyDescent="0.25">
      <c r="A1865" t="s">
        <v>4313</v>
      </c>
      <c r="B1865" t="str">
        <f t="shared" si="58"/>
        <v>PUEBLO NUEVO (OLAVARRIA-PDO. OLAVARRIA)</v>
      </c>
      <c r="C1865" t="s">
        <v>4299</v>
      </c>
      <c r="D1865" t="s">
        <v>336</v>
      </c>
      <c r="E1865" t="s">
        <v>337</v>
      </c>
      <c r="F1865" s="16" t="s">
        <v>4314</v>
      </c>
      <c r="G1865" t="s">
        <v>6437</v>
      </c>
      <c r="H1865" s="18" t="str">
        <f t="shared" si="59"/>
        <v>SET `idLocalidad`= '1864',`idPartido`= '078',`nombre`= 'PUEBLO NUEVO (OLAVARRIA-PDO. OLAVARRIA)',`codPostal`= '7400',`habilitado`= '1';</v>
      </c>
    </row>
    <row r="1866" spans="1:8" hidden="1" x14ac:dyDescent="0.25">
      <c r="A1866" t="s">
        <v>4315</v>
      </c>
      <c r="B1866" t="str">
        <f t="shared" si="58"/>
        <v>SAN JACINTO (OLAVARRIA-PDO. OLAVARRIA)</v>
      </c>
      <c r="C1866" t="s">
        <v>4299</v>
      </c>
      <c r="D1866" t="s">
        <v>336</v>
      </c>
      <c r="E1866" t="s">
        <v>337</v>
      </c>
      <c r="F1866" s="16" t="s">
        <v>4316</v>
      </c>
      <c r="G1866" t="s">
        <v>6437</v>
      </c>
      <c r="H1866" s="18" t="str">
        <f t="shared" si="59"/>
        <v>SET `idLocalidad`= '1865',`idPartido`= '078',`nombre`= 'SAN JACINTO (OLAVARRIA-PDO. OLAVARRIA)',`codPostal`= '7400',`habilitado`= '1';</v>
      </c>
    </row>
    <row r="1867" spans="1:8" hidden="1" x14ac:dyDescent="0.25">
      <c r="A1867" t="s">
        <v>4317</v>
      </c>
      <c r="B1867" t="str">
        <f t="shared" si="58"/>
        <v>CANTERAS DE GREGORINI</v>
      </c>
      <c r="C1867" t="s">
        <v>4318</v>
      </c>
      <c r="D1867" t="s">
        <v>336</v>
      </c>
      <c r="E1867" t="s">
        <v>337</v>
      </c>
      <c r="F1867" s="16" t="s">
        <v>4319</v>
      </c>
      <c r="G1867" t="s">
        <v>6437</v>
      </c>
      <c r="H1867" s="18" t="str">
        <f t="shared" si="59"/>
        <v>SET `idLocalidad`= '1866',`idPartido`= '078',`nombre`= 'CANTERAS DE GREGORINI',`codPostal`= '7401',`habilitado`= '1';</v>
      </c>
    </row>
    <row r="1868" spans="1:8" hidden="1" x14ac:dyDescent="0.25">
      <c r="A1868" t="s">
        <v>4320</v>
      </c>
      <c r="B1868" t="str">
        <f t="shared" si="58"/>
        <v>DURA#ONA</v>
      </c>
      <c r="C1868" t="s">
        <v>4318</v>
      </c>
      <c r="D1868" t="s">
        <v>336</v>
      </c>
      <c r="E1868" t="s">
        <v>337</v>
      </c>
      <c r="F1868" s="16" t="s">
        <v>4321</v>
      </c>
      <c r="G1868" t="s">
        <v>6437</v>
      </c>
      <c r="H1868" s="18" t="str">
        <f t="shared" si="59"/>
        <v>SET `idLocalidad`= '1867',`idPartido`= '078',`nombre`= 'DURA#ONA',`codPostal`= '7401',`habilitado`= '1';</v>
      </c>
    </row>
    <row r="1869" spans="1:8" hidden="1" x14ac:dyDescent="0.25">
      <c r="A1869" t="s">
        <v>4322</v>
      </c>
      <c r="B1869" t="str">
        <f t="shared" si="58"/>
        <v>EMPALME QUERANDIES</v>
      </c>
      <c r="C1869" t="s">
        <v>4318</v>
      </c>
      <c r="D1869" t="s">
        <v>336</v>
      </c>
      <c r="E1869" t="s">
        <v>337</v>
      </c>
      <c r="F1869" s="16" t="s">
        <v>4323</v>
      </c>
      <c r="G1869" t="s">
        <v>6437</v>
      </c>
      <c r="H1869" s="18" t="str">
        <f t="shared" si="59"/>
        <v>SET `idLocalidad`= '1868',`idPartido`= '078',`nombre`= 'EMPALME QUERANDIES',`codPostal`= '7401',`habilitado`= '1';</v>
      </c>
    </row>
    <row r="1870" spans="1:8" hidden="1" x14ac:dyDescent="0.25">
      <c r="A1870" t="s">
        <v>4324</v>
      </c>
      <c r="B1870" t="str">
        <f t="shared" si="58"/>
        <v>SAN JUAN (SANTA LUISA-PDO. OLAVARRIA)</v>
      </c>
      <c r="C1870" t="s">
        <v>4318</v>
      </c>
      <c r="D1870" t="s">
        <v>336</v>
      </c>
      <c r="E1870" t="s">
        <v>337</v>
      </c>
      <c r="F1870" s="16" t="s">
        <v>4325</v>
      </c>
      <c r="G1870" t="s">
        <v>6437</v>
      </c>
      <c r="H1870" s="18" t="str">
        <f t="shared" si="59"/>
        <v>SET `idLocalidad`= '1869',`idPartido`= '078',`nombre`= 'SAN JUAN (SANTA LUISA-PDO. OLAVARRIA)',`codPostal`= '7401',`habilitado`= '1';</v>
      </c>
    </row>
    <row r="1871" spans="1:8" hidden="1" x14ac:dyDescent="0.25">
      <c r="A1871" t="s">
        <v>4326</v>
      </c>
      <c r="B1871" t="str">
        <f t="shared" si="58"/>
        <v>SANTA LUISA</v>
      </c>
      <c r="C1871" t="s">
        <v>4318</v>
      </c>
      <c r="D1871" t="s">
        <v>336</v>
      </c>
      <c r="E1871" t="s">
        <v>337</v>
      </c>
      <c r="F1871" s="16" t="s">
        <v>620</v>
      </c>
      <c r="G1871" t="s">
        <v>6437</v>
      </c>
      <c r="H1871" s="18" t="str">
        <f t="shared" si="59"/>
        <v>SET `idLocalidad`= '1870',`idPartido`= '078',`nombre`= 'SANTA LUISA',`codPostal`= '7401',`habilitado`= '1';</v>
      </c>
    </row>
    <row r="1872" spans="1:8" hidden="1" x14ac:dyDescent="0.25">
      <c r="A1872" t="s">
        <v>4327</v>
      </c>
      <c r="B1872" t="str">
        <f t="shared" si="58"/>
        <v>SIERRA CHICA</v>
      </c>
      <c r="C1872" t="s">
        <v>4318</v>
      </c>
      <c r="D1872" t="s">
        <v>336</v>
      </c>
      <c r="E1872" t="s">
        <v>337</v>
      </c>
      <c r="F1872" s="16" t="s">
        <v>645</v>
      </c>
      <c r="G1872" t="s">
        <v>6437</v>
      </c>
      <c r="H1872" s="18" t="str">
        <f t="shared" si="59"/>
        <v>SET `idLocalidad`= '1871',`idPartido`= '078',`nombre`= 'SIERRA CHICA',`codPostal`= '7401',`habilitado`= '1';</v>
      </c>
    </row>
    <row r="1873" spans="1:8" hidden="1" x14ac:dyDescent="0.25">
      <c r="A1873" t="s">
        <v>4328</v>
      </c>
      <c r="B1873" t="str">
        <f t="shared" si="58"/>
        <v>TENIENTE CORONEL MI#ANA</v>
      </c>
      <c r="C1873" t="s">
        <v>4318</v>
      </c>
      <c r="D1873" t="s">
        <v>336</v>
      </c>
      <c r="E1873" t="s">
        <v>337</v>
      </c>
      <c r="F1873" s="16" t="s">
        <v>650</v>
      </c>
      <c r="G1873" t="s">
        <v>6437</v>
      </c>
      <c r="H1873" s="18" t="str">
        <f t="shared" si="59"/>
        <v>SET `idLocalidad`= '1872',`idPartido`= '078',`nombre`= 'TENIENTE CORONEL MI#ANA',`codPostal`= '7401',`habilitado`= '1';</v>
      </c>
    </row>
    <row r="1874" spans="1:8" hidden="1" x14ac:dyDescent="0.25">
      <c r="A1874" t="s">
        <v>4329</v>
      </c>
      <c r="B1874" t="str">
        <f t="shared" si="58"/>
        <v>ALVARO BARROS</v>
      </c>
      <c r="C1874" t="s">
        <v>4330</v>
      </c>
      <c r="D1874" t="s">
        <v>336</v>
      </c>
      <c r="E1874" t="s">
        <v>337</v>
      </c>
      <c r="F1874" s="16" t="s">
        <v>4331</v>
      </c>
      <c r="G1874" t="s">
        <v>6437</v>
      </c>
      <c r="H1874" s="18" t="str">
        <f t="shared" si="59"/>
        <v>SET `idLocalidad`= '1873',`idPartido`= '078',`nombre`= 'ALVARO BARROS',`codPostal`= '7403',`habilitado`= '1';</v>
      </c>
    </row>
    <row r="1875" spans="1:8" hidden="1" x14ac:dyDescent="0.25">
      <c r="A1875" t="s">
        <v>4332</v>
      </c>
      <c r="B1875" t="str">
        <f t="shared" si="58"/>
        <v>CERRO AGUILA</v>
      </c>
      <c r="C1875" t="s">
        <v>4330</v>
      </c>
      <c r="D1875" t="s">
        <v>336</v>
      </c>
      <c r="E1875" t="s">
        <v>337</v>
      </c>
      <c r="F1875" s="16" t="s">
        <v>657</v>
      </c>
      <c r="G1875" t="s">
        <v>6437</v>
      </c>
      <c r="H1875" s="18" t="str">
        <f t="shared" si="59"/>
        <v>SET `idLocalidad`= '1874',`idPartido`= '078',`nombre`= 'CERRO AGUILA',`codPostal`= '7403',`habilitado`= '1';</v>
      </c>
    </row>
    <row r="1876" spans="1:8" hidden="1" x14ac:dyDescent="0.25">
      <c r="A1876" t="s">
        <v>4333</v>
      </c>
      <c r="B1876" t="str">
        <f t="shared" si="58"/>
        <v>CERRO NEGRO</v>
      </c>
      <c r="C1876" t="s">
        <v>4330</v>
      </c>
      <c r="D1876" t="s">
        <v>336</v>
      </c>
      <c r="E1876" t="s">
        <v>337</v>
      </c>
      <c r="F1876" s="16" t="s">
        <v>676</v>
      </c>
      <c r="G1876" t="s">
        <v>6437</v>
      </c>
      <c r="H1876" s="18" t="str">
        <f t="shared" si="59"/>
        <v>SET `idLocalidad`= '1875',`idPartido`= '078',`nombre`= 'CERRO NEGRO',`codPostal`= '7403',`habilitado`= '1';</v>
      </c>
    </row>
    <row r="1877" spans="1:8" hidden="1" x14ac:dyDescent="0.25">
      <c r="A1877" t="s">
        <v>4334</v>
      </c>
      <c r="B1877" t="str">
        <f t="shared" si="58"/>
        <v>CERRO SOTUYO</v>
      </c>
      <c r="C1877" t="s">
        <v>4330</v>
      </c>
      <c r="D1877" t="s">
        <v>336</v>
      </c>
      <c r="E1877" t="s">
        <v>337</v>
      </c>
      <c r="F1877" s="16" t="s">
        <v>4335</v>
      </c>
      <c r="G1877" t="s">
        <v>6437</v>
      </c>
      <c r="H1877" s="18" t="str">
        <f t="shared" si="59"/>
        <v>SET `idLocalidad`= '1876',`idPartido`= '078',`nombre`= 'CERRO SOTUYO',`codPostal`= '7403',`habilitado`= '1';</v>
      </c>
    </row>
    <row r="1878" spans="1:8" hidden="1" x14ac:dyDescent="0.25">
      <c r="A1878" t="s">
        <v>4336</v>
      </c>
      <c r="B1878" t="str">
        <f t="shared" si="58"/>
        <v>COLONIA SAN MIGUEL</v>
      </c>
      <c r="C1878" t="s">
        <v>4330</v>
      </c>
      <c r="D1878" t="s">
        <v>336</v>
      </c>
      <c r="E1878" t="s">
        <v>337</v>
      </c>
      <c r="F1878" s="16" t="s">
        <v>4337</v>
      </c>
      <c r="G1878" t="s">
        <v>6437</v>
      </c>
      <c r="H1878" s="18" t="str">
        <f t="shared" si="59"/>
        <v>SET `idLocalidad`= '1877',`idPartido`= '078',`nombre`= 'COLONIA SAN MIGUEL',`codPostal`= '7403',`habilitado`= '1';</v>
      </c>
    </row>
    <row r="1879" spans="1:8" hidden="1" x14ac:dyDescent="0.25">
      <c r="A1879" t="s">
        <v>4338</v>
      </c>
      <c r="B1879" t="str">
        <f t="shared" si="58"/>
        <v>FORTABAT</v>
      </c>
      <c r="C1879" t="s">
        <v>4330</v>
      </c>
      <c r="D1879" t="s">
        <v>336</v>
      </c>
      <c r="E1879" t="s">
        <v>337</v>
      </c>
      <c r="F1879" s="16" t="s">
        <v>4339</v>
      </c>
      <c r="G1879" t="s">
        <v>6437</v>
      </c>
      <c r="H1879" s="18" t="str">
        <f t="shared" si="59"/>
        <v>SET `idLocalidad`= '1878',`idPartido`= '078',`nombre`= 'FORTABAT',`codPostal`= '7403',`habilitado`= '1';</v>
      </c>
    </row>
    <row r="1880" spans="1:8" hidden="1" x14ac:dyDescent="0.25">
      <c r="A1880" t="s">
        <v>4340</v>
      </c>
      <c r="B1880" t="str">
        <f t="shared" si="58"/>
        <v>LA ESTRELLA (SIERRAS BAYAS-PDO. OLAVARRIA)</v>
      </c>
      <c r="C1880" t="s">
        <v>4330</v>
      </c>
      <c r="D1880" t="s">
        <v>336</v>
      </c>
      <c r="E1880" t="s">
        <v>337</v>
      </c>
      <c r="F1880" s="16" t="s">
        <v>4341</v>
      </c>
      <c r="G1880" t="s">
        <v>6437</v>
      </c>
      <c r="H1880" s="18" t="str">
        <f t="shared" si="59"/>
        <v>SET `idLocalidad`= '1879',`idPartido`= '078',`nombre`= 'LA ESTRELLA (SIERRAS BAYAS-PDO. OLAVARRIA)',`codPostal`= '7403',`habilitado`= '1';</v>
      </c>
    </row>
    <row r="1881" spans="1:8" hidden="1" x14ac:dyDescent="0.25">
      <c r="A1881" t="s">
        <v>4342</v>
      </c>
      <c r="B1881" t="str">
        <f t="shared" si="58"/>
        <v>LA NARCISA</v>
      </c>
      <c r="C1881" t="s">
        <v>4330</v>
      </c>
      <c r="D1881" t="s">
        <v>336</v>
      </c>
      <c r="E1881" t="s">
        <v>337</v>
      </c>
      <c r="F1881" s="16" t="s">
        <v>4343</v>
      </c>
      <c r="G1881" t="s">
        <v>6437</v>
      </c>
      <c r="H1881" s="18" t="str">
        <f t="shared" si="59"/>
        <v>SET `idLocalidad`= '1880',`idPartido`= '078',`nombre`= 'LA NARCISA',`codPostal`= '7403',`habilitado`= '1';</v>
      </c>
    </row>
    <row r="1882" spans="1:8" hidden="1" x14ac:dyDescent="0.25">
      <c r="A1882" t="s">
        <v>4344</v>
      </c>
      <c r="B1882" t="str">
        <f t="shared" si="58"/>
        <v>LA PALMIRA</v>
      </c>
      <c r="C1882" t="s">
        <v>4330</v>
      </c>
      <c r="D1882" t="s">
        <v>336</v>
      </c>
      <c r="E1882" t="s">
        <v>337</v>
      </c>
      <c r="F1882" s="16" t="s">
        <v>4345</v>
      </c>
      <c r="G1882" t="s">
        <v>6437</v>
      </c>
      <c r="H1882" s="18" t="str">
        <f t="shared" si="59"/>
        <v>SET `idLocalidad`= '1881',`idPartido`= '078',`nombre`= 'LA PALMIRA',`codPostal`= '7403',`habilitado`= '1';</v>
      </c>
    </row>
    <row r="1883" spans="1:8" hidden="1" x14ac:dyDescent="0.25">
      <c r="A1883" t="s">
        <v>4346</v>
      </c>
      <c r="B1883" t="str">
        <f t="shared" si="58"/>
        <v>LA PROVIDENCIA</v>
      </c>
      <c r="C1883" t="s">
        <v>4330</v>
      </c>
      <c r="D1883" t="s">
        <v>336</v>
      </c>
      <c r="E1883" t="s">
        <v>337</v>
      </c>
      <c r="F1883" s="16" t="s">
        <v>4347</v>
      </c>
      <c r="G1883" t="s">
        <v>6437</v>
      </c>
      <c r="H1883" s="18" t="str">
        <f t="shared" si="59"/>
        <v>SET `idLocalidad`= '1882',`idPartido`= '078',`nombre`= 'LA PROVIDENCIA',`codPostal`= '7403',`habilitado`= '1';</v>
      </c>
    </row>
    <row r="1884" spans="1:8" hidden="1" x14ac:dyDescent="0.25">
      <c r="A1884" t="s">
        <v>4348</v>
      </c>
      <c r="B1884" t="str">
        <f t="shared" si="58"/>
        <v>LA TOMASA</v>
      </c>
      <c r="C1884" t="s">
        <v>4330</v>
      </c>
      <c r="D1884" t="s">
        <v>336</v>
      </c>
      <c r="E1884" t="s">
        <v>337</v>
      </c>
      <c r="F1884" s="16" t="s">
        <v>4349</v>
      </c>
      <c r="G1884" t="s">
        <v>6437</v>
      </c>
      <c r="H1884" s="18" t="str">
        <f t="shared" si="59"/>
        <v>SET `idLocalidad`= '1883',`idPartido`= '078',`nombre`= 'LA TOMASA',`codPostal`= '7403',`habilitado`= '1';</v>
      </c>
    </row>
    <row r="1885" spans="1:8" hidden="1" x14ac:dyDescent="0.25">
      <c r="A1885" t="s">
        <v>4350</v>
      </c>
      <c r="B1885" t="str">
        <f t="shared" si="58"/>
        <v>LOMA NEGRA</v>
      </c>
      <c r="C1885" t="s">
        <v>4330</v>
      </c>
      <c r="D1885" t="s">
        <v>336</v>
      </c>
      <c r="E1885" t="s">
        <v>337</v>
      </c>
      <c r="F1885" s="16" t="s">
        <v>1001</v>
      </c>
      <c r="G1885" t="s">
        <v>6437</v>
      </c>
      <c r="H1885" s="18" t="str">
        <f t="shared" si="59"/>
        <v>SET `idLocalidad`= '1884',`idPartido`= '078',`nombre`= 'LOMA NEGRA',`codPostal`= '7403',`habilitado`= '1';</v>
      </c>
    </row>
    <row r="1886" spans="1:8" hidden="1" x14ac:dyDescent="0.25">
      <c r="A1886" t="s">
        <v>4351</v>
      </c>
      <c r="B1886" t="str">
        <f t="shared" si="58"/>
        <v>SIERRAS BAYAS</v>
      </c>
      <c r="C1886" t="s">
        <v>4330</v>
      </c>
      <c r="D1886" t="s">
        <v>336</v>
      </c>
      <c r="E1886" t="s">
        <v>337</v>
      </c>
      <c r="F1886" s="16" t="s">
        <v>1040</v>
      </c>
      <c r="G1886" t="s">
        <v>6437</v>
      </c>
      <c r="H1886" s="18" t="str">
        <f t="shared" si="59"/>
        <v>SET `idLocalidad`= '1885',`idPartido`= '078',`nombre`= 'SIERRAS BAYAS',`codPostal`= '7403',`habilitado`= '1';</v>
      </c>
    </row>
    <row r="1887" spans="1:8" hidden="1" x14ac:dyDescent="0.25">
      <c r="A1887" t="s">
        <v>4352</v>
      </c>
      <c r="B1887" t="str">
        <f t="shared" si="58"/>
        <v>ALBARI#O</v>
      </c>
      <c r="C1887" t="s">
        <v>4353</v>
      </c>
      <c r="D1887" t="s">
        <v>338</v>
      </c>
      <c r="E1887" t="s">
        <v>339</v>
      </c>
      <c r="F1887" s="16" t="s">
        <v>1059</v>
      </c>
      <c r="G1887" t="s">
        <v>6437</v>
      </c>
      <c r="H1887" s="18" t="str">
        <f t="shared" si="59"/>
        <v>SET `idLocalidad`= '1886',`idPartido`= '080',`nombre`= 'ALBARI#O',`codPostal`= '6405',`habilitado`= '1';</v>
      </c>
    </row>
    <row r="1888" spans="1:8" hidden="1" x14ac:dyDescent="0.25">
      <c r="A1888" t="s">
        <v>4354</v>
      </c>
      <c r="B1888" t="str">
        <f t="shared" si="58"/>
        <v>ABEL</v>
      </c>
      <c r="C1888" t="s">
        <v>4355</v>
      </c>
      <c r="D1888" t="s">
        <v>338</v>
      </c>
      <c r="E1888" t="s">
        <v>339</v>
      </c>
      <c r="F1888" s="16" t="s">
        <v>4356</v>
      </c>
      <c r="G1888" t="s">
        <v>6437</v>
      </c>
      <c r="H1888" s="18" t="str">
        <f t="shared" si="59"/>
        <v>SET `idLocalidad`= '1887',`idPartido`= '080',`nombre`= 'ABEL',`codPostal`= '6450',`habilitado`= '1';</v>
      </c>
    </row>
    <row r="1889" spans="1:8" hidden="1" x14ac:dyDescent="0.25">
      <c r="A1889" t="s">
        <v>4357</v>
      </c>
      <c r="B1889" t="str">
        <f t="shared" si="58"/>
        <v>BARRIO OBRERO (PEHUAJO-PDO. PEHUAJO)</v>
      </c>
      <c r="C1889" t="s">
        <v>4355</v>
      </c>
      <c r="D1889" t="s">
        <v>338</v>
      </c>
      <c r="E1889" t="s">
        <v>339</v>
      </c>
      <c r="F1889" s="16" t="s">
        <v>2112</v>
      </c>
      <c r="G1889" t="s">
        <v>6437</v>
      </c>
      <c r="H1889" s="18" t="str">
        <f t="shared" si="59"/>
        <v>SET `idLocalidad`= '1888',`idPartido`= '080',`nombre`= 'BARRIO OBRERO (PEHUAJO-PDO. PEHUAJO)',`codPostal`= '6450',`habilitado`= '1';</v>
      </c>
    </row>
    <row r="1890" spans="1:8" hidden="1" x14ac:dyDescent="0.25">
      <c r="A1890" t="s">
        <v>4358</v>
      </c>
      <c r="B1890" t="str">
        <f t="shared" si="58"/>
        <v>PEHUAJO</v>
      </c>
      <c r="C1890" t="s">
        <v>4355</v>
      </c>
      <c r="D1890" t="s">
        <v>338</v>
      </c>
      <c r="E1890" t="s">
        <v>339</v>
      </c>
      <c r="F1890" s="16" t="s">
        <v>2203</v>
      </c>
      <c r="G1890" t="s">
        <v>6437</v>
      </c>
      <c r="H1890" s="18" t="str">
        <f t="shared" si="59"/>
        <v>SET `idLocalidad`= '1889',`idPartido`= '080',`nombre`= 'PEHUAJO',`codPostal`= '6450',`habilitado`= '1';</v>
      </c>
    </row>
    <row r="1891" spans="1:8" hidden="1" x14ac:dyDescent="0.25">
      <c r="A1891" t="s">
        <v>4359</v>
      </c>
      <c r="B1891" t="str">
        <f t="shared" si="58"/>
        <v>ROVIRA</v>
      </c>
      <c r="C1891" t="s">
        <v>4355</v>
      </c>
      <c r="D1891" t="s">
        <v>338</v>
      </c>
      <c r="E1891" t="s">
        <v>339</v>
      </c>
      <c r="F1891" s="16" t="s">
        <v>1074</v>
      </c>
      <c r="G1891" t="s">
        <v>6437</v>
      </c>
      <c r="H1891" s="18" t="str">
        <f t="shared" si="59"/>
        <v>SET `idLocalidad`= '1890',`idPartido`= '080',`nombre`= 'ROVIRA',`codPostal`= '6450',`habilitado`= '1';</v>
      </c>
    </row>
    <row r="1892" spans="1:8" hidden="1" x14ac:dyDescent="0.25">
      <c r="A1892" t="s">
        <v>4360</v>
      </c>
      <c r="B1892" t="str">
        <f t="shared" si="58"/>
        <v>SANTA CECILIA SUD</v>
      </c>
      <c r="C1892" t="s">
        <v>4355</v>
      </c>
      <c r="D1892" t="s">
        <v>338</v>
      </c>
      <c r="E1892" t="s">
        <v>339</v>
      </c>
      <c r="F1892" s="16" t="s">
        <v>2222</v>
      </c>
      <c r="G1892" t="s">
        <v>6437</v>
      </c>
      <c r="H1892" s="18" t="str">
        <f t="shared" si="59"/>
        <v>SET `idLocalidad`= '1891',`idPartido`= '080',`nombre`= 'SANTA CECILIA SUD',`codPostal`= '6450',`habilitado`= '1';</v>
      </c>
    </row>
    <row r="1893" spans="1:8" hidden="1" x14ac:dyDescent="0.25">
      <c r="A1893" t="s">
        <v>4361</v>
      </c>
      <c r="B1893" t="str">
        <f t="shared" si="58"/>
        <v>ANCON</v>
      </c>
      <c r="C1893" t="s">
        <v>1352</v>
      </c>
      <c r="D1893" t="s">
        <v>338</v>
      </c>
      <c r="E1893" t="s">
        <v>339</v>
      </c>
      <c r="F1893" s="16" t="s">
        <v>4362</v>
      </c>
      <c r="G1893" t="s">
        <v>6437</v>
      </c>
      <c r="H1893" s="18" t="str">
        <f t="shared" si="59"/>
        <v>SET `idLocalidad`= '1892',`idPartido`= '080',`nombre`= 'ANCON',`codPostal`= '6451',`habilitado`= '1';</v>
      </c>
    </row>
    <row r="1894" spans="1:8" hidden="1" x14ac:dyDescent="0.25">
      <c r="A1894" t="s">
        <v>4363</v>
      </c>
      <c r="B1894" t="str">
        <f t="shared" si="58"/>
        <v>GIRONDO</v>
      </c>
      <c r="C1894" t="s">
        <v>1352</v>
      </c>
      <c r="D1894" t="s">
        <v>338</v>
      </c>
      <c r="E1894" t="s">
        <v>339</v>
      </c>
      <c r="F1894" s="16" t="s">
        <v>1083</v>
      </c>
      <c r="G1894" t="s">
        <v>6437</v>
      </c>
      <c r="H1894" s="18" t="str">
        <f t="shared" si="59"/>
        <v>SET `idLocalidad`= '1893',`idPartido`= '080',`nombre`= 'GIRONDO',`codPostal`= '6451',`habilitado`= '1';</v>
      </c>
    </row>
    <row r="1895" spans="1:8" hidden="1" x14ac:dyDescent="0.25">
      <c r="A1895" t="s">
        <v>4364</v>
      </c>
      <c r="B1895" t="str">
        <f t="shared" si="58"/>
        <v>GNECCO</v>
      </c>
      <c r="C1895" t="s">
        <v>1352</v>
      </c>
      <c r="D1895" t="s">
        <v>338</v>
      </c>
      <c r="E1895" t="s">
        <v>339</v>
      </c>
      <c r="F1895" s="16" t="s">
        <v>3271</v>
      </c>
      <c r="G1895" t="s">
        <v>6437</v>
      </c>
      <c r="H1895" s="18" t="str">
        <f t="shared" si="59"/>
        <v>SET `idLocalidad`= '1894',`idPartido`= '080',`nombre`= 'GNECCO',`codPostal`= '6451',`habilitado`= '1';</v>
      </c>
    </row>
    <row r="1896" spans="1:8" hidden="1" x14ac:dyDescent="0.25">
      <c r="A1896" t="s">
        <v>4365</v>
      </c>
      <c r="B1896" t="str">
        <f t="shared" si="58"/>
        <v>INOCENCIO SOSA</v>
      </c>
      <c r="C1896" t="s">
        <v>1352</v>
      </c>
      <c r="D1896" t="s">
        <v>338</v>
      </c>
      <c r="E1896" t="s">
        <v>339</v>
      </c>
      <c r="F1896" s="16" t="s">
        <v>3282</v>
      </c>
      <c r="G1896" t="s">
        <v>6437</v>
      </c>
      <c r="H1896" s="18" t="str">
        <f t="shared" si="59"/>
        <v>SET `idLocalidad`= '1895',`idPartido`= '080',`nombre`= 'INOCENCIO SOSA',`codPostal`= '6451',`habilitado`= '1';</v>
      </c>
    </row>
    <row r="1897" spans="1:8" hidden="1" x14ac:dyDescent="0.25">
      <c r="A1897" t="s">
        <v>4366</v>
      </c>
      <c r="B1897" t="str">
        <f t="shared" si="58"/>
        <v>LARRAMENDY</v>
      </c>
      <c r="C1897" t="s">
        <v>1352</v>
      </c>
      <c r="D1897" t="s">
        <v>338</v>
      </c>
      <c r="E1897" t="s">
        <v>339</v>
      </c>
      <c r="F1897" s="16" t="s">
        <v>3287</v>
      </c>
      <c r="G1897" t="s">
        <v>6437</v>
      </c>
      <c r="H1897" s="18" t="str">
        <f t="shared" si="59"/>
        <v>SET `idLocalidad`= '1896',`idPartido`= '080',`nombre`= 'LARRAMENDY',`codPostal`= '6451',`habilitado`= '1';</v>
      </c>
    </row>
    <row r="1898" spans="1:8" hidden="1" x14ac:dyDescent="0.25">
      <c r="A1898" t="s">
        <v>4367</v>
      </c>
      <c r="B1898" t="str">
        <f t="shared" si="58"/>
        <v>MAGDALA</v>
      </c>
      <c r="C1898" t="s">
        <v>1352</v>
      </c>
      <c r="D1898" t="s">
        <v>338</v>
      </c>
      <c r="E1898" t="s">
        <v>339</v>
      </c>
      <c r="F1898" s="16" t="s">
        <v>3298</v>
      </c>
      <c r="G1898" t="s">
        <v>6437</v>
      </c>
      <c r="H1898" s="18" t="str">
        <f t="shared" si="59"/>
        <v>SET `idLocalidad`= '1897',`idPartido`= '080',`nombre`= 'MAGDALA',`codPostal`= '6451',`habilitado`= '1';</v>
      </c>
    </row>
    <row r="1899" spans="1:8" hidden="1" x14ac:dyDescent="0.25">
      <c r="A1899" t="s">
        <v>4368</v>
      </c>
      <c r="B1899" t="str">
        <f t="shared" si="58"/>
        <v>NUEVA PLATA</v>
      </c>
      <c r="C1899" t="s">
        <v>1352</v>
      </c>
      <c r="D1899" t="s">
        <v>338</v>
      </c>
      <c r="E1899" t="s">
        <v>339</v>
      </c>
      <c r="F1899" s="16" t="s">
        <v>4369</v>
      </c>
      <c r="G1899" t="s">
        <v>6437</v>
      </c>
      <c r="H1899" s="18" t="str">
        <f t="shared" si="59"/>
        <v>SET `idLocalidad`= '1898',`idPartido`= '080',`nombre`= 'NUEVA PLATA',`codPostal`= '6451',`habilitado`= '1';</v>
      </c>
    </row>
    <row r="1900" spans="1:8" hidden="1" x14ac:dyDescent="0.25">
      <c r="A1900" t="s">
        <v>4370</v>
      </c>
      <c r="B1900" t="str">
        <f t="shared" si="58"/>
        <v>PEDRO GAMEN</v>
      </c>
      <c r="C1900" t="s">
        <v>1352</v>
      </c>
      <c r="D1900" t="s">
        <v>338</v>
      </c>
      <c r="E1900" t="s">
        <v>339</v>
      </c>
      <c r="F1900" s="16" t="s">
        <v>4371</v>
      </c>
      <c r="G1900" t="s">
        <v>6437</v>
      </c>
      <c r="H1900" s="18" t="str">
        <f t="shared" si="59"/>
        <v>SET `idLocalidad`= '1899',`idPartido`= '080',`nombre`= 'PEDRO GAMEN',`codPostal`= '6451',`habilitado`= '1';</v>
      </c>
    </row>
    <row r="1901" spans="1:8" hidden="1" x14ac:dyDescent="0.25">
      <c r="A1901" t="s">
        <v>4372</v>
      </c>
      <c r="B1901" t="str">
        <f t="shared" si="58"/>
        <v>CAPITAN CASTRO</v>
      </c>
      <c r="C1901" t="s">
        <v>4373</v>
      </c>
      <c r="D1901" t="s">
        <v>338</v>
      </c>
      <c r="E1901" t="s">
        <v>339</v>
      </c>
      <c r="F1901" s="16" t="s">
        <v>3301</v>
      </c>
      <c r="G1901" t="s">
        <v>6437</v>
      </c>
      <c r="H1901" s="18" t="str">
        <f t="shared" si="59"/>
        <v>SET `idLocalidad`= '1900',`idPartido`= '080',`nombre`= 'CAPITAN CASTRO',`codPostal`= '6461',`habilitado`= '1';</v>
      </c>
    </row>
    <row r="1902" spans="1:8" hidden="1" x14ac:dyDescent="0.25">
      <c r="A1902" t="s">
        <v>4374</v>
      </c>
      <c r="B1902" t="str">
        <f t="shared" si="58"/>
        <v>LA COTORRA</v>
      </c>
      <c r="C1902" t="s">
        <v>4373</v>
      </c>
      <c r="D1902" t="s">
        <v>338</v>
      </c>
      <c r="E1902" t="s">
        <v>339</v>
      </c>
      <c r="F1902" s="16" t="s">
        <v>3312</v>
      </c>
      <c r="G1902" t="s">
        <v>6437</v>
      </c>
      <c r="H1902" s="18" t="str">
        <f t="shared" si="59"/>
        <v>SET `idLocalidad`= '1901',`idPartido`= '080',`nombre`= 'LA COTORRA',`codPostal`= '6461',`habilitado`= '1';</v>
      </c>
    </row>
    <row r="1903" spans="1:8" hidden="1" x14ac:dyDescent="0.25">
      <c r="A1903" t="s">
        <v>4375</v>
      </c>
      <c r="B1903" t="str">
        <f t="shared" si="58"/>
        <v>ALAGON</v>
      </c>
      <c r="C1903" t="s">
        <v>4376</v>
      </c>
      <c r="D1903" t="s">
        <v>338</v>
      </c>
      <c r="E1903" t="s">
        <v>339</v>
      </c>
      <c r="F1903" s="16" t="s">
        <v>4377</v>
      </c>
      <c r="G1903" t="s">
        <v>6437</v>
      </c>
      <c r="H1903" s="18" t="str">
        <f t="shared" si="59"/>
        <v>SET `idLocalidad`= '1902',`idPartido`= '080',`nombre`= 'ALAGON',`codPostal`= '6463',`habilitado`= '1';</v>
      </c>
    </row>
    <row r="1904" spans="1:8" hidden="1" x14ac:dyDescent="0.25">
      <c r="A1904" t="s">
        <v>4378</v>
      </c>
      <c r="B1904" t="str">
        <f t="shared" si="58"/>
        <v>ASTURIAS</v>
      </c>
      <c r="C1904" t="s">
        <v>4379</v>
      </c>
      <c r="D1904" t="s">
        <v>338</v>
      </c>
      <c r="E1904" t="s">
        <v>339</v>
      </c>
      <c r="F1904" s="16" t="s">
        <v>3343</v>
      </c>
      <c r="G1904" t="s">
        <v>6437</v>
      </c>
      <c r="H1904" s="18" t="str">
        <f t="shared" si="59"/>
        <v>SET `idLocalidad`= '1903',`idPartido`= '080',`nombre`= 'ASTURIAS',`codPostal`= '6469',`habilitado`= '1';</v>
      </c>
    </row>
    <row r="1905" spans="1:8" hidden="1" x14ac:dyDescent="0.25">
      <c r="A1905" t="s">
        <v>4380</v>
      </c>
      <c r="B1905" t="str">
        <f t="shared" si="58"/>
        <v>MONES CAZON</v>
      </c>
      <c r="C1905" t="s">
        <v>4379</v>
      </c>
      <c r="D1905" t="s">
        <v>338</v>
      </c>
      <c r="E1905" t="s">
        <v>339</v>
      </c>
      <c r="F1905" s="16" t="s">
        <v>4381</v>
      </c>
      <c r="G1905" t="s">
        <v>6437</v>
      </c>
      <c r="H1905" s="18" t="str">
        <f t="shared" si="59"/>
        <v>SET `idLocalidad`= '1904',`idPartido`= '080',`nombre`= 'MONES CAZON',`codPostal`= '6469',`habilitado`= '1';</v>
      </c>
    </row>
    <row r="1906" spans="1:8" hidden="1" x14ac:dyDescent="0.25">
      <c r="A1906" t="s">
        <v>4382</v>
      </c>
      <c r="B1906" t="str">
        <f t="shared" si="58"/>
        <v>FRANCISCO MADERO</v>
      </c>
      <c r="C1906" t="s">
        <v>4383</v>
      </c>
      <c r="D1906" t="s">
        <v>338</v>
      </c>
      <c r="E1906" t="s">
        <v>339</v>
      </c>
      <c r="F1906" s="16" t="s">
        <v>3366</v>
      </c>
      <c r="G1906" t="s">
        <v>6437</v>
      </c>
      <c r="H1906" s="18" t="str">
        <f t="shared" si="59"/>
        <v>SET `idLocalidad`= '1905',`idPartido`= '080',`nombre`= 'FRANCISCO MADERO',`codPostal`= '6472',`habilitado`= '1';</v>
      </c>
    </row>
    <row r="1907" spans="1:8" hidden="1" x14ac:dyDescent="0.25">
      <c r="A1907" t="s">
        <v>4384</v>
      </c>
      <c r="B1907" t="str">
        <f t="shared" si="58"/>
        <v>SANTA CECILIA NORTE</v>
      </c>
      <c r="C1907" t="s">
        <v>4383</v>
      </c>
      <c r="D1907" t="s">
        <v>338</v>
      </c>
      <c r="E1907" t="s">
        <v>339</v>
      </c>
      <c r="F1907" s="16" t="s">
        <v>3370</v>
      </c>
      <c r="G1907" t="s">
        <v>6437</v>
      </c>
      <c r="H1907" s="18" t="str">
        <f t="shared" si="59"/>
        <v>SET `idLocalidad`= '1906',`idPartido`= '080',`nombre`= 'SANTA CECILIA NORTE',`codPostal`= '6472',`habilitado`= '1';</v>
      </c>
    </row>
    <row r="1908" spans="1:8" hidden="1" x14ac:dyDescent="0.25">
      <c r="A1908" t="s">
        <v>4385</v>
      </c>
      <c r="B1908" t="str">
        <f t="shared" si="58"/>
        <v>CAMPO ARISTIMU#O</v>
      </c>
      <c r="C1908" t="s">
        <v>4386</v>
      </c>
      <c r="D1908" t="s">
        <v>338</v>
      </c>
      <c r="E1908" t="s">
        <v>339</v>
      </c>
      <c r="F1908" s="16" t="s">
        <v>3373</v>
      </c>
      <c r="G1908" t="s">
        <v>6437</v>
      </c>
      <c r="H1908" s="18" t="str">
        <f t="shared" si="59"/>
        <v>SET `idLocalidad`= '1907',`idPartido`= '080',`nombre`= 'CAMPO ARISTIMU#O',`codPostal`= '6474',`habilitado`= '1';</v>
      </c>
    </row>
    <row r="1909" spans="1:8" hidden="1" x14ac:dyDescent="0.25">
      <c r="A1909" t="s">
        <v>4387</v>
      </c>
      <c r="B1909" t="str">
        <f t="shared" si="58"/>
        <v>EL RECADO</v>
      </c>
      <c r="C1909" t="s">
        <v>4386</v>
      </c>
      <c r="D1909" t="s">
        <v>338</v>
      </c>
      <c r="E1909" t="s">
        <v>339</v>
      </c>
      <c r="F1909" s="16" t="s">
        <v>4388</v>
      </c>
      <c r="G1909" t="s">
        <v>6437</v>
      </c>
      <c r="H1909" s="18" t="str">
        <f t="shared" si="59"/>
        <v>SET `idLocalidad`= '1908',`idPartido`= '080',`nombre`= 'EL RECADO',`codPostal`= '6474',`habilitado`= '1';</v>
      </c>
    </row>
    <row r="1910" spans="1:8" hidden="1" x14ac:dyDescent="0.25">
      <c r="A1910" t="s">
        <v>4389</v>
      </c>
      <c r="B1910" t="str">
        <f t="shared" si="58"/>
        <v>JUAN JOSE PASO</v>
      </c>
      <c r="C1910" t="s">
        <v>4386</v>
      </c>
      <c r="D1910" t="s">
        <v>338</v>
      </c>
      <c r="E1910" t="s">
        <v>339</v>
      </c>
      <c r="F1910" s="16" t="s">
        <v>3388</v>
      </c>
      <c r="G1910" t="s">
        <v>6437</v>
      </c>
      <c r="H1910" s="18" t="str">
        <f t="shared" si="59"/>
        <v>SET `idLocalidad`= '1909',`idPartido`= '080',`nombre`= 'JUAN JOSE PASO',`codPostal`= '6474',`habilitado`= '1';</v>
      </c>
    </row>
    <row r="1911" spans="1:8" hidden="1" x14ac:dyDescent="0.25">
      <c r="A1911" t="s">
        <v>4390</v>
      </c>
      <c r="B1911" t="str">
        <f t="shared" si="58"/>
        <v>CHICLANA</v>
      </c>
      <c r="C1911" t="s">
        <v>4391</v>
      </c>
      <c r="D1911" t="s">
        <v>338</v>
      </c>
      <c r="E1911" t="s">
        <v>339</v>
      </c>
      <c r="F1911" s="16" t="s">
        <v>4392</v>
      </c>
      <c r="G1911" t="s">
        <v>6437</v>
      </c>
      <c r="H1911" s="18" t="str">
        <f t="shared" si="59"/>
        <v>SET `idLocalidad`= '1910',`idPartido`= '080',`nombre`= 'CHICLANA',`codPostal`= '6476',`habilitado`= '1';</v>
      </c>
    </row>
    <row r="1912" spans="1:8" hidden="1" x14ac:dyDescent="0.25">
      <c r="A1912" t="s">
        <v>4393</v>
      </c>
      <c r="B1912" t="str">
        <f t="shared" si="58"/>
        <v>GUANACO</v>
      </c>
      <c r="C1912" t="s">
        <v>4391</v>
      </c>
      <c r="D1912" t="s">
        <v>338</v>
      </c>
      <c r="E1912" t="s">
        <v>339</v>
      </c>
      <c r="F1912" s="16" t="s">
        <v>3762</v>
      </c>
      <c r="G1912" t="s">
        <v>6437</v>
      </c>
      <c r="H1912" s="18" t="str">
        <f t="shared" si="59"/>
        <v>SET `idLocalidad`= '1911',`idPartido`= '080',`nombre`= 'GUANACO',`codPostal`= '6476',`habilitado`= '1';</v>
      </c>
    </row>
    <row r="1913" spans="1:8" hidden="1" x14ac:dyDescent="0.25">
      <c r="A1913" t="s">
        <v>4394</v>
      </c>
      <c r="B1913" t="str">
        <f t="shared" si="58"/>
        <v>LAS JUANITAS</v>
      </c>
      <c r="C1913" t="s">
        <v>4391</v>
      </c>
      <c r="D1913" t="s">
        <v>338</v>
      </c>
      <c r="E1913" t="s">
        <v>339</v>
      </c>
      <c r="F1913" s="16" t="s">
        <v>4395</v>
      </c>
      <c r="G1913" t="s">
        <v>6437</v>
      </c>
      <c r="H1913" s="18" t="str">
        <f t="shared" si="59"/>
        <v>SET `idLocalidad`= '1912',`idPartido`= '080',`nombre`= 'LAS JUANITAS',`codPostal`= '6476',`habilitado`= '1';</v>
      </c>
    </row>
    <row r="1914" spans="1:8" hidden="1" x14ac:dyDescent="0.25">
      <c r="A1914" t="s">
        <v>4396</v>
      </c>
      <c r="B1914" t="str">
        <f t="shared" si="58"/>
        <v>MARIA P. MORENO</v>
      </c>
      <c r="C1914" t="s">
        <v>4397</v>
      </c>
      <c r="D1914" t="s">
        <v>340</v>
      </c>
      <c r="E1914" t="s">
        <v>341</v>
      </c>
      <c r="F1914" s="16" t="s">
        <v>3771</v>
      </c>
      <c r="G1914" t="s">
        <v>6437</v>
      </c>
      <c r="H1914" s="18" t="str">
        <f t="shared" si="59"/>
        <v>SET `idLocalidad`= '1913',`idPartido`= '081',`nombre`= 'MARIA P. MORENO',`codPostal`= '6337',`habilitado`= '1';</v>
      </c>
    </row>
    <row r="1915" spans="1:8" hidden="1" x14ac:dyDescent="0.25">
      <c r="A1915" t="s">
        <v>4398</v>
      </c>
      <c r="B1915" t="str">
        <f t="shared" si="58"/>
        <v>LEUBUCO</v>
      </c>
      <c r="C1915" t="s">
        <v>4399</v>
      </c>
      <c r="D1915" t="s">
        <v>340</v>
      </c>
      <c r="E1915" t="s">
        <v>341</v>
      </c>
      <c r="F1915" s="16" t="s">
        <v>4400</v>
      </c>
      <c r="G1915" t="s">
        <v>6437</v>
      </c>
      <c r="H1915" s="18" t="str">
        <f t="shared" si="59"/>
        <v>SET `idLocalidad`= '1914',`idPartido`= '081',`nombre`= 'LEUBUCO',`codPostal`= '6338',`habilitado`= '1';</v>
      </c>
    </row>
    <row r="1916" spans="1:8" hidden="1" x14ac:dyDescent="0.25">
      <c r="A1916" t="s">
        <v>4401</v>
      </c>
      <c r="B1916" t="str">
        <f t="shared" si="58"/>
        <v>PELLEGRINI</v>
      </c>
      <c r="C1916" t="s">
        <v>4402</v>
      </c>
      <c r="D1916" t="s">
        <v>340</v>
      </c>
      <c r="E1916" t="s">
        <v>341</v>
      </c>
      <c r="F1916" s="16" t="s">
        <v>3784</v>
      </c>
      <c r="G1916" t="s">
        <v>6437</v>
      </c>
      <c r="H1916" s="18" t="str">
        <f t="shared" si="59"/>
        <v>SET `idLocalidad`= '1915',`idPartido`= '081',`nombre`= 'PELLEGRINI',`codPostal`= '6346',`habilitado`= '1';</v>
      </c>
    </row>
    <row r="1917" spans="1:8" hidden="1" x14ac:dyDescent="0.25">
      <c r="A1917" t="s">
        <v>4403</v>
      </c>
      <c r="B1917" t="str">
        <f t="shared" si="58"/>
        <v>BOCAYUVA</v>
      </c>
      <c r="C1917" t="s">
        <v>4404</v>
      </c>
      <c r="D1917" t="s">
        <v>340</v>
      </c>
      <c r="E1917" t="s">
        <v>341</v>
      </c>
      <c r="F1917" s="16" t="s">
        <v>4405</v>
      </c>
      <c r="G1917" t="s">
        <v>6437</v>
      </c>
      <c r="H1917" s="18" t="str">
        <f t="shared" si="59"/>
        <v>SET `idLocalidad`= '1916',`idPartido`= '081',`nombre`= 'BOCAYUVA',`codPostal`= '6348',`habilitado`= '1';</v>
      </c>
    </row>
    <row r="1918" spans="1:8" hidden="1" x14ac:dyDescent="0.25">
      <c r="A1918" t="s">
        <v>4406</v>
      </c>
      <c r="B1918" t="str">
        <f t="shared" si="58"/>
        <v>DE BARY</v>
      </c>
      <c r="C1918" t="s">
        <v>4404</v>
      </c>
      <c r="D1918" t="s">
        <v>340</v>
      </c>
      <c r="E1918" t="s">
        <v>341</v>
      </c>
      <c r="F1918" s="16" t="s">
        <v>4407</v>
      </c>
      <c r="G1918" t="s">
        <v>6437</v>
      </c>
      <c r="H1918" s="18" t="str">
        <f t="shared" si="59"/>
        <v>SET `idLocalidad`= '1917',`idPartido`= '081',`nombre`= 'DE BARY',`codPostal`= '6348',`habilitado`= '1';</v>
      </c>
    </row>
    <row r="1919" spans="1:8" hidden="1" x14ac:dyDescent="0.25">
      <c r="A1919" t="s">
        <v>4408</v>
      </c>
      <c r="B1919" t="str">
        <f t="shared" si="58"/>
        <v>BARRIO 25 DE MAYO</v>
      </c>
      <c r="C1919" t="s">
        <v>4409</v>
      </c>
      <c r="D1919" t="s">
        <v>342</v>
      </c>
      <c r="E1919" t="s">
        <v>343</v>
      </c>
      <c r="F1919" s="16" t="s">
        <v>4410</v>
      </c>
      <c r="G1919" t="s">
        <v>6437</v>
      </c>
      <c r="H1919" s="18" t="str">
        <f t="shared" si="59"/>
        <v>SET `idLocalidad`= '1918',`idPartido`= '082',`nombre`= 'BARRIO 25 DE MAYO',`codPostal`= '2700',`habilitado`= '1';</v>
      </c>
    </row>
    <row r="1920" spans="1:8" hidden="1" x14ac:dyDescent="0.25">
      <c r="A1920" t="s">
        <v>4411</v>
      </c>
      <c r="B1920" t="str">
        <f t="shared" si="58"/>
        <v>BARRIO ACEVEDO</v>
      </c>
      <c r="C1920" t="s">
        <v>4409</v>
      </c>
      <c r="D1920" t="s">
        <v>342</v>
      </c>
      <c r="E1920" t="s">
        <v>343</v>
      </c>
      <c r="F1920" s="16" t="s">
        <v>3791</v>
      </c>
      <c r="G1920" t="s">
        <v>6437</v>
      </c>
      <c r="H1920" s="18" t="str">
        <f t="shared" si="59"/>
        <v>SET `idLocalidad`= '1919',`idPartido`= '082',`nombre`= 'BARRIO ACEVEDO',`codPostal`= '2700',`habilitado`= '1';</v>
      </c>
    </row>
    <row r="1921" spans="1:8" hidden="1" x14ac:dyDescent="0.25">
      <c r="A1921" t="s">
        <v>4412</v>
      </c>
      <c r="B1921" t="str">
        <f t="shared" si="58"/>
        <v>BARRIO GENERAL MANUEL BELGRANO</v>
      </c>
      <c r="C1921" t="s">
        <v>4409</v>
      </c>
      <c r="D1921" t="s">
        <v>342</v>
      </c>
      <c r="E1921" t="s">
        <v>343</v>
      </c>
      <c r="F1921" s="16" t="s">
        <v>4413</v>
      </c>
      <c r="G1921" t="s">
        <v>6437</v>
      </c>
      <c r="H1921" s="18" t="str">
        <f t="shared" si="59"/>
        <v>SET `idLocalidad`= '1920',`idPartido`= '082',`nombre`= 'BARRIO GENERAL MANUEL BELGRANO',`codPostal`= '2700',`habilitado`= '1';</v>
      </c>
    </row>
    <row r="1922" spans="1:8" hidden="1" x14ac:dyDescent="0.25">
      <c r="A1922" t="s">
        <v>4414</v>
      </c>
      <c r="B1922" t="str">
        <f t="shared" ref="B1922:B1985" si="60">TRIM(A1922)</f>
        <v>BARRIO JOSE HERNANDEZ</v>
      </c>
      <c r="C1922" t="s">
        <v>4409</v>
      </c>
      <c r="D1922" t="s">
        <v>342</v>
      </c>
      <c r="E1922" t="s">
        <v>343</v>
      </c>
      <c r="F1922" s="16" t="s">
        <v>3794</v>
      </c>
      <c r="G1922" t="s">
        <v>6437</v>
      </c>
      <c r="H1922" s="18" t="str">
        <f t="shared" si="59"/>
        <v>SET `idLocalidad`= '1921',`idPartido`= '082',`nombre`= 'BARRIO JOSE HERNANDEZ',`codPostal`= '2700',`habilitado`= '1';</v>
      </c>
    </row>
    <row r="1923" spans="1:8" hidden="1" x14ac:dyDescent="0.25">
      <c r="A1923" t="s">
        <v>4415</v>
      </c>
      <c r="B1923" t="str">
        <f t="shared" si="60"/>
        <v>BARRIO MALVINAS ARGENTINAS</v>
      </c>
      <c r="C1923" t="s">
        <v>4409</v>
      </c>
      <c r="D1923" t="s">
        <v>342</v>
      </c>
      <c r="E1923" t="s">
        <v>343</v>
      </c>
      <c r="F1923" s="16" t="s">
        <v>4416</v>
      </c>
      <c r="G1923" t="s">
        <v>6437</v>
      </c>
      <c r="H1923" s="18" t="str">
        <f t="shared" ref="H1923:H1986" si="61">CONCATENATE("SET `idLocalidad`= '",F1923,"',`idPartido`= '",D1923,"',`nombre`= '",B1923,"',`codPostal`= '",C1923,"',`habilitado`= '1';")</f>
        <v>SET `idLocalidad`= '1922',`idPartido`= '082',`nombre`= 'BARRIO MALVINAS ARGENTINAS',`codPostal`= '2700',`habilitado`= '1';</v>
      </c>
    </row>
    <row r="1924" spans="1:8" hidden="1" x14ac:dyDescent="0.25">
      <c r="A1924" t="s">
        <v>4417</v>
      </c>
      <c r="B1924" t="str">
        <f t="shared" si="60"/>
        <v>BARRIO TROCHA</v>
      </c>
      <c r="C1924" t="s">
        <v>4409</v>
      </c>
      <c r="D1924" t="s">
        <v>342</v>
      </c>
      <c r="E1924" t="s">
        <v>343</v>
      </c>
      <c r="F1924" s="16" t="s">
        <v>1092</v>
      </c>
      <c r="G1924" t="s">
        <v>6437</v>
      </c>
      <c r="H1924" s="18" t="str">
        <f t="shared" si="61"/>
        <v>SET `idLocalidad`= '1923',`idPartido`= '082',`nombre`= 'BARRIO TROCHA',`codPostal`= '2700',`habilitado`= '1';</v>
      </c>
    </row>
    <row r="1925" spans="1:8" hidden="1" x14ac:dyDescent="0.25">
      <c r="A1925" t="s">
        <v>4418</v>
      </c>
      <c r="B1925" t="str">
        <f t="shared" si="60"/>
        <v>CAMPO BUENA VISTA</v>
      </c>
      <c r="C1925" t="s">
        <v>4409</v>
      </c>
      <c r="D1925" t="s">
        <v>342</v>
      </c>
      <c r="E1925" t="s">
        <v>343</v>
      </c>
      <c r="F1925" s="16" t="s">
        <v>4419</v>
      </c>
      <c r="G1925" t="s">
        <v>6437</v>
      </c>
      <c r="H1925" s="18" t="str">
        <f t="shared" si="61"/>
        <v>SET `idLocalidad`= '1924',`idPartido`= '082',`nombre`= 'CAMPO BUENA VISTA',`codPostal`= '2700',`habilitado`= '1';</v>
      </c>
    </row>
    <row r="1926" spans="1:8" hidden="1" x14ac:dyDescent="0.25">
      <c r="A1926" t="s">
        <v>4420</v>
      </c>
      <c r="B1926" t="str">
        <f t="shared" si="60"/>
        <v>CHACRA EXPERIMENTAL</v>
      </c>
      <c r="C1926" t="s">
        <v>4409</v>
      </c>
      <c r="D1926" t="s">
        <v>342</v>
      </c>
      <c r="E1926" t="s">
        <v>343</v>
      </c>
      <c r="F1926" s="16" t="s">
        <v>1947</v>
      </c>
      <c r="G1926" t="s">
        <v>6437</v>
      </c>
      <c r="H1926" s="18" t="str">
        <f t="shared" si="61"/>
        <v>SET `idLocalidad`= '1925',`idPartido`= '082',`nombre`= 'CHACRA EXPERIMENTAL',`codPostal`= '2700',`habilitado`= '1';</v>
      </c>
    </row>
    <row r="1927" spans="1:8" hidden="1" x14ac:dyDescent="0.25">
      <c r="A1927" t="s">
        <v>4421</v>
      </c>
      <c r="B1927" t="str">
        <f t="shared" si="60"/>
        <v>FRANCISCO AYERZA</v>
      </c>
      <c r="C1927" t="s">
        <v>4409</v>
      </c>
      <c r="D1927" t="s">
        <v>342</v>
      </c>
      <c r="E1927" t="s">
        <v>343</v>
      </c>
      <c r="F1927" s="16" t="s">
        <v>4422</v>
      </c>
      <c r="G1927" t="s">
        <v>6437</v>
      </c>
      <c r="H1927" s="18" t="str">
        <f t="shared" si="61"/>
        <v>SET `idLocalidad`= '1926',`idPartido`= '082',`nombre`= 'FRANCISCO AYERZA',`codPostal`= '2700',`habilitado`= '1';</v>
      </c>
    </row>
    <row r="1928" spans="1:8" hidden="1" x14ac:dyDescent="0.25">
      <c r="A1928" t="s">
        <v>4423</v>
      </c>
      <c r="B1928" t="str">
        <f t="shared" si="60"/>
        <v>HOSPITAL SANATORIO DE LLANURA</v>
      </c>
      <c r="C1928" t="s">
        <v>4409</v>
      </c>
      <c r="D1928" t="s">
        <v>342</v>
      </c>
      <c r="E1928" t="s">
        <v>343</v>
      </c>
      <c r="F1928" s="16" t="s">
        <v>1958</v>
      </c>
      <c r="G1928" t="s">
        <v>6437</v>
      </c>
      <c r="H1928" s="18" t="str">
        <f t="shared" si="61"/>
        <v>SET `idLocalidad`= '1927',`idPartido`= '082',`nombre`= 'HOSPITAL SANATORIO DE LLANURA',`codPostal`= '2700',`habilitado`= '1';</v>
      </c>
    </row>
    <row r="1929" spans="1:8" hidden="1" x14ac:dyDescent="0.25">
      <c r="A1929" t="s">
        <v>4424</v>
      </c>
      <c r="B1929" t="str">
        <f t="shared" si="60"/>
        <v>LA CORA</v>
      </c>
      <c r="C1929" t="s">
        <v>4409</v>
      </c>
      <c r="D1929" t="s">
        <v>342</v>
      </c>
      <c r="E1929" t="s">
        <v>343</v>
      </c>
      <c r="F1929" s="16" t="s">
        <v>4425</v>
      </c>
      <c r="G1929" t="s">
        <v>6437</v>
      </c>
      <c r="H1929" s="18" t="str">
        <f t="shared" si="61"/>
        <v>SET `idLocalidad`= '1928',`idPartido`= '082',`nombre`= 'LA CORA',`codPostal`= '2700',`habilitado`= '1';</v>
      </c>
    </row>
    <row r="1930" spans="1:8" hidden="1" x14ac:dyDescent="0.25">
      <c r="A1930" t="s">
        <v>4426</v>
      </c>
      <c r="B1930" t="str">
        <f t="shared" si="60"/>
        <v>PERGAMINO</v>
      </c>
      <c r="C1930" t="s">
        <v>4409</v>
      </c>
      <c r="D1930" t="s">
        <v>342</v>
      </c>
      <c r="E1930" t="s">
        <v>343</v>
      </c>
      <c r="F1930" s="16" t="s">
        <v>1101</v>
      </c>
      <c r="G1930" t="s">
        <v>6437</v>
      </c>
      <c r="H1930" s="18" t="str">
        <f t="shared" si="61"/>
        <v>SET `idLocalidad`= '1929',`idPartido`= '082',`nombre`= 'PERGAMINO',`codPostal`= '2700',`habilitado`= '1';</v>
      </c>
    </row>
    <row r="1931" spans="1:8" hidden="1" x14ac:dyDescent="0.25">
      <c r="A1931" t="s">
        <v>4427</v>
      </c>
      <c r="B1931" t="str">
        <f t="shared" si="60"/>
        <v>PUEBLO OTERO</v>
      </c>
      <c r="C1931" t="s">
        <v>4409</v>
      </c>
      <c r="D1931" t="s">
        <v>342</v>
      </c>
      <c r="E1931" t="s">
        <v>343</v>
      </c>
      <c r="F1931" s="16" t="s">
        <v>4428</v>
      </c>
      <c r="G1931" t="s">
        <v>6437</v>
      </c>
      <c r="H1931" s="18" t="str">
        <f t="shared" si="61"/>
        <v>SET `idLocalidad`= '1930',`idPartido`= '082',`nombre`= 'PUEBLO OTERO',`codPostal`= '2700',`habilitado`= '1';</v>
      </c>
    </row>
    <row r="1932" spans="1:8" hidden="1" x14ac:dyDescent="0.25">
      <c r="A1932" t="s">
        <v>4429</v>
      </c>
      <c r="B1932" t="str">
        <f t="shared" si="60"/>
        <v>SANTA RITA (PERGAMINO-PDO. PERGAMINO)</v>
      </c>
      <c r="C1932" t="s">
        <v>4409</v>
      </c>
      <c r="D1932" t="s">
        <v>342</v>
      </c>
      <c r="E1932" t="s">
        <v>343</v>
      </c>
      <c r="F1932" s="16" t="s">
        <v>1965</v>
      </c>
      <c r="G1932" t="s">
        <v>6437</v>
      </c>
      <c r="H1932" s="18" t="str">
        <f t="shared" si="61"/>
        <v>SET `idLocalidad`= '1931',`idPartido`= '082',`nombre`= 'SANTA RITA (PERGAMINO-PDO. PERGAMINO)',`codPostal`= '2700',`habilitado`= '1';</v>
      </c>
    </row>
    <row r="1933" spans="1:8" hidden="1" x14ac:dyDescent="0.25">
      <c r="A1933" t="s">
        <v>4430</v>
      </c>
      <c r="B1933" t="str">
        <f t="shared" si="60"/>
        <v>TAMBO NUEVO</v>
      </c>
      <c r="C1933" t="s">
        <v>4409</v>
      </c>
      <c r="D1933" t="s">
        <v>342</v>
      </c>
      <c r="E1933" t="s">
        <v>343</v>
      </c>
      <c r="F1933" s="16" t="s">
        <v>4431</v>
      </c>
      <c r="G1933" t="s">
        <v>6437</v>
      </c>
      <c r="H1933" s="18" t="str">
        <f t="shared" si="61"/>
        <v>SET `idLocalidad`= '1932',`idPartido`= '082',`nombre`= 'TAMBO NUEVO',`codPostal`= '2700',`habilitado`= '1';</v>
      </c>
    </row>
    <row r="1934" spans="1:8" hidden="1" x14ac:dyDescent="0.25">
      <c r="A1934" t="s">
        <v>4432</v>
      </c>
      <c r="B1934" t="str">
        <f t="shared" si="60"/>
        <v>VILLA OTERO</v>
      </c>
      <c r="C1934" t="s">
        <v>4409</v>
      </c>
      <c r="D1934" t="s">
        <v>342</v>
      </c>
      <c r="E1934" t="s">
        <v>343</v>
      </c>
      <c r="F1934" s="16" t="s">
        <v>4433</v>
      </c>
      <c r="G1934" t="s">
        <v>6437</v>
      </c>
      <c r="H1934" s="18" t="str">
        <f t="shared" si="61"/>
        <v>SET `idLocalidad`= '1933',`idPartido`= '082',`nombre`= 'VILLA OTERO',`codPostal`= '2700',`habilitado`= '1';</v>
      </c>
    </row>
    <row r="1935" spans="1:8" hidden="1" x14ac:dyDescent="0.25">
      <c r="A1935" t="s">
        <v>4434</v>
      </c>
      <c r="B1935" t="str">
        <f t="shared" si="60"/>
        <v>VILLA PROGRESO (PERGAMINO-PDO. PERGAMINO)</v>
      </c>
      <c r="C1935" t="s">
        <v>4409</v>
      </c>
      <c r="D1935" t="s">
        <v>342</v>
      </c>
      <c r="E1935" t="s">
        <v>343</v>
      </c>
      <c r="F1935" s="16" t="s">
        <v>4435</v>
      </c>
      <c r="G1935" t="s">
        <v>6437</v>
      </c>
      <c r="H1935" s="18" t="str">
        <f t="shared" si="61"/>
        <v>SET `idLocalidad`= '1934',`idPartido`= '082',`nombre`= 'VILLA PROGRESO (PERGAMINO-PDO. PERGAMINO)',`codPostal`= '2700',`habilitado`= '1';</v>
      </c>
    </row>
    <row r="1936" spans="1:8" hidden="1" x14ac:dyDescent="0.25">
      <c r="A1936" t="s">
        <v>4436</v>
      </c>
      <c r="B1936" t="str">
        <f t="shared" si="60"/>
        <v>DOCE DE AGOSTO</v>
      </c>
      <c r="C1936" t="s">
        <v>4437</v>
      </c>
      <c r="D1936" t="s">
        <v>342</v>
      </c>
      <c r="E1936" t="s">
        <v>343</v>
      </c>
      <c r="F1936" s="16" t="s">
        <v>4438</v>
      </c>
      <c r="G1936" t="s">
        <v>6437</v>
      </c>
      <c r="H1936" s="18" t="str">
        <f t="shared" si="61"/>
        <v>SET `idLocalidad`= '1935',`idPartido`= '082',`nombre`= 'DOCE DE AGOSTO',`codPostal`= '2701',`habilitado`= '1';</v>
      </c>
    </row>
    <row r="1937" spans="1:8" hidden="1" x14ac:dyDescent="0.25">
      <c r="A1937" t="s">
        <v>4439</v>
      </c>
      <c r="B1937" t="str">
        <f t="shared" si="60"/>
        <v>HARAS EL CENTINELA</v>
      </c>
      <c r="C1937" t="s">
        <v>4437</v>
      </c>
      <c r="D1937" t="s">
        <v>342</v>
      </c>
      <c r="E1937" t="s">
        <v>343</v>
      </c>
      <c r="F1937" s="16" t="s">
        <v>4440</v>
      </c>
      <c r="G1937" t="s">
        <v>6437</v>
      </c>
      <c r="H1937" s="18" t="str">
        <f t="shared" si="61"/>
        <v>SET `idLocalidad`= '1936',`idPartido`= '082',`nombre`= 'HARAS EL CENTINELA',`codPostal`= '2701',`habilitado`= '1';</v>
      </c>
    </row>
    <row r="1938" spans="1:8" hidden="1" x14ac:dyDescent="0.25">
      <c r="A1938" t="s">
        <v>4441</v>
      </c>
      <c r="B1938" t="str">
        <f t="shared" si="60"/>
        <v>MARIANO BENITEZ</v>
      </c>
      <c r="C1938" t="s">
        <v>4437</v>
      </c>
      <c r="D1938" t="s">
        <v>342</v>
      </c>
      <c r="E1938" t="s">
        <v>343</v>
      </c>
      <c r="F1938" s="16" t="s">
        <v>4442</v>
      </c>
      <c r="G1938" t="s">
        <v>6437</v>
      </c>
      <c r="H1938" s="18" t="str">
        <f t="shared" si="61"/>
        <v>SET `idLocalidad`= '1937',`idPartido`= '082',`nombre`= 'MARIANO BENITEZ',`codPostal`= '2701',`habilitado`= '1';</v>
      </c>
    </row>
    <row r="1939" spans="1:8" hidden="1" x14ac:dyDescent="0.25">
      <c r="A1939" t="s">
        <v>4443</v>
      </c>
      <c r="B1939" t="str">
        <f t="shared" si="60"/>
        <v>RANCAGUA</v>
      </c>
      <c r="C1939" t="s">
        <v>4437</v>
      </c>
      <c r="D1939" t="s">
        <v>342</v>
      </c>
      <c r="E1939" t="s">
        <v>343</v>
      </c>
      <c r="F1939" s="16" t="s">
        <v>4444</v>
      </c>
      <c r="G1939" t="s">
        <v>6437</v>
      </c>
      <c r="H1939" s="18" t="str">
        <f t="shared" si="61"/>
        <v>SET `idLocalidad`= '1938',`idPartido`= '082',`nombre`= 'RANCAGUA',`codPostal`= '2701',`habilitado`= '1';</v>
      </c>
    </row>
    <row r="1940" spans="1:8" hidden="1" x14ac:dyDescent="0.25">
      <c r="A1940" t="s">
        <v>4445</v>
      </c>
      <c r="B1940" t="str">
        <f t="shared" si="60"/>
        <v>SANTA TERESITA PERGAMINO</v>
      </c>
      <c r="C1940" t="s">
        <v>4437</v>
      </c>
      <c r="D1940" t="s">
        <v>342</v>
      </c>
      <c r="E1940" t="s">
        <v>343</v>
      </c>
      <c r="F1940" s="16" t="s">
        <v>4446</v>
      </c>
      <c r="G1940" t="s">
        <v>6437</v>
      </c>
      <c r="H1940" s="18" t="str">
        <f t="shared" si="61"/>
        <v>SET `idLocalidad`= '1939',`idPartido`= '082',`nombre`= 'SANTA TERESITA PERGAMINO',`codPostal`= '2701',`habilitado`= '1';</v>
      </c>
    </row>
    <row r="1941" spans="1:8" hidden="1" x14ac:dyDescent="0.25">
      <c r="A1941" t="s">
        <v>4447</v>
      </c>
      <c r="B1941" t="str">
        <f t="shared" si="60"/>
        <v>COLONIA SAN FERMIN</v>
      </c>
      <c r="C1941" t="s">
        <v>4448</v>
      </c>
      <c r="D1941" t="s">
        <v>342</v>
      </c>
      <c r="E1941" t="s">
        <v>343</v>
      </c>
      <c r="F1941" s="16" t="s">
        <v>4449</v>
      </c>
      <c r="G1941" t="s">
        <v>6437</v>
      </c>
      <c r="H1941" s="18" t="str">
        <f t="shared" si="61"/>
        <v>SET `idLocalidad`= '1940',`idPartido`= '082',`nombre`= 'COLONIA SAN FERMIN',`codPostal`= '2703',`habilitado`= '1';</v>
      </c>
    </row>
    <row r="1942" spans="1:8" hidden="1" x14ac:dyDescent="0.25">
      <c r="A1942" t="s">
        <v>4450</v>
      </c>
      <c r="B1942" t="str">
        <f t="shared" si="60"/>
        <v>ORTIZ BASUALDO</v>
      </c>
      <c r="C1942" t="s">
        <v>4448</v>
      </c>
      <c r="D1942" t="s">
        <v>342</v>
      </c>
      <c r="E1942" t="s">
        <v>343</v>
      </c>
      <c r="F1942" s="16" t="s">
        <v>4451</v>
      </c>
      <c r="G1942" t="s">
        <v>6437</v>
      </c>
      <c r="H1942" s="18" t="str">
        <f t="shared" si="61"/>
        <v>SET `idLocalidad`= '1941',`idPartido`= '082',`nombre`= 'ORTIZ BASUALDO',`codPostal`= '2703',`habilitado`= '1';</v>
      </c>
    </row>
    <row r="1943" spans="1:8" hidden="1" x14ac:dyDescent="0.25">
      <c r="A1943" t="s">
        <v>4452</v>
      </c>
      <c r="B1943" t="str">
        <f t="shared" si="60"/>
        <v>PINZON</v>
      </c>
      <c r="C1943" t="s">
        <v>4448</v>
      </c>
      <c r="D1943" t="s">
        <v>342</v>
      </c>
      <c r="E1943" t="s">
        <v>343</v>
      </c>
      <c r="F1943" s="16" t="s">
        <v>4453</v>
      </c>
      <c r="G1943" t="s">
        <v>6437</v>
      </c>
      <c r="H1943" s="18" t="str">
        <f t="shared" si="61"/>
        <v>SET `idLocalidad`= '1942',`idPartido`= '082',`nombre`= 'PINZON',`codPostal`= '2703',`habilitado`= '1';</v>
      </c>
    </row>
    <row r="1944" spans="1:8" hidden="1" x14ac:dyDescent="0.25">
      <c r="A1944" t="s">
        <v>4454</v>
      </c>
      <c r="B1944" t="str">
        <f t="shared" si="60"/>
        <v>MANUEL OCAMPO</v>
      </c>
      <c r="C1944" t="s">
        <v>4455</v>
      </c>
      <c r="D1944" t="s">
        <v>342</v>
      </c>
      <c r="E1944" t="s">
        <v>343</v>
      </c>
      <c r="F1944" s="16" t="s">
        <v>4456</v>
      </c>
      <c r="G1944" t="s">
        <v>6437</v>
      </c>
      <c r="H1944" s="18" t="str">
        <f t="shared" si="61"/>
        <v>SET `idLocalidad`= '1943',`idPartido`= '082',`nombre`= 'MANUEL OCAMPO',`codPostal`= '2713',`habilitado`= '1';</v>
      </c>
    </row>
    <row r="1945" spans="1:8" hidden="1" x14ac:dyDescent="0.25">
      <c r="A1945" t="s">
        <v>4457</v>
      </c>
      <c r="B1945" t="str">
        <f t="shared" si="60"/>
        <v>EL SOCORRO</v>
      </c>
      <c r="C1945" t="s">
        <v>4458</v>
      </c>
      <c r="D1945" t="s">
        <v>342</v>
      </c>
      <c r="E1945" t="s">
        <v>343</v>
      </c>
      <c r="F1945" s="16" t="s">
        <v>4459</v>
      </c>
      <c r="G1945" t="s">
        <v>6437</v>
      </c>
      <c r="H1945" s="18" t="str">
        <f t="shared" si="61"/>
        <v>SET `idLocalidad`= '1944',`idPartido`= '082',`nombre`= 'EL SOCORRO',`codPostal`= '2715',`habilitado`= '1';</v>
      </c>
    </row>
    <row r="1946" spans="1:8" hidden="1" x14ac:dyDescent="0.25">
      <c r="A1946" t="s">
        <v>4460</v>
      </c>
      <c r="B1946" t="str">
        <f t="shared" si="60"/>
        <v>LA MARGARITA (EL SOCORRO-PDO. PERGAMINO)</v>
      </c>
      <c r="C1946" t="s">
        <v>4458</v>
      </c>
      <c r="D1946" t="s">
        <v>342</v>
      </c>
      <c r="E1946" t="s">
        <v>343</v>
      </c>
      <c r="F1946" s="16" t="s">
        <v>4461</v>
      </c>
      <c r="G1946" t="s">
        <v>6437</v>
      </c>
      <c r="H1946" s="18" t="str">
        <f t="shared" si="61"/>
        <v>SET `idLocalidad`= '1945',`idPartido`= '082',`nombre`= 'LA MARGARITA (EL SOCORRO-PDO. PERGAMINO)',`codPostal`= '2715',`habilitado`= '1';</v>
      </c>
    </row>
    <row r="1947" spans="1:8" hidden="1" x14ac:dyDescent="0.25">
      <c r="A1947" t="s">
        <v>4462</v>
      </c>
      <c r="B1947" t="str">
        <f t="shared" si="60"/>
        <v>LA VANGUARDIA</v>
      </c>
      <c r="C1947" t="s">
        <v>4458</v>
      </c>
      <c r="D1947" t="s">
        <v>342</v>
      </c>
      <c r="E1947" t="s">
        <v>343</v>
      </c>
      <c r="F1947" s="16" t="s">
        <v>4463</v>
      </c>
      <c r="G1947" t="s">
        <v>6437</v>
      </c>
      <c r="H1947" s="18" t="str">
        <f t="shared" si="61"/>
        <v>SET `idLocalidad`= '1946',`idPartido`= '082',`nombre`= 'LA VANGUARDIA',`codPostal`= '2715',`habilitado`= '1';</v>
      </c>
    </row>
    <row r="1948" spans="1:8" hidden="1" x14ac:dyDescent="0.25">
      <c r="A1948" t="s">
        <v>4464</v>
      </c>
      <c r="B1948" t="str">
        <f t="shared" si="60"/>
        <v>ACEVEDO</v>
      </c>
      <c r="C1948" t="s">
        <v>4465</v>
      </c>
      <c r="D1948" t="s">
        <v>342</v>
      </c>
      <c r="E1948" t="s">
        <v>343</v>
      </c>
      <c r="F1948" s="16" t="s">
        <v>4466</v>
      </c>
      <c r="G1948" t="s">
        <v>6437</v>
      </c>
      <c r="H1948" s="18" t="str">
        <f t="shared" si="61"/>
        <v>SET `idLocalidad`= '1947',`idPartido`= '082',`nombre`= 'ACEVEDO',`codPostal`= '2717',`habilitado`= '1';</v>
      </c>
    </row>
    <row r="1949" spans="1:8" hidden="1" x14ac:dyDescent="0.25">
      <c r="A1949" t="s">
        <v>4467</v>
      </c>
      <c r="B1949" t="str">
        <f t="shared" si="60"/>
        <v>GORNATTI</v>
      </c>
      <c r="C1949" t="s">
        <v>4465</v>
      </c>
      <c r="D1949" t="s">
        <v>342</v>
      </c>
      <c r="E1949" t="s">
        <v>343</v>
      </c>
      <c r="F1949" s="16" t="s">
        <v>4468</v>
      </c>
      <c r="G1949" t="s">
        <v>6437</v>
      </c>
      <c r="H1949" s="18" t="str">
        <f t="shared" si="61"/>
        <v>SET `idLocalidad`= '1948',`idPartido`= '082',`nombre`= 'GORNATTI',`codPostal`= '2717',`habilitado`= '1';</v>
      </c>
    </row>
    <row r="1950" spans="1:8" hidden="1" x14ac:dyDescent="0.25">
      <c r="A1950" t="s">
        <v>4469</v>
      </c>
      <c r="B1950" t="str">
        <f t="shared" si="60"/>
        <v>GUERRICO</v>
      </c>
      <c r="C1950" t="s">
        <v>4465</v>
      </c>
      <c r="D1950" t="s">
        <v>342</v>
      </c>
      <c r="E1950" t="s">
        <v>343</v>
      </c>
      <c r="F1950" s="16" t="s">
        <v>4470</v>
      </c>
      <c r="G1950" t="s">
        <v>6437</v>
      </c>
      <c r="H1950" s="18" t="str">
        <f t="shared" si="61"/>
        <v>SET `idLocalidad`= '1949',`idPartido`= '082',`nombre`= 'GUERRICO',`codPostal`= '2717',`habilitado`= '1';</v>
      </c>
    </row>
    <row r="1951" spans="1:8" hidden="1" x14ac:dyDescent="0.25">
      <c r="A1951" t="s">
        <v>4471</v>
      </c>
      <c r="B1951" t="str">
        <f t="shared" si="60"/>
        <v>JUAN A. DE LA PE#A</v>
      </c>
      <c r="C1951" t="s">
        <v>4465</v>
      </c>
      <c r="D1951" t="s">
        <v>342</v>
      </c>
      <c r="E1951" t="s">
        <v>343</v>
      </c>
      <c r="F1951" s="16" t="s">
        <v>4472</v>
      </c>
      <c r="G1951" t="s">
        <v>6437</v>
      </c>
      <c r="H1951" s="18" t="str">
        <f t="shared" si="61"/>
        <v>SET `idLocalidad`= '1950',`idPartido`= '082',`nombre`= 'JUAN A. DE LA PE#A',`codPostal`= '2717',`habilitado`= '1';</v>
      </c>
    </row>
    <row r="1952" spans="1:8" hidden="1" x14ac:dyDescent="0.25">
      <c r="A1952" t="s">
        <v>4473</v>
      </c>
      <c r="B1952" t="str">
        <f t="shared" si="60"/>
        <v>MANANTIALES</v>
      </c>
      <c r="C1952" t="s">
        <v>4465</v>
      </c>
      <c r="D1952" t="s">
        <v>342</v>
      </c>
      <c r="E1952" t="s">
        <v>343</v>
      </c>
      <c r="F1952" s="16" t="s">
        <v>4474</v>
      </c>
      <c r="G1952" t="s">
        <v>6437</v>
      </c>
      <c r="H1952" s="18" t="str">
        <f t="shared" si="61"/>
        <v>SET `idLocalidad`= '1951',`idPartido`= '082',`nombre`= 'MANANTIALES',`codPostal`= '2717',`habilitado`= '1';</v>
      </c>
    </row>
    <row r="1953" spans="1:8" hidden="1" x14ac:dyDescent="0.25">
      <c r="A1953" t="s">
        <v>4475</v>
      </c>
      <c r="B1953" t="str">
        <f t="shared" si="60"/>
        <v>MANANTIALES GRANDES</v>
      </c>
      <c r="C1953" t="s">
        <v>4465</v>
      </c>
      <c r="D1953" t="s">
        <v>342</v>
      </c>
      <c r="E1953" t="s">
        <v>343</v>
      </c>
      <c r="F1953" s="16" t="s">
        <v>4476</v>
      </c>
      <c r="G1953" t="s">
        <v>6437</v>
      </c>
      <c r="H1953" s="18" t="str">
        <f t="shared" si="61"/>
        <v>SET `idLocalidad`= '1952',`idPartido`= '082',`nombre`= 'MANANTIALES GRANDES',`codPostal`= '2717',`habilitado`= '1';</v>
      </c>
    </row>
    <row r="1954" spans="1:8" hidden="1" x14ac:dyDescent="0.25">
      <c r="A1954" t="s">
        <v>4477</v>
      </c>
      <c r="B1954" t="str">
        <f t="shared" si="60"/>
        <v>FONTEZUELA</v>
      </c>
      <c r="C1954" t="s">
        <v>4478</v>
      </c>
      <c r="D1954" t="s">
        <v>342</v>
      </c>
      <c r="E1954" t="s">
        <v>343</v>
      </c>
      <c r="F1954" s="16" t="s">
        <v>4479</v>
      </c>
      <c r="G1954" t="s">
        <v>6437</v>
      </c>
      <c r="H1954" s="18" t="str">
        <f t="shared" si="61"/>
        <v>SET `idLocalidad`= '1953',`idPartido`= '082',`nombre`= 'FONTEZUELA',`codPostal`= '2718',`habilitado`= '1';</v>
      </c>
    </row>
    <row r="1955" spans="1:8" hidden="1" x14ac:dyDescent="0.25">
      <c r="A1955" t="s">
        <v>4480</v>
      </c>
      <c r="B1955" t="str">
        <f t="shared" si="60"/>
        <v>LIERRA ADJEMIRO</v>
      </c>
      <c r="C1955" t="s">
        <v>4478</v>
      </c>
      <c r="D1955" t="s">
        <v>342</v>
      </c>
      <c r="E1955" t="s">
        <v>343</v>
      </c>
      <c r="F1955" s="16" t="s">
        <v>4481</v>
      </c>
      <c r="G1955" t="s">
        <v>6437</v>
      </c>
      <c r="H1955" s="18" t="str">
        <f t="shared" si="61"/>
        <v>SET `idLocalidad`= '1954',`idPartido`= '082',`nombre`= 'LIERRA ADJEMIRO',`codPostal`= '2718',`habilitado`= '1';</v>
      </c>
    </row>
    <row r="1956" spans="1:8" hidden="1" x14ac:dyDescent="0.25">
      <c r="A1956" t="s">
        <v>4482</v>
      </c>
      <c r="B1956" t="str">
        <f t="shared" si="60"/>
        <v>LOPEZ MOLINARI</v>
      </c>
      <c r="C1956" t="s">
        <v>4478</v>
      </c>
      <c r="D1956" t="s">
        <v>342</v>
      </c>
      <c r="E1956" t="s">
        <v>343</v>
      </c>
      <c r="F1956" s="16" t="s">
        <v>4483</v>
      </c>
      <c r="G1956" t="s">
        <v>6437</v>
      </c>
      <c r="H1956" s="18" t="str">
        <f t="shared" si="61"/>
        <v>SET `idLocalidad`= '1955',`idPartido`= '082',`nombre`= 'LOPEZ MOLINARI',`codPostal`= '2718',`habilitado`= '1';</v>
      </c>
    </row>
    <row r="1957" spans="1:8" hidden="1" x14ac:dyDescent="0.25">
      <c r="A1957" t="s">
        <v>4484</v>
      </c>
      <c r="B1957" t="str">
        <f t="shared" si="60"/>
        <v>MAGUIRE</v>
      </c>
      <c r="C1957" t="s">
        <v>4478</v>
      </c>
      <c r="D1957" t="s">
        <v>342</v>
      </c>
      <c r="E1957" t="s">
        <v>343</v>
      </c>
      <c r="F1957" s="16" t="s">
        <v>4485</v>
      </c>
      <c r="G1957" t="s">
        <v>6437</v>
      </c>
      <c r="H1957" s="18" t="str">
        <f t="shared" si="61"/>
        <v>SET `idLocalidad`= '1956',`idPartido`= '082',`nombre`= 'MAGUIRE',`codPostal`= '2718',`habilitado`= '1';</v>
      </c>
    </row>
    <row r="1958" spans="1:8" hidden="1" x14ac:dyDescent="0.25">
      <c r="A1958" t="s">
        <v>4486</v>
      </c>
      <c r="B1958" t="str">
        <f t="shared" si="60"/>
        <v>MANZO Y NI#O</v>
      </c>
      <c r="C1958" t="s">
        <v>4478</v>
      </c>
      <c r="D1958" t="s">
        <v>342</v>
      </c>
      <c r="E1958" t="s">
        <v>343</v>
      </c>
      <c r="F1958" s="16" t="s">
        <v>4487</v>
      </c>
      <c r="G1958" t="s">
        <v>6437</v>
      </c>
      <c r="H1958" s="18" t="str">
        <f t="shared" si="61"/>
        <v>SET `idLocalidad`= '1957',`idPartido`= '082',`nombre`= 'MANZO Y NI#O',`codPostal`= '2718',`habilitado`= '1';</v>
      </c>
    </row>
    <row r="1959" spans="1:8" hidden="1" x14ac:dyDescent="0.25">
      <c r="A1959" t="s">
        <v>4488</v>
      </c>
      <c r="B1959" t="str">
        <f t="shared" si="60"/>
        <v>MARIANO H. ALFONZO</v>
      </c>
      <c r="C1959" t="s">
        <v>4478</v>
      </c>
      <c r="D1959" t="s">
        <v>342</v>
      </c>
      <c r="E1959" t="s">
        <v>343</v>
      </c>
      <c r="F1959" s="16" t="s">
        <v>4489</v>
      </c>
      <c r="G1959" t="s">
        <v>6437</v>
      </c>
      <c r="H1959" s="18" t="str">
        <f t="shared" si="61"/>
        <v>SET `idLocalidad`= '1958',`idPartido`= '082',`nombre`= 'MARIANO H. ALFONZO',`codPostal`= '2718',`habilitado`= '1';</v>
      </c>
    </row>
    <row r="1960" spans="1:8" hidden="1" x14ac:dyDescent="0.25">
      <c r="A1960" t="s">
        <v>4490</v>
      </c>
      <c r="B1960" t="str">
        <f t="shared" si="60"/>
        <v>URQUIZA</v>
      </c>
      <c r="C1960" t="s">
        <v>4478</v>
      </c>
      <c r="D1960" t="s">
        <v>342</v>
      </c>
      <c r="E1960" t="s">
        <v>343</v>
      </c>
      <c r="F1960" s="16" t="s">
        <v>4491</v>
      </c>
      <c r="G1960" t="s">
        <v>6437</v>
      </c>
      <c r="H1960" s="18" t="str">
        <f t="shared" si="61"/>
        <v>SET `idLocalidad`= '1959',`idPartido`= '082',`nombre`= 'URQUIZA',`codPostal`= '2718',`habilitado`= '1';</v>
      </c>
    </row>
    <row r="1961" spans="1:8" hidden="1" x14ac:dyDescent="0.25">
      <c r="A1961" t="s">
        <v>4492</v>
      </c>
      <c r="B1961" t="str">
        <f t="shared" si="60"/>
        <v>VILLA DAFONTE</v>
      </c>
      <c r="C1961" t="s">
        <v>4478</v>
      </c>
      <c r="D1961" t="s">
        <v>342</v>
      </c>
      <c r="E1961" t="s">
        <v>343</v>
      </c>
      <c r="F1961" s="16" t="s">
        <v>4493</v>
      </c>
      <c r="G1961" t="s">
        <v>6437</v>
      </c>
      <c r="H1961" s="18" t="str">
        <f t="shared" si="61"/>
        <v>SET `idLocalidad`= '1960',`idPartido`= '082',`nombre`= 'VILLA DAFONTE',`codPostal`= '2718',`habilitado`= '1';</v>
      </c>
    </row>
    <row r="1962" spans="1:8" hidden="1" x14ac:dyDescent="0.25">
      <c r="A1962" t="s">
        <v>4494</v>
      </c>
      <c r="B1962" t="str">
        <f t="shared" si="60"/>
        <v>ALMACEN CASTRO</v>
      </c>
      <c r="C1962" t="s">
        <v>4495</v>
      </c>
      <c r="D1962" t="s">
        <v>342</v>
      </c>
      <c r="E1962" t="s">
        <v>343</v>
      </c>
      <c r="F1962" s="16" t="s">
        <v>4496</v>
      </c>
      <c r="G1962" t="s">
        <v>6437</v>
      </c>
      <c r="H1962" s="18" t="str">
        <f t="shared" si="61"/>
        <v>SET `idLocalidad`= '1961',`idPartido`= '082',`nombre`= 'ALMACEN CASTRO',`codPostal`= '2751',`habilitado`= '1';</v>
      </c>
    </row>
    <row r="1963" spans="1:8" hidden="1" x14ac:dyDescent="0.25">
      <c r="A1963" t="s">
        <v>4497</v>
      </c>
      <c r="B1963" t="str">
        <f t="shared" si="60"/>
        <v>ALMACEN EL CRUCE</v>
      </c>
      <c r="C1963" t="s">
        <v>4495</v>
      </c>
      <c r="D1963" t="s">
        <v>342</v>
      </c>
      <c r="E1963" t="s">
        <v>343</v>
      </c>
      <c r="F1963" s="16" t="s">
        <v>4498</v>
      </c>
      <c r="G1963" t="s">
        <v>6437</v>
      </c>
      <c r="H1963" s="18" t="str">
        <f t="shared" si="61"/>
        <v>SET `idLocalidad`= '1962',`idPartido`= '082',`nombre`= 'ALMACEN EL CRUCE',`codPostal`= '2751',`habilitado`= '1';</v>
      </c>
    </row>
    <row r="1964" spans="1:8" hidden="1" x14ac:dyDescent="0.25">
      <c r="A1964" t="s">
        <v>4499</v>
      </c>
      <c r="B1964" t="str">
        <f t="shared" si="60"/>
        <v>COLONIA LA INVERNADA</v>
      </c>
      <c r="C1964" t="s">
        <v>4495</v>
      </c>
      <c r="D1964" t="s">
        <v>342</v>
      </c>
      <c r="E1964" t="s">
        <v>343</v>
      </c>
      <c r="F1964" s="16" t="s">
        <v>4500</v>
      </c>
      <c r="G1964" t="s">
        <v>6437</v>
      </c>
      <c r="H1964" s="18" t="str">
        <f t="shared" si="61"/>
        <v>SET `idLocalidad`= '1963',`idPartido`= '082',`nombre`= 'COLONIA LA INVERNADA',`codPostal`= '2751',`habilitado`= '1';</v>
      </c>
    </row>
    <row r="1965" spans="1:8" hidden="1" x14ac:dyDescent="0.25">
      <c r="A1965" t="s">
        <v>4501</v>
      </c>
      <c r="B1965" t="str">
        <f t="shared" si="60"/>
        <v>COLONIA LA NENA</v>
      </c>
      <c r="C1965" t="s">
        <v>4495</v>
      </c>
      <c r="D1965" t="s">
        <v>342</v>
      </c>
      <c r="E1965" t="s">
        <v>343</v>
      </c>
      <c r="F1965" s="16" t="s">
        <v>4502</v>
      </c>
      <c r="G1965" t="s">
        <v>6437</v>
      </c>
      <c r="H1965" s="18" t="str">
        <f t="shared" si="61"/>
        <v>SET `idLocalidad`= '1964',`idPartido`= '082',`nombre`= 'COLONIA LA NENA',`codPostal`= '2751',`habilitado`= '1';</v>
      </c>
    </row>
    <row r="1966" spans="1:8" hidden="1" x14ac:dyDescent="0.25">
      <c r="A1966" t="s">
        <v>4503</v>
      </c>
      <c r="B1966" t="str">
        <f t="shared" si="60"/>
        <v>COLONIA LA NORIA</v>
      </c>
      <c r="C1966" t="s">
        <v>4495</v>
      </c>
      <c r="D1966" t="s">
        <v>342</v>
      </c>
      <c r="E1966" t="s">
        <v>343</v>
      </c>
      <c r="F1966" s="16" t="s">
        <v>4504</v>
      </c>
      <c r="G1966" t="s">
        <v>6437</v>
      </c>
      <c r="H1966" s="18" t="str">
        <f t="shared" si="61"/>
        <v>SET `idLocalidad`= '1965',`idPartido`= '082',`nombre`= 'COLONIA LA NORIA',`codPostal`= '2751',`habilitado`= '1';</v>
      </c>
    </row>
    <row r="1967" spans="1:8" hidden="1" x14ac:dyDescent="0.25">
      <c r="A1967" t="s">
        <v>4505</v>
      </c>
      <c r="B1967" t="str">
        <f t="shared" si="60"/>
        <v>COLONIA LA REINA</v>
      </c>
      <c r="C1967" t="s">
        <v>4495</v>
      </c>
      <c r="D1967" t="s">
        <v>342</v>
      </c>
      <c r="E1967" t="s">
        <v>343</v>
      </c>
      <c r="F1967" s="16" t="s">
        <v>4506</v>
      </c>
      <c r="G1967" t="s">
        <v>6437</v>
      </c>
      <c r="H1967" s="18" t="str">
        <f t="shared" si="61"/>
        <v>SET `idLocalidad`= '1966',`idPartido`= '082',`nombre`= 'COLONIA LA REINA',`codPostal`= '2751',`habilitado`= '1';</v>
      </c>
    </row>
    <row r="1968" spans="1:8" hidden="1" x14ac:dyDescent="0.25">
      <c r="A1968" t="s">
        <v>4507</v>
      </c>
      <c r="B1968" t="str">
        <f t="shared" si="60"/>
        <v>COLONIA LABORDEBOY</v>
      </c>
      <c r="C1968" t="s">
        <v>4495</v>
      </c>
      <c r="D1968" t="s">
        <v>342</v>
      </c>
      <c r="E1968" t="s">
        <v>343</v>
      </c>
      <c r="F1968" s="16" t="s">
        <v>4508</v>
      </c>
      <c r="G1968" t="s">
        <v>6437</v>
      </c>
      <c r="H1968" s="18" t="str">
        <f t="shared" si="61"/>
        <v>SET `idLocalidad`= '1967',`idPartido`= '082',`nombre`= 'COLONIA LABORDEBOY',`codPostal`= '2751',`habilitado`= '1';</v>
      </c>
    </row>
    <row r="1969" spans="1:8" hidden="1" x14ac:dyDescent="0.25">
      <c r="A1969" t="s">
        <v>4509</v>
      </c>
      <c r="B1969" t="str">
        <f t="shared" si="60"/>
        <v>COLONIA LOS TOLDOS</v>
      </c>
      <c r="C1969" t="s">
        <v>4495</v>
      </c>
      <c r="D1969" t="s">
        <v>342</v>
      </c>
      <c r="E1969" t="s">
        <v>343</v>
      </c>
      <c r="F1969" s="16" t="s">
        <v>4510</v>
      </c>
      <c r="G1969" t="s">
        <v>6437</v>
      </c>
      <c r="H1969" s="18" t="str">
        <f t="shared" si="61"/>
        <v>SET `idLocalidad`= '1968',`idPartido`= '082',`nombre`= 'COLONIA LOS TOLDOS',`codPostal`= '2751',`habilitado`= '1';</v>
      </c>
    </row>
    <row r="1970" spans="1:8" hidden="1" x14ac:dyDescent="0.25">
      <c r="A1970" t="s">
        <v>4511</v>
      </c>
      <c r="B1970" t="str">
        <f t="shared" si="60"/>
        <v>COLONIA STEGMAN</v>
      </c>
      <c r="C1970" t="s">
        <v>4495</v>
      </c>
      <c r="D1970" t="s">
        <v>342</v>
      </c>
      <c r="E1970" t="s">
        <v>343</v>
      </c>
      <c r="F1970" s="16" t="s">
        <v>4512</v>
      </c>
      <c r="G1970" t="s">
        <v>6437</v>
      </c>
      <c r="H1970" s="18" t="str">
        <f t="shared" si="61"/>
        <v>SET `idLocalidad`= '1969',`idPartido`= '082',`nombre`= 'COLONIA STEGMAN',`codPostal`= '2751',`habilitado`= '1';</v>
      </c>
    </row>
    <row r="1971" spans="1:8" hidden="1" x14ac:dyDescent="0.25">
      <c r="A1971" t="s">
        <v>4513</v>
      </c>
      <c r="B1971" t="str">
        <f t="shared" si="60"/>
        <v>EL QUEMADO</v>
      </c>
      <c r="C1971" t="s">
        <v>4495</v>
      </c>
      <c r="D1971" t="s">
        <v>342</v>
      </c>
      <c r="E1971" t="s">
        <v>343</v>
      </c>
      <c r="F1971" s="16" t="s">
        <v>4514</v>
      </c>
      <c r="G1971" t="s">
        <v>6437</v>
      </c>
      <c r="H1971" s="18" t="str">
        <f t="shared" si="61"/>
        <v>SET `idLocalidad`= '1970',`idPartido`= '082',`nombre`= 'EL QUEMADO',`codPostal`= '2751',`habilitado`= '1';</v>
      </c>
    </row>
    <row r="1972" spans="1:8" hidden="1" x14ac:dyDescent="0.25">
      <c r="A1972" t="s">
        <v>4515</v>
      </c>
      <c r="B1972" t="str">
        <f t="shared" si="60"/>
        <v>LA SARITA</v>
      </c>
      <c r="C1972" t="s">
        <v>4495</v>
      </c>
      <c r="D1972" t="s">
        <v>342</v>
      </c>
      <c r="E1972" t="s">
        <v>343</v>
      </c>
      <c r="F1972" s="16" t="s">
        <v>4516</v>
      </c>
      <c r="G1972" t="s">
        <v>6437</v>
      </c>
      <c r="H1972" s="18" t="str">
        <f t="shared" si="61"/>
        <v>SET `idLocalidad`= '1971',`idPartido`= '082',`nombre`= 'LA SARITA',`codPostal`= '2751',`habilitado`= '1';</v>
      </c>
    </row>
    <row r="1973" spans="1:8" hidden="1" x14ac:dyDescent="0.25">
      <c r="A1973" t="s">
        <v>4517</v>
      </c>
      <c r="B1973" t="str">
        <f t="shared" si="60"/>
        <v>LA VIOLETA</v>
      </c>
      <c r="C1973" t="s">
        <v>4495</v>
      </c>
      <c r="D1973" t="s">
        <v>342</v>
      </c>
      <c r="E1973" t="s">
        <v>343</v>
      </c>
      <c r="F1973" s="16" t="s">
        <v>4518</v>
      </c>
      <c r="G1973" t="s">
        <v>6437</v>
      </c>
      <c r="H1973" s="18" t="str">
        <f t="shared" si="61"/>
        <v>SET `idLocalidad`= '1972',`idPartido`= '082',`nombre`= 'LA VIOLETA',`codPostal`= '2751',`habilitado`= '1';</v>
      </c>
    </row>
    <row r="1974" spans="1:8" hidden="1" x14ac:dyDescent="0.25">
      <c r="A1974" t="s">
        <v>4519</v>
      </c>
      <c r="B1974" t="str">
        <f t="shared" si="60"/>
        <v>EL CARMEN (VI#A-PDO. PERGAMINO)</v>
      </c>
      <c r="C1974" t="s">
        <v>613</v>
      </c>
      <c r="D1974" t="s">
        <v>342</v>
      </c>
      <c r="E1974" t="s">
        <v>343</v>
      </c>
      <c r="F1974" s="16" t="s">
        <v>4520</v>
      </c>
      <c r="G1974" t="s">
        <v>6437</v>
      </c>
      <c r="H1974" s="18" t="str">
        <f t="shared" si="61"/>
        <v>SET `idLocalidad`= '1973',`idPartido`= '082',`nombre`= 'EL CARMEN (VI#A-PDO. PERGAMINO)',`codPostal`= '2754',`habilitado`= '1';</v>
      </c>
    </row>
    <row r="1975" spans="1:8" hidden="1" x14ac:dyDescent="0.25">
      <c r="A1975" t="s">
        <v>4521</v>
      </c>
      <c r="B1975" t="str">
        <f t="shared" si="60"/>
        <v>SAN JUAN (VI#A-PDO. PERGAMINO)</v>
      </c>
      <c r="C1975" t="s">
        <v>613</v>
      </c>
      <c r="D1975" t="s">
        <v>342</v>
      </c>
      <c r="E1975" t="s">
        <v>343</v>
      </c>
      <c r="F1975" s="16" t="s">
        <v>4522</v>
      </c>
      <c r="G1975" t="s">
        <v>6437</v>
      </c>
      <c r="H1975" s="18" t="str">
        <f t="shared" si="61"/>
        <v>SET `idLocalidad`= '1974',`idPartido`= '082',`nombre`= 'SAN JUAN (VI#A-PDO. PERGAMINO)',`codPostal`= '2754',`habilitado`= '1';</v>
      </c>
    </row>
    <row r="1976" spans="1:8" hidden="1" x14ac:dyDescent="0.25">
      <c r="A1976" t="s">
        <v>4523</v>
      </c>
      <c r="B1976" t="str">
        <f t="shared" si="60"/>
        <v>SAN RAMON (VI#A-PDO. PERGAMINO)</v>
      </c>
      <c r="C1976" t="s">
        <v>613</v>
      </c>
      <c r="D1976" t="s">
        <v>342</v>
      </c>
      <c r="E1976" t="s">
        <v>343</v>
      </c>
      <c r="F1976" s="16" t="s">
        <v>4524</v>
      </c>
      <c r="G1976" t="s">
        <v>6437</v>
      </c>
      <c r="H1976" s="18" t="str">
        <f t="shared" si="61"/>
        <v>SET `idLocalidad`= '1975',`idPartido`= '082',`nombre`= 'SAN RAMON (VI#A-PDO. PERGAMINO)',`codPostal`= '2754',`habilitado`= '1';</v>
      </c>
    </row>
    <row r="1977" spans="1:8" hidden="1" x14ac:dyDescent="0.25">
      <c r="A1977" t="s">
        <v>4525</v>
      </c>
      <c r="B1977" t="str">
        <f t="shared" si="60"/>
        <v>CAMARON CHICO</v>
      </c>
      <c r="C1977" t="s">
        <v>1490</v>
      </c>
      <c r="D1977" t="s">
        <v>344</v>
      </c>
      <c r="E1977" t="s">
        <v>345</v>
      </c>
      <c r="F1977" s="16" t="s">
        <v>4526</v>
      </c>
      <c r="G1977" t="s">
        <v>6437</v>
      </c>
      <c r="H1977" s="18" t="str">
        <f t="shared" si="61"/>
        <v>SET `idLocalidad`= '1976',`idPartido`= '083',`nombre`= 'CAMARON CHICO',`codPostal`= '7116',`habilitado`= '1';</v>
      </c>
    </row>
    <row r="1978" spans="1:8" hidden="1" x14ac:dyDescent="0.25">
      <c r="A1978" t="s">
        <v>4527</v>
      </c>
      <c r="B1978" t="str">
        <f t="shared" si="60"/>
        <v>DON VICENTE</v>
      </c>
      <c r="C1978" t="s">
        <v>1490</v>
      </c>
      <c r="D1978" t="s">
        <v>344</v>
      </c>
      <c r="E1978" t="s">
        <v>345</v>
      </c>
      <c r="F1978" s="16" t="s">
        <v>4528</v>
      </c>
      <c r="G1978" t="s">
        <v>6437</v>
      </c>
      <c r="H1978" s="18" t="str">
        <f t="shared" si="61"/>
        <v>SET `idLocalidad`= '1977',`idPartido`= '083',`nombre`= 'DON VICENTE',`codPostal`= '7116',`habilitado`= '1';</v>
      </c>
    </row>
    <row r="1979" spans="1:8" hidden="1" x14ac:dyDescent="0.25">
      <c r="A1979" t="s">
        <v>4529</v>
      </c>
      <c r="B1979" t="str">
        <f t="shared" si="60"/>
        <v>EL VENCE</v>
      </c>
      <c r="C1979" t="s">
        <v>1490</v>
      </c>
      <c r="D1979" t="s">
        <v>344</v>
      </c>
      <c r="E1979" t="s">
        <v>345</v>
      </c>
      <c r="F1979" s="16" t="s">
        <v>4530</v>
      </c>
      <c r="G1979" t="s">
        <v>6437</v>
      </c>
      <c r="H1979" s="18" t="str">
        <f t="shared" si="61"/>
        <v>SET `idLocalidad`= '1978',`idPartido`= '083',`nombre`= 'EL VENCE',`codPostal`= '7116',`habilitado`= '1';</v>
      </c>
    </row>
    <row r="1980" spans="1:8" hidden="1" x14ac:dyDescent="0.25">
      <c r="A1980" t="s">
        <v>4531</v>
      </c>
      <c r="B1980" t="str">
        <f t="shared" si="60"/>
        <v>LA ALCIRA</v>
      </c>
      <c r="C1980" t="s">
        <v>1490</v>
      </c>
      <c r="D1980" t="s">
        <v>344</v>
      </c>
      <c r="E1980" t="s">
        <v>345</v>
      </c>
      <c r="F1980" s="16" t="s">
        <v>4532</v>
      </c>
      <c r="G1980" t="s">
        <v>6437</v>
      </c>
      <c r="H1980" s="18" t="str">
        <f t="shared" si="61"/>
        <v>SET `idLocalidad`= '1979',`idPartido`= '083',`nombre`= 'LA ALCIRA',`codPostal`= '7116',`habilitado`= '1';</v>
      </c>
    </row>
    <row r="1981" spans="1:8" hidden="1" x14ac:dyDescent="0.25">
      <c r="A1981" t="s">
        <v>4533</v>
      </c>
      <c r="B1981" t="str">
        <f t="shared" si="60"/>
        <v>LA DESPIERTA</v>
      </c>
      <c r="C1981" t="s">
        <v>1490</v>
      </c>
      <c r="D1981" t="s">
        <v>344</v>
      </c>
      <c r="E1981" t="s">
        <v>345</v>
      </c>
      <c r="F1981" s="16" t="s">
        <v>1616</v>
      </c>
      <c r="G1981" t="s">
        <v>6437</v>
      </c>
      <c r="H1981" s="18" t="str">
        <f t="shared" si="61"/>
        <v>SET `idLocalidad`= '1980',`idPartido`= '083',`nombre`= 'LA DESPIERTA',`codPostal`= '7116',`habilitado`= '1';</v>
      </c>
    </row>
    <row r="1982" spans="1:8" hidden="1" x14ac:dyDescent="0.25">
      <c r="A1982" t="s">
        <v>4534</v>
      </c>
      <c r="B1982" t="str">
        <f t="shared" si="60"/>
        <v>LA LARGA NUEVA</v>
      </c>
      <c r="C1982" t="s">
        <v>1490</v>
      </c>
      <c r="D1982" t="s">
        <v>344</v>
      </c>
      <c r="E1982" t="s">
        <v>345</v>
      </c>
      <c r="F1982" s="16" t="s">
        <v>1629</v>
      </c>
      <c r="G1982" t="s">
        <v>6437</v>
      </c>
      <c r="H1982" s="18" t="str">
        <f t="shared" si="61"/>
        <v>SET `idLocalidad`= '1981',`idPartido`= '083',`nombre`= 'LA LARGA NUEVA',`codPostal`= '7116',`habilitado`= '1';</v>
      </c>
    </row>
    <row r="1983" spans="1:8" hidden="1" x14ac:dyDescent="0.25">
      <c r="A1983" t="s">
        <v>4535</v>
      </c>
      <c r="B1983" t="str">
        <f t="shared" si="60"/>
        <v>LA PIEDRA</v>
      </c>
      <c r="C1983" t="s">
        <v>1490</v>
      </c>
      <c r="D1983" t="s">
        <v>344</v>
      </c>
      <c r="E1983" t="s">
        <v>345</v>
      </c>
      <c r="F1983" s="16" t="s">
        <v>4536</v>
      </c>
      <c r="G1983" t="s">
        <v>6437</v>
      </c>
      <c r="H1983" s="18" t="str">
        <f t="shared" si="61"/>
        <v>SET `idLocalidad`= '1982',`idPartido`= '083',`nombre`= 'LA PIEDRA',`codPostal`= '7116',`habilitado`= '1';</v>
      </c>
    </row>
    <row r="1984" spans="1:8" hidden="1" x14ac:dyDescent="0.25">
      <c r="A1984" t="s">
        <v>4537</v>
      </c>
      <c r="B1984" t="str">
        <f t="shared" si="60"/>
        <v>LAS CHILCAS (PILA-PDO. PILA)</v>
      </c>
      <c r="C1984" t="s">
        <v>1490</v>
      </c>
      <c r="D1984" t="s">
        <v>344</v>
      </c>
      <c r="E1984" t="s">
        <v>345</v>
      </c>
      <c r="F1984" s="16" t="s">
        <v>1638</v>
      </c>
      <c r="G1984" t="s">
        <v>6437</v>
      </c>
      <c r="H1984" s="18" t="str">
        <f t="shared" si="61"/>
        <v>SET `idLocalidad`= '1983',`idPartido`= '083',`nombre`= 'LAS CHILCAS (PILA-PDO. PILA)',`codPostal`= '7116',`habilitado`= '1';</v>
      </c>
    </row>
    <row r="1985" spans="1:8" hidden="1" x14ac:dyDescent="0.25">
      <c r="A1985" t="s">
        <v>4538</v>
      </c>
      <c r="B1985" t="str">
        <f t="shared" si="60"/>
        <v>LAS TORTUGAS</v>
      </c>
      <c r="C1985" t="s">
        <v>1490</v>
      </c>
      <c r="D1985" t="s">
        <v>344</v>
      </c>
      <c r="E1985" t="s">
        <v>345</v>
      </c>
      <c r="F1985" s="16" t="s">
        <v>4539</v>
      </c>
      <c r="G1985" t="s">
        <v>6437</v>
      </c>
      <c r="H1985" s="18" t="str">
        <f t="shared" si="61"/>
        <v>SET `idLocalidad`= '1984',`idPartido`= '083',`nombre`= 'LAS TORTUGAS',`codPostal`= '7116',`habilitado`= '1';</v>
      </c>
    </row>
    <row r="1986" spans="1:8" hidden="1" x14ac:dyDescent="0.25">
      <c r="A1986" t="s">
        <v>4540</v>
      </c>
      <c r="B1986" t="str">
        <f t="shared" ref="B1986:B2049" si="62">TRIM(A1986)</f>
        <v>PILA</v>
      </c>
      <c r="C1986" t="s">
        <v>1490</v>
      </c>
      <c r="D1986" t="s">
        <v>344</v>
      </c>
      <c r="E1986" t="s">
        <v>345</v>
      </c>
      <c r="F1986" s="16" t="s">
        <v>4541</v>
      </c>
      <c r="G1986" t="s">
        <v>6437</v>
      </c>
      <c r="H1986" s="18" t="str">
        <f t="shared" si="61"/>
        <v>SET `idLocalidad`= '1985',`idPartido`= '083',`nombre`= 'PILA',`codPostal`= '7116',`habilitado`= '1';</v>
      </c>
    </row>
    <row r="1987" spans="1:8" hidden="1" x14ac:dyDescent="0.25">
      <c r="A1987" t="s">
        <v>4542</v>
      </c>
      <c r="B1987" t="str">
        <f t="shared" si="62"/>
        <v>SAN DANIEL</v>
      </c>
      <c r="C1987" t="s">
        <v>1490</v>
      </c>
      <c r="D1987" t="s">
        <v>344</v>
      </c>
      <c r="E1987" t="s">
        <v>345</v>
      </c>
      <c r="F1987" s="16" t="s">
        <v>1643</v>
      </c>
      <c r="G1987" t="s">
        <v>6437</v>
      </c>
      <c r="H1987" s="18" t="str">
        <f t="shared" ref="H1987:H2050" si="63">CONCATENATE("SET `idLocalidad`= '",F1987,"',`idPartido`= '",D1987,"',`nombre`= '",B1987,"',`codPostal`= '",C1987,"',`habilitado`= '1';")</f>
        <v>SET `idLocalidad`= '1986',`idPartido`= '083',`nombre`= 'SAN DANIEL',`codPostal`= '7116',`habilitado`= '1';</v>
      </c>
    </row>
    <row r="1988" spans="1:8" hidden="1" x14ac:dyDescent="0.25">
      <c r="A1988" t="s">
        <v>4543</v>
      </c>
      <c r="B1988" t="str">
        <f t="shared" si="62"/>
        <v>ALMIRANTE IRIZAR</v>
      </c>
      <c r="C1988" t="s">
        <v>3875</v>
      </c>
      <c r="D1988" t="s">
        <v>346</v>
      </c>
      <c r="E1988" t="s">
        <v>347</v>
      </c>
      <c r="F1988" s="16" t="s">
        <v>2500</v>
      </c>
      <c r="G1988" t="s">
        <v>6437</v>
      </c>
      <c r="H1988" s="18" t="str">
        <f t="shared" si="63"/>
        <v>SET `idLocalidad`= '1987',`idPartido`= '084',`nombre`= 'ALMIRANTE IRIZAR',`codPostal`= '1629',`habilitado`= '1';</v>
      </c>
    </row>
    <row r="1989" spans="1:8" hidden="1" x14ac:dyDescent="0.25">
      <c r="A1989" t="s">
        <v>4544</v>
      </c>
      <c r="B1989" t="str">
        <f t="shared" si="62"/>
        <v>BARRIO SAN ALEJO</v>
      </c>
      <c r="C1989" t="s">
        <v>3875</v>
      </c>
      <c r="D1989" t="s">
        <v>346</v>
      </c>
      <c r="E1989" t="s">
        <v>347</v>
      </c>
      <c r="F1989" s="16" t="s">
        <v>4545</v>
      </c>
      <c r="G1989" t="s">
        <v>6437</v>
      </c>
      <c r="H1989" s="18" t="str">
        <f t="shared" si="63"/>
        <v>SET `idLocalidad`= '1988',`idPartido`= '084',`nombre`= 'BARRIO SAN ALEJO',`codPostal`= '1629',`habilitado`= '1';</v>
      </c>
    </row>
    <row r="1990" spans="1:8" hidden="1" x14ac:dyDescent="0.25">
      <c r="A1990" t="s">
        <v>4546</v>
      </c>
      <c r="B1990" t="str">
        <f t="shared" si="62"/>
        <v>ESTABLECIMIENTO SAN MIGUEL</v>
      </c>
      <c r="C1990" t="s">
        <v>3875</v>
      </c>
      <c r="D1990" t="s">
        <v>346</v>
      </c>
      <c r="E1990" t="s">
        <v>347</v>
      </c>
      <c r="F1990" s="16" t="s">
        <v>4547</v>
      </c>
      <c r="G1990" t="s">
        <v>6437</v>
      </c>
      <c r="H1990" s="18" t="str">
        <f t="shared" si="63"/>
        <v>SET `idLocalidad`= '1989',`idPartido`= '084',`nombre`= 'ESTABLECIMIENTO SAN MIGUEL',`codPostal`= '1629',`habilitado`= '1';</v>
      </c>
    </row>
    <row r="1991" spans="1:8" hidden="1" x14ac:dyDescent="0.25">
      <c r="A1991" t="s">
        <v>4548</v>
      </c>
      <c r="B1991" t="str">
        <f t="shared" si="62"/>
        <v>KILOMETRO 61 (APEADERO FCGB)</v>
      </c>
      <c r="C1991" t="s">
        <v>3875</v>
      </c>
      <c r="D1991" t="s">
        <v>346</v>
      </c>
      <c r="E1991" t="s">
        <v>347</v>
      </c>
      <c r="F1991" s="16" t="s">
        <v>4549</v>
      </c>
      <c r="G1991" t="s">
        <v>6437</v>
      </c>
      <c r="H1991" s="18" t="str">
        <f t="shared" si="63"/>
        <v>SET `idLocalidad`= '1990',`idPartido`= '084',`nombre`= 'KILOMETRO 61 (APEADERO FCGB)',`codPostal`= '1629',`habilitado`= '1';</v>
      </c>
    </row>
    <row r="1992" spans="1:8" hidden="1" x14ac:dyDescent="0.25">
      <c r="A1992" t="s">
        <v>4550</v>
      </c>
      <c r="B1992" t="str">
        <f t="shared" si="62"/>
        <v>MANZANARES</v>
      </c>
      <c r="C1992" t="s">
        <v>3875</v>
      </c>
      <c r="D1992" t="s">
        <v>346</v>
      </c>
      <c r="E1992" t="s">
        <v>347</v>
      </c>
      <c r="F1992" s="16" t="s">
        <v>4551</v>
      </c>
      <c r="G1992" t="s">
        <v>6437</v>
      </c>
      <c r="H1992" s="18" t="str">
        <f t="shared" si="63"/>
        <v>SET `idLocalidad`= '1991',`idPartido`= '084',`nombre`= 'MANZANARES',`codPostal`= '1629',`habilitado`= '1';</v>
      </c>
    </row>
    <row r="1993" spans="1:8" hidden="1" x14ac:dyDescent="0.25">
      <c r="A1993" t="s">
        <v>4552</v>
      </c>
      <c r="B1993" t="str">
        <f t="shared" si="62"/>
        <v>PILAR</v>
      </c>
      <c r="C1993" t="s">
        <v>3875</v>
      </c>
      <c r="D1993" t="s">
        <v>346</v>
      </c>
      <c r="E1993" t="s">
        <v>347</v>
      </c>
      <c r="F1993" s="16" t="s">
        <v>4553</v>
      </c>
      <c r="G1993" t="s">
        <v>6437</v>
      </c>
      <c r="H1993" s="18" t="str">
        <f t="shared" si="63"/>
        <v>SET `idLocalidad`= '1992',`idPartido`= '084',`nombre`= 'PILAR',`codPostal`= '1629',`habilitado`= '1';</v>
      </c>
    </row>
    <row r="1994" spans="1:8" hidden="1" x14ac:dyDescent="0.25">
      <c r="A1994" t="s">
        <v>4554</v>
      </c>
      <c r="B1994" t="str">
        <f t="shared" si="62"/>
        <v>VILLA AGUEDA</v>
      </c>
      <c r="C1994" t="s">
        <v>3875</v>
      </c>
      <c r="D1994" t="s">
        <v>346</v>
      </c>
      <c r="E1994" t="s">
        <v>347</v>
      </c>
      <c r="F1994" s="16" t="s">
        <v>4555</v>
      </c>
      <c r="G1994" t="s">
        <v>6437</v>
      </c>
      <c r="H1994" s="18" t="str">
        <f t="shared" si="63"/>
        <v>SET `idLocalidad`= '1993',`idPartido`= '084',`nombre`= 'VILLA AGUEDA',`codPostal`= '1629',`habilitado`= '1';</v>
      </c>
    </row>
    <row r="1995" spans="1:8" hidden="1" x14ac:dyDescent="0.25">
      <c r="A1995" t="s">
        <v>4556</v>
      </c>
      <c r="B1995" t="str">
        <f t="shared" si="62"/>
        <v>VILLA BUIDE</v>
      </c>
      <c r="C1995" t="s">
        <v>3875</v>
      </c>
      <c r="D1995" t="s">
        <v>346</v>
      </c>
      <c r="E1995" t="s">
        <v>347</v>
      </c>
      <c r="F1995" s="16" t="s">
        <v>4557</v>
      </c>
      <c r="G1995" t="s">
        <v>6437</v>
      </c>
      <c r="H1995" s="18" t="str">
        <f t="shared" si="63"/>
        <v>SET `idLocalidad`= '1994',`idPartido`= '084',`nombre`= 'VILLA BUIDE',`codPostal`= '1629',`habilitado`= '1';</v>
      </c>
    </row>
    <row r="1996" spans="1:8" hidden="1" x14ac:dyDescent="0.25">
      <c r="A1996" t="s">
        <v>4558</v>
      </c>
      <c r="B1996" t="str">
        <f t="shared" si="62"/>
        <v>VILLA SANTA MARIA</v>
      </c>
      <c r="C1996" t="s">
        <v>3875</v>
      </c>
      <c r="D1996" t="s">
        <v>346</v>
      </c>
      <c r="E1996" t="s">
        <v>347</v>
      </c>
      <c r="F1996" s="16" t="s">
        <v>4559</v>
      </c>
      <c r="G1996" t="s">
        <v>6437</v>
      </c>
      <c r="H1996" s="18" t="str">
        <f t="shared" si="63"/>
        <v>SET `idLocalidad`= '1995',`idPartido`= '084',`nombre`= 'VILLA SANTA MARIA',`codPostal`= '1629',`habilitado`= '1';</v>
      </c>
    </row>
    <row r="1997" spans="1:8" hidden="1" x14ac:dyDescent="0.25">
      <c r="A1997" t="s">
        <v>4560</v>
      </c>
      <c r="B1997" t="str">
        <f t="shared" si="62"/>
        <v>VILLA VERDE</v>
      </c>
      <c r="C1997" t="s">
        <v>3875</v>
      </c>
      <c r="D1997" t="s">
        <v>346</v>
      </c>
      <c r="E1997" t="s">
        <v>347</v>
      </c>
      <c r="F1997" s="16" t="s">
        <v>4561</v>
      </c>
      <c r="G1997" t="s">
        <v>6437</v>
      </c>
      <c r="H1997" s="18" t="str">
        <f t="shared" si="63"/>
        <v>SET `idLocalidad`= '1996',`idPartido`= '084',`nombre`= 'VILLA VERDE',`codPostal`= '1629',`habilitado`= '1';</v>
      </c>
    </row>
    <row r="1998" spans="1:8" hidden="1" x14ac:dyDescent="0.25">
      <c r="A1998" t="s">
        <v>4562</v>
      </c>
      <c r="B1998" t="str">
        <f t="shared" si="62"/>
        <v>VILLA ROSA</v>
      </c>
      <c r="C1998" t="s">
        <v>3879</v>
      </c>
      <c r="D1998" t="s">
        <v>346</v>
      </c>
      <c r="E1998" t="s">
        <v>347</v>
      </c>
      <c r="F1998" s="16" t="s">
        <v>4563</v>
      </c>
      <c r="G1998" t="s">
        <v>6437</v>
      </c>
      <c r="H1998" s="18" t="str">
        <f t="shared" si="63"/>
        <v>SET `idLocalidad`= '1997',`idPartido`= '084',`nombre`= 'VILLA ROSA',`codPostal`= '1631',`habilitado`= '1';</v>
      </c>
    </row>
    <row r="1999" spans="1:8" hidden="1" x14ac:dyDescent="0.25">
      <c r="A1999" t="s">
        <v>4564</v>
      </c>
      <c r="B1999" t="str">
        <f t="shared" si="62"/>
        <v>EMPALME</v>
      </c>
      <c r="C1999" t="s">
        <v>3883</v>
      </c>
      <c r="D1999" t="s">
        <v>346</v>
      </c>
      <c r="E1999" t="s">
        <v>347</v>
      </c>
      <c r="F1999" s="16" t="s">
        <v>4565</v>
      </c>
      <c r="G1999" t="s">
        <v>6437</v>
      </c>
      <c r="H1999" s="18" t="str">
        <f t="shared" si="63"/>
        <v>SET `idLocalidad`= '1998',`idPartido`= '084',`nombre`= 'EMPALME',`codPostal`= '1633',`habilitado`= '1';</v>
      </c>
    </row>
    <row r="2000" spans="1:8" hidden="1" x14ac:dyDescent="0.25">
      <c r="A2000" t="s">
        <v>4566</v>
      </c>
      <c r="B2000" t="str">
        <f t="shared" si="62"/>
        <v>FATIMA</v>
      </c>
      <c r="C2000" t="s">
        <v>3883</v>
      </c>
      <c r="D2000" t="s">
        <v>346</v>
      </c>
      <c r="E2000" t="s">
        <v>347</v>
      </c>
      <c r="F2000" s="16" t="s">
        <v>4567</v>
      </c>
      <c r="G2000" t="s">
        <v>6437</v>
      </c>
      <c r="H2000" s="18" t="str">
        <f t="shared" si="63"/>
        <v>SET `idLocalidad`= '1999',`idPartido`= '084',`nombre`= 'FATIMA',`codPostal`= '1633',`habilitado`= '1';</v>
      </c>
    </row>
    <row r="2001" spans="1:8" hidden="1" x14ac:dyDescent="0.25">
      <c r="A2001" t="s">
        <v>4568</v>
      </c>
      <c r="B2001" t="str">
        <f t="shared" si="62"/>
        <v>MANZONE</v>
      </c>
      <c r="C2001" t="s">
        <v>3883</v>
      </c>
      <c r="D2001" t="s">
        <v>346</v>
      </c>
      <c r="E2001" t="s">
        <v>347</v>
      </c>
      <c r="F2001" s="16" t="s">
        <v>4569</v>
      </c>
      <c r="G2001" t="s">
        <v>6437</v>
      </c>
      <c r="H2001" s="18" t="str">
        <f t="shared" si="63"/>
        <v>SET `idLocalidad`= '2000',`idPartido`= '084',`nombre`= 'MANZONE',`codPostal`= '1633',`habilitado`= '1';</v>
      </c>
    </row>
    <row r="2002" spans="1:8" hidden="1" x14ac:dyDescent="0.25">
      <c r="A2002" t="s">
        <v>4570</v>
      </c>
      <c r="B2002" t="str">
        <f t="shared" si="62"/>
        <v>VILLA ASTOLFI</v>
      </c>
      <c r="C2002" t="s">
        <v>3883</v>
      </c>
      <c r="D2002" t="s">
        <v>346</v>
      </c>
      <c r="E2002" t="s">
        <v>347</v>
      </c>
      <c r="F2002" s="16" t="s">
        <v>4571</v>
      </c>
      <c r="G2002" t="s">
        <v>6437</v>
      </c>
      <c r="H2002" s="18" t="str">
        <f t="shared" si="63"/>
        <v>SET `idLocalidad`= '2001',`idPartido`= '084',`nombre`= 'VILLA ASTOLFI',`codPostal`= '1633',`habilitado`= '1';</v>
      </c>
    </row>
    <row r="2003" spans="1:8" hidden="1" x14ac:dyDescent="0.25">
      <c r="A2003" t="s">
        <v>4572</v>
      </c>
      <c r="B2003" t="str">
        <f t="shared" si="62"/>
        <v>KILOMETRO 45 (APEADERO FCGU) (PTE. DERQUI-PDO. PILAR)</v>
      </c>
      <c r="C2003" t="s">
        <v>3887</v>
      </c>
      <c r="D2003" t="s">
        <v>346</v>
      </c>
      <c r="E2003" t="s">
        <v>347</v>
      </c>
      <c r="F2003" s="16" t="s">
        <v>4573</v>
      </c>
      <c r="G2003" t="s">
        <v>6437</v>
      </c>
      <c r="H2003" s="18" t="str">
        <f t="shared" si="63"/>
        <v>SET `idLocalidad`= '2002',`idPartido`= '084',`nombre`= 'KILOMETRO 45 (APEADERO FCGU) (PTE. DERQUI-PDO. PILAR)',`codPostal`= '1635',`habilitado`= '1';</v>
      </c>
    </row>
    <row r="2004" spans="1:8" hidden="1" x14ac:dyDescent="0.25">
      <c r="A2004" t="s">
        <v>4574</v>
      </c>
      <c r="B2004" t="str">
        <f t="shared" si="62"/>
        <v>PRESIDENTE DERQUI</v>
      </c>
      <c r="C2004" t="s">
        <v>3887</v>
      </c>
      <c r="D2004" t="s">
        <v>346</v>
      </c>
      <c r="E2004" t="s">
        <v>347</v>
      </c>
      <c r="F2004" s="16" t="s">
        <v>4575</v>
      </c>
      <c r="G2004" t="s">
        <v>6437</v>
      </c>
      <c r="H2004" s="18" t="str">
        <f t="shared" si="63"/>
        <v>SET `idLocalidad`= '2003',`idPartido`= '084',`nombre`= 'PRESIDENTE DERQUI',`codPostal`= '1635',`habilitado`= '1';</v>
      </c>
    </row>
    <row r="2005" spans="1:8" hidden="1" x14ac:dyDescent="0.25">
      <c r="A2005" t="s">
        <v>4576</v>
      </c>
      <c r="B2005" t="str">
        <f t="shared" si="62"/>
        <v>TORO</v>
      </c>
      <c r="C2005" t="s">
        <v>3887</v>
      </c>
      <c r="D2005" t="s">
        <v>346</v>
      </c>
      <c r="E2005" t="s">
        <v>347</v>
      </c>
      <c r="F2005" s="16" t="s">
        <v>4577</v>
      </c>
      <c r="G2005" t="s">
        <v>6437</v>
      </c>
      <c r="H2005" s="18" t="str">
        <f t="shared" si="63"/>
        <v>SET `idLocalidad`= '2004',`idPartido`= '084',`nombre`= 'TORO',`codPostal`= '1635',`habilitado`= '1';</v>
      </c>
    </row>
    <row r="2006" spans="1:8" hidden="1" x14ac:dyDescent="0.25">
      <c r="A2006" t="s">
        <v>3867</v>
      </c>
      <c r="B2006" t="str">
        <f t="shared" si="62"/>
        <v>BARRIO CHELITO</v>
      </c>
      <c r="C2006" t="s">
        <v>3868</v>
      </c>
      <c r="D2006" t="s">
        <v>346</v>
      </c>
      <c r="E2006" t="s">
        <v>347</v>
      </c>
      <c r="F2006" s="16" t="s">
        <v>4578</v>
      </c>
      <c r="G2006" t="s">
        <v>6437</v>
      </c>
      <c r="H2006" s="18" t="str">
        <f t="shared" si="63"/>
        <v>SET `idLocalidad`= '2005',`idPartido`= '084',`nombre`= 'BARRIO CHELITO',`codPostal`= '1667',`habilitado`= '1';</v>
      </c>
    </row>
    <row r="2007" spans="1:8" hidden="1" x14ac:dyDescent="0.25">
      <c r="A2007" t="s">
        <v>3869</v>
      </c>
      <c r="B2007" t="str">
        <f t="shared" si="62"/>
        <v>BARRIO LA GRANJA</v>
      </c>
      <c r="C2007" t="s">
        <v>3868</v>
      </c>
      <c r="D2007" t="s">
        <v>346</v>
      </c>
      <c r="E2007" t="s">
        <v>347</v>
      </c>
      <c r="F2007" s="16" t="s">
        <v>4579</v>
      </c>
      <c r="G2007" t="s">
        <v>6437</v>
      </c>
      <c r="H2007" s="18" t="str">
        <f t="shared" si="63"/>
        <v>SET `idLocalidad`= '2006',`idPartido`= '084',`nombre`= 'BARRIO LA GRANJA',`codPostal`= '1667',`habilitado`= '1';</v>
      </c>
    </row>
    <row r="2008" spans="1:8" hidden="1" x14ac:dyDescent="0.25">
      <c r="A2008" t="s">
        <v>3871</v>
      </c>
      <c r="B2008" t="str">
        <f t="shared" si="62"/>
        <v>BARRIO LA QUERENCIA</v>
      </c>
      <c r="C2008" t="s">
        <v>3868</v>
      </c>
      <c r="D2008" t="s">
        <v>346</v>
      </c>
      <c r="E2008" t="s">
        <v>347</v>
      </c>
      <c r="F2008" s="16" t="s">
        <v>4580</v>
      </c>
      <c r="G2008" t="s">
        <v>6437</v>
      </c>
      <c r="H2008" s="18" t="str">
        <f t="shared" si="63"/>
        <v>SET `idLocalidad`= '2007',`idPartido`= '084',`nombre`= 'BARRIO LA QUERENCIA',`codPostal`= '1667',`habilitado`= '1';</v>
      </c>
    </row>
    <row r="2009" spans="1:8" hidden="1" x14ac:dyDescent="0.25">
      <c r="A2009" t="s">
        <v>3872</v>
      </c>
      <c r="B2009" t="str">
        <f t="shared" si="62"/>
        <v>BARRIO LOS GALLITOS</v>
      </c>
      <c r="C2009" t="s">
        <v>3868</v>
      </c>
      <c r="D2009" t="s">
        <v>346</v>
      </c>
      <c r="E2009" t="s">
        <v>347</v>
      </c>
      <c r="F2009" s="16" t="s">
        <v>4581</v>
      </c>
      <c r="G2009" t="s">
        <v>6437</v>
      </c>
      <c r="H2009" s="18" t="str">
        <f t="shared" si="63"/>
        <v>SET `idLocalidad`= '2008',`idPartido`= '084',`nombre`= 'BARRIO LOS GALLITOS',`codPostal`= '1667',`habilitado`= '1';</v>
      </c>
    </row>
    <row r="2010" spans="1:8" hidden="1" x14ac:dyDescent="0.25">
      <c r="A2010" t="s">
        <v>3874</v>
      </c>
      <c r="B2010" t="str">
        <f t="shared" si="62"/>
        <v>BARRIO PARQUE KANMAR</v>
      </c>
      <c r="C2010" t="s">
        <v>3868</v>
      </c>
      <c r="D2010" t="s">
        <v>346</v>
      </c>
      <c r="E2010" t="s">
        <v>347</v>
      </c>
      <c r="F2010" s="16" t="s">
        <v>4582</v>
      </c>
      <c r="G2010" t="s">
        <v>6437</v>
      </c>
      <c r="H2010" s="18" t="str">
        <f t="shared" si="63"/>
        <v>SET `idLocalidad`= '2009',`idPartido`= '084',`nombre`= 'BARRIO PARQUE KANMAR',`codPostal`= '1667',`habilitado`= '1';</v>
      </c>
    </row>
    <row r="2011" spans="1:8" hidden="1" x14ac:dyDescent="0.25">
      <c r="A2011" t="s">
        <v>3876</v>
      </c>
      <c r="B2011" t="str">
        <f t="shared" si="62"/>
        <v>BARRIO YEI-PORA</v>
      </c>
      <c r="C2011" t="s">
        <v>3868</v>
      </c>
      <c r="D2011" t="s">
        <v>346</v>
      </c>
      <c r="E2011" t="s">
        <v>347</v>
      </c>
      <c r="F2011" s="16" t="s">
        <v>4583</v>
      </c>
      <c r="G2011" t="s">
        <v>6437</v>
      </c>
      <c r="H2011" s="18" t="str">
        <f t="shared" si="63"/>
        <v>SET `idLocalidad`= '2010',`idPartido`= '084',`nombre`= 'BARRIO YEI-PORA',`codPostal`= '1667',`habilitado`= '1';</v>
      </c>
    </row>
    <row r="2012" spans="1:8" hidden="1" x14ac:dyDescent="0.25">
      <c r="A2012" t="s">
        <v>3878</v>
      </c>
      <c r="B2012" t="str">
        <f t="shared" si="62"/>
        <v>EL CALLAO</v>
      </c>
      <c r="C2012" t="s">
        <v>3868</v>
      </c>
      <c r="D2012" t="s">
        <v>346</v>
      </c>
      <c r="E2012" t="s">
        <v>347</v>
      </c>
      <c r="F2012" s="16" t="s">
        <v>4584</v>
      </c>
      <c r="G2012" t="s">
        <v>6437</v>
      </c>
      <c r="H2012" s="18" t="str">
        <f t="shared" si="63"/>
        <v>SET `idLocalidad`= '2011',`idPartido`= '084',`nombre`= 'EL CALLAO',`codPostal`= '1667',`habilitado`= '1';</v>
      </c>
    </row>
    <row r="2013" spans="1:8" hidden="1" x14ac:dyDescent="0.25">
      <c r="A2013" t="s">
        <v>3880</v>
      </c>
      <c r="B2013" t="str">
        <f t="shared" si="62"/>
        <v>EL PALENQUE</v>
      </c>
      <c r="C2013" t="s">
        <v>3868</v>
      </c>
      <c r="D2013" t="s">
        <v>346</v>
      </c>
      <c r="E2013" t="s">
        <v>347</v>
      </c>
      <c r="F2013" s="16" t="s">
        <v>4585</v>
      </c>
      <c r="G2013" t="s">
        <v>6437</v>
      </c>
      <c r="H2013" s="18" t="str">
        <f t="shared" si="63"/>
        <v>SET `idLocalidad`= '2012',`idPartido`= '084',`nombre`= 'EL PALENQUE',`codPostal`= '1667',`habilitado`= '1';</v>
      </c>
    </row>
    <row r="2014" spans="1:8" hidden="1" x14ac:dyDescent="0.25">
      <c r="A2014" t="s">
        <v>3882</v>
      </c>
      <c r="B2014" t="str">
        <f t="shared" si="62"/>
        <v>KILOMETRO 40 (TORTUGUITAS-PDO. PILAR)</v>
      </c>
      <c r="C2014" t="s">
        <v>3868</v>
      </c>
      <c r="D2014" t="s">
        <v>346</v>
      </c>
      <c r="E2014" t="s">
        <v>347</v>
      </c>
      <c r="F2014" s="16" t="s">
        <v>4586</v>
      </c>
      <c r="G2014" t="s">
        <v>6437</v>
      </c>
      <c r="H2014" s="18" t="str">
        <f t="shared" si="63"/>
        <v>SET `idLocalidad`= '2013',`idPartido`= '084',`nombre`= 'KILOMETRO 40 (TORTUGUITAS-PDO. PILAR)',`codPostal`= '1667',`habilitado`= '1';</v>
      </c>
    </row>
    <row r="2015" spans="1:8" hidden="1" x14ac:dyDescent="0.25">
      <c r="A2015" t="s">
        <v>3884</v>
      </c>
      <c r="B2015" t="str">
        <f t="shared" si="62"/>
        <v>LOS PERALES</v>
      </c>
      <c r="C2015" t="s">
        <v>3868</v>
      </c>
      <c r="D2015" t="s">
        <v>346</v>
      </c>
      <c r="E2015" t="s">
        <v>347</v>
      </c>
      <c r="F2015" s="16" t="s">
        <v>4587</v>
      </c>
      <c r="G2015" t="s">
        <v>6437</v>
      </c>
      <c r="H2015" s="18" t="str">
        <f t="shared" si="63"/>
        <v>SET `idLocalidad`= '2014',`idPartido`= '084',`nombre`= 'LOS PERALES',`codPostal`= '1667',`habilitado`= '1';</v>
      </c>
    </row>
    <row r="2016" spans="1:8" hidden="1" x14ac:dyDescent="0.25">
      <c r="A2016" t="s">
        <v>3886</v>
      </c>
      <c r="B2016" t="str">
        <f t="shared" si="62"/>
        <v>MANUEL ALBERTI (APEADERO FCGB)</v>
      </c>
      <c r="C2016" t="s">
        <v>3868</v>
      </c>
      <c r="D2016" t="s">
        <v>346</v>
      </c>
      <c r="E2016" t="s">
        <v>347</v>
      </c>
      <c r="F2016" s="16" t="s">
        <v>4588</v>
      </c>
      <c r="G2016" t="s">
        <v>6437</v>
      </c>
      <c r="H2016" s="18" t="str">
        <f t="shared" si="63"/>
        <v>SET `idLocalidad`= '2015',`idPartido`= '084',`nombre`= 'MANUEL ALBERTI (APEADERO FCGB)',`codPostal`= '1667',`habilitado`= '1';</v>
      </c>
    </row>
    <row r="2017" spans="1:8" hidden="1" x14ac:dyDescent="0.25">
      <c r="A2017" t="s">
        <v>3888</v>
      </c>
      <c r="B2017" t="str">
        <f t="shared" si="62"/>
        <v>RUTA 8 KILOMETRO 37,500 AL 41</v>
      </c>
      <c r="C2017" t="s">
        <v>3868</v>
      </c>
      <c r="D2017" t="s">
        <v>346</v>
      </c>
      <c r="E2017" t="s">
        <v>347</v>
      </c>
      <c r="F2017" s="16" t="s">
        <v>4589</v>
      </c>
      <c r="G2017" t="s">
        <v>6437</v>
      </c>
      <c r="H2017" s="18" t="str">
        <f t="shared" si="63"/>
        <v>SET `idLocalidad`= '2016',`idPartido`= '084',`nombre`= 'RUTA 8 KILOMETRO 37,500 AL 41',`codPostal`= '1667',`habilitado`= '1';</v>
      </c>
    </row>
    <row r="2018" spans="1:8" hidden="1" x14ac:dyDescent="0.25">
      <c r="A2018" t="s">
        <v>3890</v>
      </c>
      <c r="B2018" t="str">
        <f t="shared" si="62"/>
        <v>TORTUGUITAS</v>
      </c>
      <c r="C2018" t="s">
        <v>3868</v>
      </c>
      <c r="D2018" t="s">
        <v>346</v>
      </c>
      <c r="E2018" t="s">
        <v>347</v>
      </c>
      <c r="F2018" s="16" t="s">
        <v>4590</v>
      </c>
      <c r="G2018" t="s">
        <v>6437</v>
      </c>
      <c r="H2018" s="18" t="str">
        <f t="shared" si="63"/>
        <v>SET `idLocalidad`= '2017',`idPartido`= '084',`nombre`= 'TORTUGUITAS',`codPostal`= '1667',`habilitado`= '1';</v>
      </c>
    </row>
    <row r="2019" spans="1:8" hidden="1" x14ac:dyDescent="0.25">
      <c r="A2019" t="s">
        <v>4591</v>
      </c>
      <c r="B2019" t="str">
        <f t="shared" si="62"/>
        <v>BARRIO LOS CACHORROS</v>
      </c>
      <c r="C2019" t="s">
        <v>3957</v>
      </c>
      <c r="D2019" t="s">
        <v>346</v>
      </c>
      <c r="E2019" t="s">
        <v>347</v>
      </c>
      <c r="F2019" s="16" t="s">
        <v>4592</v>
      </c>
      <c r="G2019" t="s">
        <v>6437</v>
      </c>
      <c r="H2019" s="18" t="str">
        <f t="shared" si="63"/>
        <v>SET `idLocalidad`= '2018',`idPartido`= '084',`nombre`= 'BARRIO LOS CACHORROS',`codPostal`= '1669',`habilitado`= '1';</v>
      </c>
    </row>
    <row r="2020" spans="1:8" hidden="1" x14ac:dyDescent="0.25">
      <c r="A2020" t="s">
        <v>4593</v>
      </c>
      <c r="B2020" t="str">
        <f t="shared" si="62"/>
        <v>BARRIO PARQUE PERO</v>
      </c>
      <c r="C2020" t="s">
        <v>3957</v>
      </c>
      <c r="D2020" t="s">
        <v>346</v>
      </c>
      <c r="E2020" t="s">
        <v>347</v>
      </c>
      <c r="F2020" s="16" t="s">
        <v>4594</v>
      </c>
      <c r="G2020" t="s">
        <v>6437</v>
      </c>
      <c r="H2020" s="18" t="str">
        <f t="shared" si="63"/>
        <v>SET `idLocalidad`= '2019',`idPartido`= '084',`nombre`= 'BARRIO PARQUE PERO',`codPostal`= '1669',`habilitado`= '1';</v>
      </c>
    </row>
    <row r="2021" spans="1:8" hidden="1" x14ac:dyDescent="0.25">
      <c r="A2021" t="s">
        <v>4595</v>
      </c>
      <c r="B2021" t="str">
        <f t="shared" si="62"/>
        <v>BARRIO PINAZO</v>
      </c>
      <c r="C2021" t="s">
        <v>3957</v>
      </c>
      <c r="D2021" t="s">
        <v>346</v>
      </c>
      <c r="E2021" t="s">
        <v>347</v>
      </c>
      <c r="F2021" s="16" t="s">
        <v>4596</v>
      </c>
      <c r="G2021" t="s">
        <v>6437</v>
      </c>
      <c r="H2021" s="18" t="str">
        <f t="shared" si="63"/>
        <v>SET `idLocalidad`= '2020',`idPartido`= '084',`nombre`= 'BARRIO PINAZO',`codPostal`= '1669',`habilitado`= '1';</v>
      </c>
    </row>
    <row r="2022" spans="1:8" hidden="1" x14ac:dyDescent="0.25">
      <c r="A2022" t="s">
        <v>4597</v>
      </c>
      <c r="B2022" t="str">
        <f t="shared" si="62"/>
        <v>DEL VISO</v>
      </c>
      <c r="C2022" t="s">
        <v>3957</v>
      </c>
      <c r="D2022" t="s">
        <v>346</v>
      </c>
      <c r="E2022" t="s">
        <v>347</v>
      </c>
      <c r="F2022" s="16" t="s">
        <v>4598</v>
      </c>
      <c r="G2022" t="s">
        <v>6437</v>
      </c>
      <c r="H2022" s="18" t="str">
        <f t="shared" si="63"/>
        <v>SET `idLocalidad`= '2021',`idPartido`= '084',`nombre`= 'DEL VISO',`codPostal`= '1669',`habilitado`= '1';</v>
      </c>
    </row>
    <row r="2023" spans="1:8" hidden="1" x14ac:dyDescent="0.25">
      <c r="A2023" t="s">
        <v>4599</v>
      </c>
      <c r="B2023" t="str">
        <f t="shared" si="62"/>
        <v>LA LOMA (DEL VISO-PDO. GRAL. SARMIENTO)</v>
      </c>
      <c r="C2023" t="s">
        <v>3957</v>
      </c>
      <c r="D2023" t="s">
        <v>346</v>
      </c>
      <c r="E2023" t="s">
        <v>347</v>
      </c>
      <c r="F2023" s="16" t="s">
        <v>4600</v>
      </c>
      <c r="G2023" t="s">
        <v>6437</v>
      </c>
      <c r="H2023" s="18" t="str">
        <f t="shared" si="63"/>
        <v>SET `idLocalidad`= '2022',`idPartido`= '084',`nombre`= 'LA LOMA (DEL VISO-PDO. GRAL. SARMIENTO)',`codPostal`= '1669',`habilitado`= '1';</v>
      </c>
    </row>
    <row r="2024" spans="1:8" hidden="1" x14ac:dyDescent="0.25">
      <c r="A2024" t="s">
        <v>4601</v>
      </c>
      <c r="B2024" t="str">
        <f t="shared" si="62"/>
        <v>LA LONJA</v>
      </c>
      <c r="C2024" t="s">
        <v>3957</v>
      </c>
      <c r="D2024" t="s">
        <v>346</v>
      </c>
      <c r="E2024" t="s">
        <v>347</v>
      </c>
      <c r="F2024" s="16" t="s">
        <v>4602</v>
      </c>
      <c r="G2024" t="s">
        <v>6437</v>
      </c>
      <c r="H2024" s="18" t="str">
        <f t="shared" si="63"/>
        <v>SET `idLocalidad`= '2023',`idPartido`= '084',`nombre`= 'LA LONJA',`codPostal`= '1669',`habilitado`= '1';</v>
      </c>
    </row>
    <row r="2025" spans="1:8" hidden="1" x14ac:dyDescent="0.25">
      <c r="A2025" t="s">
        <v>4603</v>
      </c>
      <c r="B2025" t="str">
        <f t="shared" si="62"/>
        <v>RUTA 8 KILOMETRO 41,100 AL 46</v>
      </c>
      <c r="C2025" t="s">
        <v>3957</v>
      </c>
      <c r="D2025" t="s">
        <v>346</v>
      </c>
      <c r="E2025" t="s">
        <v>347</v>
      </c>
      <c r="F2025" s="16" t="s">
        <v>4604</v>
      </c>
      <c r="G2025" t="s">
        <v>6437</v>
      </c>
      <c r="H2025" s="18" t="str">
        <f t="shared" si="63"/>
        <v>SET `idLocalidad`= '2024',`idPartido`= '084',`nombre`= 'RUTA 8 KILOMETRO 41,100 AL 46',`codPostal`= '1669',`habilitado`= '1';</v>
      </c>
    </row>
    <row r="2026" spans="1:8" hidden="1" x14ac:dyDescent="0.25">
      <c r="A2026" t="s">
        <v>4605</v>
      </c>
      <c r="B2026" t="str">
        <f t="shared" si="62"/>
        <v>RUTA 8 KILOMETRO 47</v>
      </c>
      <c r="C2026" t="s">
        <v>3957</v>
      </c>
      <c r="D2026" t="s">
        <v>346</v>
      </c>
      <c r="E2026" t="s">
        <v>347</v>
      </c>
      <c r="F2026" s="16" t="s">
        <v>4606</v>
      </c>
      <c r="G2026" t="s">
        <v>6437</v>
      </c>
      <c r="H2026" s="18" t="str">
        <f t="shared" si="63"/>
        <v>SET `idLocalidad`= '2025',`idPartido`= '084',`nombre`= 'RUTA 8 KILOMETRO 47',`codPostal`= '1669',`habilitado`= '1';</v>
      </c>
    </row>
    <row r="2027" spans="1:8" hidden="1" x14ac:dyDescent="0.25">
      <c r="A2027" t="s">
        <v>4607</v>
      </c>
      <c r="B2027" t="str">
        <f t="shared" si="62"/>
        <v>VILLA DEL CARMEN (DEL VISO-PDO. GRAL. SARMIENTO)</v>
      </c>
      <c r="C2027" t="s">
        <v>3957</v>
      </c>
      <c r="D2027" t="s">
        <v>346</v>
      </c>
      <c r="E2027" t="s">
        <v>347</v>
      </c>
      <c r="F2027" s="16" t="s">
        <v>4608</v>
      </c>
      <c r="G2027" t="s">
        <v>6437</v>
      </c>
      <c r="H2027" s="18" t="str">
        <f t="shared" si="63"/>
        <v>SET `idLocalidad`= '2026',`idPartido`= '084',`nombre`= 'VILLA DEL CARMEN (DEL VISO-PDO. GRAL. SARMIENTO)',`codPostal`= '1669',`habilitado`= '1';</v>
      </c>
    </row>
    <row r="2028" spans="1:8" hidden="1" x14ac:dyDescent="0.25">
      <c r="A2028" t="s">
        <v>4609</v>
      </c>
      <c r="B2028" t="str">
        <f t="shared" si="62"/>
        <v>CARILO</v>
      </c>
      <c r="C2028" t="s">
        <v>4610</v>
      </c>
      <c r="D2028" t="s">
        <v>348</v>
      </c>
      <c r="E2028" t="s">
        <v>349</v>
      </c>
      <c r="F2028" s="16" t="s">
        <v>4611</v>
      </c>
      <c r="G2028" t="s">
        <v>6437</v>
      </c>
      <c r="H2028" s="18" t="str">
        <f t="shared" si="63"/>
        <v>SET `idLocalidad`= '2027',`idPartido`= '124',`nombre`= 'CARILO',`codPostal`= '7167',`habilitado`= '1';</v>
      </c>
    </row>
    <row r="2029" spans="1:8" hidden="1" x14ac:dyDescent="0.25">
      <c r="A2029" t="s">
        <v>4612</v>
      </c>
      <c r="B2029" t="str">
        <f t="shared" si="62"/>
        <v>OSTENDE</v>
      </c>
      <c r="C2029" t="s">
        <v>4610</v>
      </c>
      <c r="D2029" t="s">
        <v>348</v>
      </c>
      <c r="E2029" t="s">
        <v>349</v>
      </c>
      <c r="F2029" s="16" t="s">
        <v>4613</v>
      </c>
      <c r="G2029" t="s">
        <v>6437</v>
      </c>
      <c r="H2029" s="18" t="str">
        <f t="shared" si="63"/>
        <v>SET `idLocalidad`= '2028',`idPartido`= '124',`nombre`= 'OSTENDE',`codPostal`= '7167',`habilitado`= '1';</v>
      </c>
    </row>
    <row r="2030" spans="1:8" hidden="1" x14ac:dyDescent="0.25">
      <c r="A2030" t="s">
        <v>4614</v>
      </c>
      <c r="B2030" t="str">
        <f t="shared" si="62"/>
        <v>PARQUE CARILO</v>
      </c>
      <c r="C2030" t="s">
        <v>4610</v>
      </c>
      <c r="D2030" t="s">
        <v>348</v>
      </c>
      <c r="E2030" t="s">
        <v>349</v>
      </c>
      <c r="F2030" s="16" t="s">
        <v>4615</v>
      </c>
      <c r="G2030" t="s">
        <v>6437</v>
      </c>
      <c r="H2030" s="18" t="str">
        <f t="shared" si="63"/>
        <v>SET `idLocalidad`= '2029',`idPartido`= '124',`nombre`= 'PARQUE CARILO',`codPostal`= '7167',`habilitado`= '1';</v>
      </c>
    </row>
    <row r="2031" spans="1:8" hidden="1" x14ac:dyDescent="0.25">
      <c r="A2031" t="s">
        <v>4616</v>
      </c>
      <c r="B2031" t="str">
        <f t="shared" si="62"/>
        <v>PINAMAR</v>
      </c>
      <c r="C2031" t="s">
        <v>4610</v>
      </c>
      <c r="D2031" t="s">
        <v>348</v>
      </c>
      <c r="E2031" t="s">
        <v>349</v>
      </c>
      <c r="F2031" s="16" t="s">
        <v>4617</v>
      </c>
      <c r="G2031" t="s">
        <v>6437</v>
      </c>
      <c r="H2031" s="18" t="str">
        <f t="shared" si="63"/>
        <v>SET `idLocalidad`= '2030',`idPartido`= '124',`nombre`= 'PINAMAR',`codPostal`= '7167',`habilitado`= '1';</v>
      </c>
    </row>
    <row r="2032" spans="1:8" hidden="1" x14ac:dyDescent="0.25">
      <c r="A2032" t="s">
        <v>4618</v>
      </c>
      <c r="B2032" t="str">
        <f t="shared" si="62"/>
        <v>VALERIA DEL MAR</v>
      </c>
      <c r="C2032" t="s">
        <v>4610</v>
      </c>
      <c r="D2032" t="s">
        <v>348</v>
      </c>
      <c r="E2032" t="s">
        <v>349</v>
      </c>
      <c r="F2032" s="16" t="s">
        <v>4619</v>
      </c>
      <c r="G2032" t="s">
        <v>6437</v>
      </c>
      <c r="H2032" s="18" t="str">
        <f t="shared" si="63"/>
        <v>SET `idLocalidad`= '2031',`idPartido`= '124',`nombre`= 'VALERIA DEL MAR',`codPostal`= '7167',`habilitado`= '1';</v>
      </c>
    </row>
    <row r="2033" spans="1:8" hidden="1" x14ac:dyDescent="0.25">
      <c r="A2033" t="s">
        <v>4620</v>
      </c>
      <c r="B2033" t="str">
        <f t="shared" si="62"/>
        <v>VILLA NUMANCIA</v>
      </c>
      <c r="C2033" t="s">
        <v>4302</v>
      </c>
      <c r="D2033" t="s">
        <v>350</v>
      </c>
      <c r="E2033" t="s">
        <v>351</v>
      </c>
      <c r="F2033" s="16" t="s">
        <v>4621</v>
      </c>
      <c r="G2033" t="s">
        <v>6437</v>
      </c>
      <c r="H2033" s="18" t="str">
        <f t="shared" si="63"/>
        <v>SET `idLocalidad`= '2032',`idPartido`= '129',`nombre`= 'VILLA NUMANCIA',`codPostal`= '1858',`habilitado`= '1';</v>
      </c>
    </row>
    <row r="2034" spans="1:8" hidden="1" x14ac:dyDescent="0.25">
      <c r="A2034" t="s">
        <v>4622</v>
      </c>
      <c r="B2034" t="str">
        <f t="shared" si="62"/>
        <v>BARRIO SAN PABLO</v>
      </c>
      <c r="C2034" t="s">
        <v>4310</v>
      </c>
      <c r="D2034" t="s">
        <v>350</v>
      </c>
      <c r="E2034" t="s">
        <v>351</v>
      </c>
      <c r="F2034" s="16" t="s">
        <v>4623</v>
      </c>
      <c r="G2034" t="s">
        <v>6437</v>
      </c>
      <c r="H2034" s="18" t="str">
        <f t="shared" si="63"/>
        <v>SET `idLocalidad`= '2033',`idPartido`= '129',`nombre`= 'BARRIO SAN PABLO',`codPostal`= '1862',`habilitado`= '1';</v>
      </c>
    </row>
    <row r="2035" spans="1:8" hidden="1" x14ac:dyDescent="0.25">
      <c r="A2035" t="s">
        <v>4624</v>
      </c>
      <c r="B2035" t="str">
        <f t="shared" si="62"/>
        <v>BARRIO SANTA MAGDALENA</v>
      </c>
      <c r="C2035" t="s">
        <v>4310</v>
      </c>
      <c r="D2035" t="s">
        <v>350</v>
      </c>
      <c r="E2035" t="s">
        <v>351</v>
      </c>
      <c r="F2035" s="16" t="s">
        <v>4625</v>
      </c>
      <c r="G2035" t="s">
        <v>6437</v>
      </c>
      <c r="H2035" s="18" t="str">
        <f t="shared" si="63"/>
        <v>SET `idLocalidad`= '2034',`idPartido`= '129',`nombre`= 'BARRIO SANTA MAGDALENA',`codPostal`= '1862',`habilitado`= '1';</v>
      </c>
    </row>
    <row r="2036" spans="1:8" hidden="1" x14ac:dyDescent="0.25">
      <c r="A2036" t="s">
        <v>4626</v>
      </c>
      <c r="B2036" t="str">
        <f t="shared" si="62"/>
        <v>GUERNICA</v>
      </c>
      <c r="C2036" t="s">
        <v>4310</v>
      </c>
      <c r="D2036" t="s">
        <v>350</v>
      </c>
      <c r="E2036" t="s">
        <v>351</v>
      </c>
      <c r="F2036" s="16" t="s">
        <v>4627</v>
      </c>
      <c r="G2036" t="s">
        <v>6437</v>
      </c>
      <c r="H2036" s="18" t="str">
        <f t="shared" si="63"/>
        <v>SET `idLocalidad`= '2035',`idPartido`= '129',`nombre`= 'GUERNICA',`codPostal`= '1862',`habilitado`= '1';</v>
      </c>
    </row>
    <row r="2037" spans="1:8" hidden="1" x14ac:dyDescent="0.25">
      <c r="A2037" t="s">
        <v>4628</v>
      </c>
      <c r="B2037" t="str">
        <f t="shared" si="62"/>
        <v>LA VITICOLA</v>
      </c>
      <c r="C2037" t="s">
        <v>4629</v>
      </c>
      <c r="D2037" t="s">
        <v>352</v>
      </c>
      <c r="E2037" t="s">
        <v>353</v>
      </c>
      <c r="F2037" s="16" t="s">
        <v>4630</v>
      </c>
      <c r="G2037" t="s">
        <v>6437</v>
      </c>
      <c r="H2037" s="18" t="str">
        <f t="shared" si="63"/>
        <v>SET `idLocalidad`= '2036',`idPartido`= '085',`nombre`= 'LA VITICOLA',`codPostal`= '8122',`habilitado`= '1';</v>
      </c>
    </row>
    <row r="2038" spans="1:8" hidden="1" x14ac:dyDescent="0.25">
      <c r="A2038" t="s">
        <v>4631</v>
      </c>
      <c r="B2038" t="str">
        <f t="shared" si="62"/>
        <v>NAPOSTA</v>
      </c>
      <c r="C2038" t="s">
        <v>4629</v>
      </c>
      <c r="D2038" t="s">
        <v>352</v>
      </c>
      <c r="E2038" t="s">
        <v>353</v>
      </c>
      <c r="F2038" s="16" t="s">
        <v>4632</v>
      </c>
      <c r="G2038" t="s">
        <v>6437</v>
      </c>
      <c r="H2038" s="18" t="str">
        <f t="shared" si="63"/>
        <v>SET `idLocalidad`= '2037',`idPartido`= '085',`nombre`= 'NAPOSTA',`codPostal`= '8122',`habilitado`= '1';</v>
      </c>
    </row>
    <row r="2039" spans="1:8" hidden="1" x14ac:dyDescent="0.25">
      <c r="A2039" t="s">
        <v>4633</v>
      </c>
      <c r="B2039" t="str">
        <f t="shared" si="62"/>
        <v>LA POCHOLA</v>
      </c>
      <c r="C2039" t="s">
        <v>4634</v>
      </c>
      <c r="D2039" t="s">
        <v>352</v>
      </c>
      <c r="E2039" t="s">
        <v>353</v>
      </c>
      <c r="F2039" s="16" t="s">
        <v>4635</v>
      </c>
      <c r="G2039" t="s">
        <v>6437</v>
      </c>
      <c r="H2039" s="18" t="str">
        <f t="shared" si="63"/>
        <v>SET `idLocalidad`= '2038',`idPartido`= '085',`nombre`= 'LA POCHOLA',`codPostal`= '8124',`habilitado`= '1';</v>
      </c>
    </row>
    <row r="2040" spans="1:8" hidden="1" x14ac:dyDescent="0.25">
      <c r="A2040" t="s">
        <v>4636</v>
      </c>
      <c r="B2040" t="str">
        <f t="shared" si="62"/>
        <v>SAN GERMAN</v>
      </c>
      <c r="C2040" t="s">
        <v>4634</v>
      </c>
      <c r="D2040" t="s">
        <v>352</v>
      </c>
      <c r="E2040" t="s">
        <v>353</v>
      </c>
      <c r="F2040" s="16" t="s">
        <v>4637</v>
      </c>
      <c r="G2040" t="s">
        <v>6437</v>
      </c>
      <c r="H2040" s="18" t="str">
        <f t="shared" si="63"/>
        <v>SET `idLocalidad`= '2039',`idPartido`= '085',`nombre`= 'SAN GERMAN',`codPostal`= '8124',`habilitado`= '1';</v>
      </c>
    </row>
    <row r="2041" spans="1:8" hidden="1" x14ac:dyDescent="0.25">
      <c r="A2041" t="s">
        <v>4638</v>
      </c>
      <c r="B2041" t="str">
        <f t="shared" si="62"/>
        <v>ALDEA SAN ANDRES</v>
      </c>
      <c r="C2041" t="s">
        <v>4639</v>
      </c>
      <c r="D2041" t="s">
        <v>352</v>
      </c>
      <c r="E2041" t="s">
        <v>353</v>
      </c>
      <c r="F2041" s="16" t="s">
        <v>4640</v>
      </c>
      <c r="G2041" t="s">
        <v>6437</v>
      </c>
      <c r="H2041" s="18" t="str">
        <f t="shared" si="63"/>
        <v>SET `idLocalidad`= '2040',`idPartido`= '085',`nombre`= 'ALDEA SAN ANDRES',`codPostal`= '8126',`habilitado`= '1';</v>
      </c>
    </row>
    <row r="2042" spans="1:8" hidden="1" x14ac:dyDescent="0.25">
      <c r="A2042" t="s">
        <v>4641</v>
      </c>
      <c r="B2042" t="str">
        <f t="shared" si="62"/>
        <v>GENERAL RONDEAU</v>
      </c>
      <c r="C2042" t="s">
        <v>4639</v>
      </c>
      <c r="D2042" t="s">
        <v>352</v>
      </c>
      <c r="E2042" t="s">
        <v>353</v>
      </c>
      <c r="F2042" s="16" t="s">
        <v>4642</v>
      </c>
      <c r="G2042" t="s">
        <v>6437</v>
      </c>
      <c r="H2042" s="18" t="str">
        <f t="shared" si="63"/>
        <v>SET `idLocalidad`= '2041',`idPartido`= '085',`nombre`= 'GENERAL RONDEAU',`codPostal`= '8126',`habilitado`= '1';</v>
      </c>
    </row>
    <row r="2043" spans="1:8" hidden="1" x14ac:dyDescent="0.25">
      <c r="A2043" t="s">
        <v>4643</v>
      </c>
      <c r="B2043" t="str">
        <f t="shared" si="62"/>
        <v>LA COLORADA CHICA</v>
      </c>
      <c r="C2043" t="s">
        <v>4639</v>
      </c>
      <c r="D2043" t="s">
        <v>352</v>
      </c>
      <c r="E2043" t="s">
        <v>353</v>
      </c>
      <c r="F2043" s="16" t="s">
        <v>4644</v>
      </c>
      <c r="G2043" t="s">
        <v>6437</v>
      </c>
      <c r="H2043" s="18" t="str">
        <f t="shared" si="63"/>
        <v>SET `idLocalidad`= '2042',`idPartido`= '085',`nombre`= 'LA COLORADA CHICA',`codPostal`= '8126',`habilitado`= '1';</v>
      </c>
    </row>
    <row r="2044" spans="1:8" hidden="1" x14ac:dyDescent="0.25">
      <c r="A2044" t="s">
        <v>4645</v>
      </c>
      <c r="B2044" t="str">
        <f t="shared" si="62"/>
        <v>VILLA IRIS</v>
      </c>
      <c r="C2044" t="s">
        <v>4639</v>
      </c>
      <c r="D2044" t="s">
        <v>352</v>
      </c>
      <c r="E2044" t="s">
        <v>353</v>
      </c>
      <c r="F2044" s="16" t="s">
        <v>4646</v>
      </c>
      <c r="G2044" t="s">
        <v>6437</v>
      </c>
      <c r="H2044" s="18" t="str">
        <f t="shared" si="63"/>
        <v>SET `idLocalidad`= '2043',`idPartido`= '085',`nombre`= 'VILLA IRIS',`codPostal`= '8126',`habilitado`= '1';</v>
      </c>
    </row>
    <row r="2045" spans="1:8" hidden="1" x14ac:dyDescent="0.25">
      <c r="A2045" t="s">
        <v>4647</v>
      </c>
      <c r="B2045" t="str">
        <f t="shared" si="62"/>
        <v>ESTELA</v>
      </c>
      <c r="C2045" t="s">
        <v>4648</v>
      </c>
      <c r="D2045" t="s">
        <v>352</v>
      </c>
      <c r="E2045" t="s">
        <v>353</v>
      </c>
      <c r="F2045" s="16" t="s">
        <v>4649</v>
      </c>
      <c r="G2045" t="s">
        <v>6437</v>
      </c>
      <c r="H2045" s="18" t="str">
        <f t="shared" si="63"/>
        <v>SET `idLocalidad`= '2044',`idPartido`= '085',`nombre`= 'ESTELA',`codPostal`= '8127',`habilitado`= '1';</v>
      </c>
    </row>
    <row r="2046" spans="1:8" hidden="1" x14ac:dyDescent="0.25">
      <c r="A2046" t="s">
        <v>4650</v>
      </c>
      <c r="B2046" t="str">
        <f t="shared" si="62"/>
        <v>RIVADEO</v>
      </c>
      <c r="C2046" t="s">
        <v>4648</v>
      </c>
      <c r="D2046" t="s">
        <v>352</v>
      </c>
      <c r="E2046" t="s">
        <v>353</v>
      </c>
      <c r="F2046" s="16" t="s">
        <v>4651</v>
      </c>
      <c r="G2046" t="s">
        <v>6437</v>
      </c>
      <c r="H2046" s="18" t="str">
        <f t="shared" si="63"/>
        <v>SET `idLocalidad`= '2045',`idPartido`= '085',`nombre`= 'RIVADEO',`codPostal`= '8127',`habilitado`= '1';</v>
      </c>
    </row>
    <row r="2047" spans="1:8" hidden="1" x14ac:dyDescent="0.25">
      <c r="A2047" t="s">
        <v>4652</v>
      </c>
      <c r="B2047" t="str">
        <f t="shared" si="62"/>
        <v>DIECISIETE DE AGOSTO</v>
      </c>
      <c r="C2047" t="s">
        <v>4653</v>
      </c>
      <c r="D2047" t="s">
        <v>352</v>
      </c>
      <c r="E2047" t="s">
        <v>353</v>
      </c>
      <c r="F2047" s="16" t="s">
        <v>4654</v>
      </c>
      <c r="G2047" t="s">
        <v>6437</v>
      </c>
      <c r="H2047" s="18" t="str">
        <f t="shared" si="63"/>
        <v>SET `idLocalidad`= '2046',`idPartido`= '085',`nombre`= 'DIECISIETE DE AGOSTO',`codPostal`= '8129',`habilitado`= '1';</v>
      </c>
    </row>
    <row r="2048" spans="1:8" hidden="1" x14ac:dyDescent="0.25">
      <c r="A2048" t="s">
        <v>4655</v>
      </c>
      <c r="B2048" t="str">
        <f t="shared" si="62"/>
        <v>FELIPE SOLA</v>
      </c>
      <c r="C2048" t="s">
        <v>4653</v>
      </c>
      <c r="D2048" t="s">
        <v>352</v>
      </c>
      <c r="E2048" t="s">
        <v>353</v>
      </c>
      <c r="F2048" s="16" t="s">
        <v>4656</v>
      </c>
      <c r="G2048" t="s">
        <v>6437</v>
      </c>
      <c r="H2048" s="18" t="str">
        <f t="shared" si="63"/>
        <v>SET `idLocalidad`= '2047',`idPartido`= '085',`nombre`= 'FELIPE SOLA',`codPostal`= '8129',`habilitado`= '1';</v>
      </c>
    </row>
    <row r="2049" spans="1:8" hidden="1" x14ac:dyDescent="0.25">
      <c r="A2049" t="s">
        <v>4657</v>
      </c>
      <c r="B2049" t="str">
        <f t="shared" si="62"/>
        <v>COLONIA LA CATALINA</v>
      </c>
      <c r="C2049" t="s">
        <v>4658</v>
      </c>
      <c r="D2049" t="s">
        <v>352</v>
      </c>
      <c r="E2049" t="s">
        <v>353</v>
      </c>
      <c r="F2049" s="16" t="s">
        <v>4659</v>
      </c>
      <c r="G2049" t="s">
        <v>6437</v>
      </c>
      <c r="H2049" s="18" t="str">
        <f t="shared" si="63"/>
        <v>SET `idLocalidad`= '2048',`idPartido`= '085',`nombre`= 'COLONIA LA CATALINA',`codPostal`= '8136',`habilitado`= '1';</v>
      </c>
    </row>
    <row r="2050" spans="1:8" hidden="1" x14ac:dyDescent="0.25">
      <c r="A2050" t="s">
        <v>4660</v>
      </c>
      <c r="B2050" t="str">
        <f t="shared" ref="B2050:B2113" si="64">TRIM(A2050)</f>
        <v>LA CATALINA</v>
      </c>
      <c r="C2050" t="s">
        <v>4658</v>
      </c>
      <c r="D2050" t="s">
        <v>352</v>
      </c>
      <c r="E2050" t="s">
        <v>353</v>
      </c>
      <c r="F2050" s="16" t="s">
        <v>4661</v>
      </c>
      <c r="G2050" t="s">
        <v>6437</v>
      </c>
      <c r="H2050" s="18" t="str">
        <f t="shared" si="63"/>
        <v>SET `idLocalidad`= '2049',`idPartido`= '085',`nombre`= 'LA CATALINA',`codPostal`= '8136',`habilitado`= '1';</v>
      </c>
    </row>
    <row r="2051" spans="1:8" hidden="1" x14ac:dyDescent="0.25">
      <c r="A2051" t="s">
        <v>4662</v>
      </c>
      <c r="B2051" t="str">
        <f t="shared" si="64"/>
        <v>LA CELINA</v>
      </c>
      <c r="C2051" t="s">
        <v>4658</v>
      </c>
      <c r="D2051" t="s">
        <v>352</v>
      </c>
      <c r="E2051" t="s">
        <v>353</v>
      </c>
      <c r="F2051" s="16" t="s">
        <v>4663</v>
      </c>
      <c r="G2051" t="s">
        <v>6437</v>
      </c>
      <c r="H2051" s="18" t="str">
        <f t="shared" ref="H2051:H2114" si="65">CONCATENATE("SET `idLocalidad`= '",F2051,"',`idPartido`= '",D2051,"',`nombre`= '",B2051,"',`codPostal`= '",C2051,"',`habilitado`= '1';")</f>
        <v>SET `idLocalidad`= '2050',`idPartido`= '085',`nombre`= 'LA CELINA',`codPostal`= '8136',`habilitado`= '1';</v>
      </c>
    </row>
    <row r="2052" spans="1:8" hidden="1" x14ac:dyDescent="0.25">
      <c r="A2052" t="s">
        <v>4664</v>
      </c>
      <c r="B2052" t="str">
        <f t="shared" si="64"/>
        <v>LA EVA</v>
      </c>
      <c r="C2052" t="s">
        <v>4658</v>
      </c>
      <c r="D2052" t="s">
        <v>352</v>
      </c>
      <c r="E2052" t="s">
        <v>353</v>
      </c>
      <c r="F2052" s="16" t="s">
        <v>4665</v>
      </c>
      <c r="G2052" t="s">
        <v>6437</v>
      </c>
      <c r="H2052" s="18" t="str">
        <f t="shared" si="65"/>
        <v>SET `idLocalidad`= '2051',`idPartido`= '085',`nombre`= 'LA EVA',`codPostal`= '8136',`habilitado`= '1';</v>
      </c>
    </row>
    <row r="2053" spans="1:8" hidden="1" x14ac:dyDescent="0.25">
      <c r="A2053" t="s">
        <v>4666</v>
      </c>
      <c r="B2053" t="str">
        <f t="shared" si="64"/>
        <v>LA SOMBRA</v>
      </c>
      <c r="C2053" t="s">
        <v>4658</v>
      </c>
      <c r="D2053" t="s">
        <v>352</v>
      </c>
      <c r="E2053" t="s">
        <v>353</v>
      </c>
      <c r="F2053" s="16" t="s">
        <v>4667</v>
      </c>
      <c r="G2053" t="s">
        <v>6437</v>
      </c>
      <c r="H2053" s="18" t="str">
        <f t="shared" si="65"/>
        <v>SET `idLocalidad`= '2052',`idPartido`= '085',`nombre`= 'LA SOMBRA',`codPostal`= '8136',`habilitado`= '1';</v>
      </c>
    </row>
    <row r="2054" spans="1:8" hidden="1" x14ac:dyDescent="0.25">
      <c r="A2054" t="s">
        <v>4668</v>
      </c>
      <c r="B2054" t="str">
        <f t="shared" si="64"/>
        <v>SAN EMILIO (ALGARROBO-PDO. VILLARINO)</v>
      </c>
      <c r="C2054" t="s">
        <v>4658</v>
      </c>
      <c r="D2054" t="s">
        <v>352</v>
      </c>
      <c r="E2054" t="s">
        <v>353</v>
      </c>
      <c r="F2054" s="16" t="s">
        <v>4669</v>
      </c>
      <c r="G2054" t="s">
        <v>6437</v>
      </c>
      <c r="H2054" s="18" t="str">
        <f t="shared" si="65"/>
        <v>SET `idLocalidad`= '2053',`idPartido`= '085',`nombre`= 'SAN EMILIO (ALGARROBO-PDO. VILLARINO)',`codPostal`= '8136',`habilitado`= '1';</v>
      </c>
    </row>
    <row r="2055" spans="1:8" hidden="1" x14ac:dyDescent="0.25">
      <c r="A2055" t="s">
        <v>4670</v>
      </c>
      <c r="B2055" t="str">
        <f t="shared" si="64"/>
        <v>SAN JOSE (ALGARROBO-PDO. PUAN)</v>
      </c>
      <c r="C2055" t="s">
        <v>4658</v>
      </c>
      <c r="D2055" t="s">
        <v>352</v>
      </c>
      <c r="E2055" t="s">
        <v>353</v>
      </c>
      <c r="F2055" s="16" t="s">
        <v>4671</v>
      </c>
      <c r="G2055" t="s">
        <v>6437</v>
      </c>
      <c r="H2055" s="18" t="str">
        <f t="shared" si="65"/>
        <v>SET `idLocalidad`= '2054',`idPartido`= '085',`nombre`= 'SAN JOSE (ALGARROBO-PDO. PUAN)',`codPostal`= '8136',`habilitado`= '1';</v>
      </c>
    </row>
    <row r="2056" spans="1:8" hidden="1" x14ac:dyDescent="0.25">
      <c r="A2056" t="s">
        <v>4672</v>
      </c>
      <c r="B2056" t="str">
        <f t="shared" si="64"/>
        <v>ALTA VISTA</v>
      </c>
      <c r="C2056" t="s">
        <v>4673</v>
      </c>
      <c r="D2056" t="s">
        <v>352</v>
      </c>
      <c r="E2056" t="s">
        <v>353</v>
      </c>
      <c r="F2056" s="16" t="s">
        <v>4674</v>
      </c>
      <c r="G2056" t="s">
        <v>6437</v>
      </c>
      <c r="H2056" s="18" t="str">
        <f t="shared" si="65"/>
        <v>SET `idLocalidad`= '2055',`idPartido`= '085',`nombre`= 'ALTA VISTA',`codPostal`= '8180',`habilitado`= '1';</v>
      </c>
    </row>
    <row r="2057" spans="1:8" hidden="1" x14ac:dyDescent="0.25">
      <c r="A2057" t="s">
        <v>4675</v>
      </c>
      <c r="B2057" t="str">
        <f t="shared" si="64"/>
        <v>COLONIA DOCTOR GOBERNADOR UDAONDO</v>
      </c>
      <c r="C2057" t="s">
        <v>4673</v>
      </c>
      <c r="D2057" t="s">
        <v>352</v>
      </c>
      <c r="E2057" t="s">
        <v>353</v>
      </c>
      <c r="F2057" s="16" t="s">
        <v>4676</v>
      </c>
      <c r="G2057" t="s">
        <v>6437</v>
      </c>
      <c r="H2057" s="18" t="str">
        <f t="shared" si="65"/>
        <v>SET `idLocalidad`= '2056',`idPartido`= '085',`nombre`= 'COLONIA DOCTOR GOBERNADOR UDAONDO',`codPostal`= '8180',`habilitado`= '1';</v>
      </c>
    </row>
    <row r="2058" spans="1:8" hidden="1" x14ac:dyDescent="0.25">
      <c r="A2058" t="s">
        <v>4677</v>
      </c>
      <c r="B2058" t="str">
        <f t="shared" si="64"/>
        <v>PUAN</v>
      </c>
      <c r="C2058" t="s">
        <v>4673</v>
      </c>
      <c r="D2058" t="s">
        <v>352</v>
      </c>
      <c r="E2058" t="s">
        <v>353</v>
      </c>
      <c r="F2058" s="16" t="s">
        <v>4678</v>
      </c>
      <c r="G2058" t="s">
        <v>6437</v>
      </c>
      <c r="H2058" s="18" t="str">
        <f t="shared" si="65"/>
        <v>SET `idLocalidad`= '2057',`idPartido`= '085',`nombre`= 'PUAN',`codPostal`= '8180',`habilitado`= '1';</v>
      </c>
    </row>
    <row r="2059" spans="1:8" hidden="1" x14ac:dyDescent="0.25">
      <c r="A2059" t="s">
        <v>4679</v>
      </c>
      <c r="B2059" t="str">
        <f t="shared" si="64"/>
        <v>VIBORAS</v>
      </c>
      <c r="C2059" t="s">
        <v>4673</v>
      </c>
      <c r="D2059" t="s">
        <v>352</v>
      </c>
      <c r="E2059" t="s">
        <v>353</v>
      </c>
      <c r="F2059" s="16" t="s">
        <v>4680</v>
      </c>
      <c r="G2059" t="s">
        <v>6437</v>
      </c>
      <c r="H2059" s="18" t="str">
        <f t="shared" si="65"/>
        <v>SET `idLocalidad`= '2058',`idPartido`= '085',`nombre`= 'VIBORAS',`codPostal`= '8180',`habilitado`= '1';</v>
      </c>
    </row>
    <row r="2060" spans="1:8" hidden="1" x14ac:dyDescent="0.25">
      <c r="A2060" t="s">
        <v>4681</v>
      </c>
      <c r="B2060" t="str">
        <f t="shared" si="64"/>
        <v>AZOPARDO</v>
      </c>
      <c r="C2060" t="s">
        <v>4682</v>
      </c>
      <c r="D2060" t="s">
        <v>352</v>
      </c>
      <c r="E2060" t="s">
        <v>353</v>
      </c>
      <c r="F2060" s="16" t="s">
        <v>4683</v>
      </c>
      <c r="G2060" t="s">
        <v>6437</v>
      </c>
      <c r="H2060" s="18" t="str">
        <f t="shared" si="65"/>
        <v>SET `idLocalidad`= '2059',`idPartido`= '085',`nombre`= 'AZOPARDO',`codPostal`= '8181',`habilitado`= '1';</v>
      </c>
    </row>
    <row r="2061" spans="1:8" hidden="1" x14ac:dyDescent="0.25">
      <c r="A2061" t="s">
        <v>4684</v>
      </c>
      <c r="B2061" t="str">
        <f t="shared" si="64"/>
        <v>COLONIA EL PINCEN</v>
      </c>
      <c r="C2061" t="s">
        <v>4682</v>
      </c>
      <c r="D2061" t="s">
        <v>352</v>
      </c>
      <c r="E2061" t="s">
        <v>353</v>
      </c>
      <c r="F2061" s="16" t="s">
        <v>4685</v>
      </c>
      <c r="G2061" t="s">
        <v>6437</v>
      </c>
      <c r="H2061" s="18" t="str">
        <f t="shared" si="65"/>
        <v>SET `idLocalidad`= '2060',`idPartido`= '085',`nombre`= 'COLONIA EL PINCEN',`codPostal`= '8181',`habilitado`= '1';</v>
      </c>
    </row>
    <row r="2062" spans="1:8" hidden="1" x14ac:dyDescent="0.25">
      <c r="A2062" t="s">
        <v>4686</v>
      </c>
      <c r="B2062" t="str">
        <f t="shared" si="64"/>
        <v>COLONIA HIPOLITO YRIGOYEN</v>
      </c>
      <c r="C2062" t="s">
        <v>4682</v>
      </c>
      <c r="D2062" t="s">
        <v>352</v>
      </c>
      <c r="E2062" t="s">
        <v>353</v>
      </c>
      <c r="F2062" s="16" t="s">
        <v>4687</v>
      </c>
      <c r="G2062" t="s">
        <v>6437</v>
      </c>
      <c r="H2062" s="18" t="str">
        <f t="shared" si="65"/>
        <v>SET `idLocalidad`= '2061',`idPartido`= '085',`nombre`= 'COLONIA HIPOLITO YRIGOYEN',`codPostal`= '8181',`habilitado`= '1';</v>
      </c>
    </row>
    <row r="2063" spans="1:8" hidden="1" x14ac:dyDescent="0.25">
      <c r="A2063" t="s">
        <v>4688</v>
      </c>
      <c r="B2063" t="str">
        <f t="shared" si="64"/>
        <v>ERIZE</v>
      </c>
      <c r="C2063" t="s">
        <v>4682</v>
      </c>
      <c r="D2063" t="s">
        <v>352</v>
      </c>
      <c r="E2063" t="s">
        <v>353</v>
      </c>
      <c r="F2063" s="16" t="s">
        <v>4689</v>
      </c>
      <c r="G2063" t="s">
        <v>6437</v>
      </c>
      <c r="H2063" s="18" t="str">
        <f t="shared" si="65"/>
        <v>SET `idLocalidad`= '2062',`idPartido`= '085',`nombre`= 'ERIZE',`codPostal`= '8181',`habilitado`= '1';</v>
      </c>
    </row>
    <row r="2064" spans="1:8" hidden="1" x14ac:dyDescent="0.25">
      <c r="A2064" t="s">
        <v>4690</v>
      </c>
      <c r="B2064" t="str">
        <f t="shared" si="64"/>
        <v>LAS VASCONGADAS</v>
      </c>
      <c r="C2064" t="s">
        <v>4682</v>
      </c>
      <c r="D2064" t="s">
        <v>352</v>
      </c>
      <c r="E2064" t="s">
        <v>353</v>
      </c>
      <c r="F2064" s="16" t="s">
        <v>4691</v>
      </c>
      <c r="G2064" t="s">
        <v>6437</v>
      </c>
      <c r="H2064" s="18" t="str">
        <f t="shared" si="65"/>
        <v>SET `idLocalidad`= '2063',`idPartido`= '085',`nombre`= 'LAS VASCONGADAS',`codPostal`= '8181',`habilitado`= '1';</v>
      </c>
    </row>
    <row r="2065" spans="1:8" hidden="1" x14ac:dyDescent="0.25">
      <c r="A2065" t="s">
        <v>4692</v>
      </c>
      <c r="B2065" t="str">
        <f t="shared" si="64"/>
        <v>AVESTRUZ</v>
      </c>
      <c r="C2065" t="s">
        <v>4693</v>
      </c>
      <c r="D2065" t="s">
        <v>352</v>
      </c>
      <c r="E2065" t="s">
        <v>353</v>
      </c>
      <c r="F2065" s="16" t="s">
        <v>4694</v>
      </c>
      <c r="G2065" t="s">
        <v>6437</v>
      </c>
      <c r="H2065" s="18" t="str">
        <f t="shared" si="65"/>
        <v>SET `idLocalidad`= '2064',`idPartido`= '085',`nombre`= 'AVESTRUZ',`codPostal`= '8183',`habilitado`= '1';</v>
      </c>
    </row>
    <row r="2066" spans="1:8" hidden="1" x14ac:dyDescent="0.25">
      <c r="A2066" t="s">
        <v>4695</v>
      </c>
      <c r="B2066" t="str">
        <f t="shared" si="64"/>
        <v>CA#ADA MARIANO (EMBARCADERO FCDFS)</v>
      </c>
      <c r="C2066" t="s">
        <v>4693</v>
      </c>
      <c r="D2066" t="s">
        <v>352</v>
      </c>
      <c r="E2066" t="s">
        <v>353</v>
      </c>
      <c r="F2066" s="16" t="s">
        <v>4696</v>
      </c>
      <c r="G2066" t="s">
        <v>6437</v>
      </c>
      <c r="H2066" s="18" t="str">
        <f t="shared" si="65"/>
        <v>SET `idLocalidad`= '2065',`idPartido`= '085',`nombre`= 'CA#ADA MARIANO (EMBARCADERO FCDFS)',`codPostal`= '8183',`habilitado`= '1';</v>
      </c>
    </row>
    <row r="2067" spans="1:8" hidden="1" x14ac:dyDescent="0.25">
      <c r="A2067" t="s">
        <v>4697</v>
      </c>
      <c r="B2067" t="str">
        <f t="shared" si="64"/>
        <v>COLONIA LA VASCONGADA</v>
      </c>
      <c r="C2067" t="s">
        <v>4693</v>
      </c>
      <c r="D2067" t="s">
        <v>352</v>
      </c>
      <c r="E2067" t="s">
        <v>353</v>
      </c>
      <c r="F2067" s="16" t="s">
        <v>4698</v>
      </c>
      <c r="G2067" t="s">
        <v>6437</v>
      </c>
      <c r="H2067" s="18" t="str">
        <f t="shared" si="65"/>
        <v>SET `idLocalidad`= '2066',`idPartido`= '085',`nombre`= 'COLONIA LA VASCONGADA',`codPostal`= '8183',`habilitado`= '1';</v>
      </c>
    </row>
    <row r="2068" spans="1:8" hidden="1" x14ac:dyDescent="0.25">
      <c r="A2068" t="s">
        <v>4699</v>
      </c>
      <c r="B2068" t="str">
        <f t="shared" si="64"/>
        <v>DARREGUEIRA</v>
      </c>
      <c r="C2068" t="s">
        <v>4693</v>
      </c>
      <c r="D2068" t="s">
        <v>352</v>
      </c>
      <c r="E2068" t="s">
        <v>353</v>
      </c>
      <c r="F2068" s="16" t="s">
        <v>4700</v>
      </c>
      <c r="G2068" t="s">
        <v>6437</v>
      </c>
      <c r="H2068" s="18" t="str">
        <f t="shared" si="65"/>
        <v>SET `idLocalidad`= '2067',`idPartido`= '085',`nombre`= 'DARREGUEIRA',`codPostal`= '8183',`habilitado`= '1';</v>
      </c>
    </row>
    <row r="2069" spans="1:8" hidden="1" x14ac:dyDescent="0.25">
      <c r="A2069" t="s">
        <v>4701</v>
      </c>
      <c r="B2069" t="str">
        <f t="shared" si="64"/>
        <v>TRES CUERVOS</v>
      </c>
      <c r="C2069" t="s">
        <v>4693</v>
      </c>
      <c r="D2069" t="s">
        <v>352</v>
      </c>
      <c r="E2069" t="s">
        <v>353</v>
      </c>
      <c r="F2069" s="16" t="s">
        <v>4702</v>
      </c>
      <c r="G2069" t="s">
        <v>6437</v>
      </c>
      <c r="H2069" s="18" t="str">
        <f t="shared" si="65"/>
        <v>SET `idLocalidad`= '2068',`idPartido`= '085',`nombre`= 'TRES CUERVOS',`codPostal`= '8183',`habilitado`= '1';</v>
      </c>
    </row>
    <row r="2070" spans="1:8" hidden="1" x14ac:dyDescent="0.25">
      <c r="A2070" t="s">
        <v>4703</v>
      </c>
      <c r="B2070" t="str">
        <f t="shared" si="64"/>
        <v>BORDENAVE</v>
      </c>
      <c r="C2070" t="s">
        <v>4704</v>
      </c>
      <c r="D2070" t="s">
        <v>352</v>
      </c>
      <c r="E2070" t="s">
        <v>353</v>
      </c>
      <c r="F2070" s="16" t="s">
        <v>4705</v>
      </c>
      <c r="G2070" t="s">
        <v>6437</v>
      </c>
      <c r="H2070" s="18" t="str">
        <f t="shared" si="65"/>
        <v>SET `idLocalidad`= '2069',`idPartido`= '085',`nombre`= 'BORDENAVE',`codPostal`= '8187',`habilitado`= '1';</v>
      </c>
    </row>
    <row r="2071" spans="1:8" hidden="1" x14ac:dyDescent="0.25">
      <c r="A2071" t="s">
        <v>4706</v>
      </c>
      <c r="B2071" t="str">
        <f t="shared" si="64"/>
        <v>LA ROSALIA</v>
      </c>
      <c r="C2071" t="s">
        <v>4704</v>
      </c>
      <c r="D2071" t="s">
        <v>352</v>
      </c>
      <c r="E2071" t="s">
        <v>353</v>
      </c>
      <c r="F2071" s="16" t="s">
        <v>4707</v>
      </c>
      <c r="G2071" t="s">
        <v>6437</v>
      </c>
      <c r="H2071" s="18" t="str">
        <f t="shared" si="65"/>
        <v>SET `idLocalidad`= '2070',`idPartido`= '085',`nombre`= 'LA ROSALIA',`codPostal`= '8187',`habilitado`= '1';</v>
      </c>
    </row>
    <row r="2072" spans="1:8" hidden="1" x14ac:dyDescent="0.25">
      <c r="A2072" t="s">
        <v>4708</v>
      </c>
      <c r="B2072" t="str">
        <f t="shared" si="64"/>
        <v>LAS TAHONAS</v>
      </c>
      <c r="C2072" t="s">
        <v>4407</v>
      </c>
      <c r="D2072" t="s">
        <v>354</v>
      </c>
      <c r="E2072" t="s">
        <v>355</v>
      </c>
      <c r="F2072" s="16" t="s">
        <v>4709</v>
      </c>
      <c r="G2072" t="s">
        <v>6437</v>
      </c>
      <c r="H2072" s="18" t="str">
        <f t="shared" si="65"/>
        <v>SET `idLocalidad`= '2071',`idPartido`= '134',`nombre`= 'LAS TAHONAS',`codPostal`= '1917',`habilitado`= '1';</v>
      </c>
    </row>
    <row r="2073" spans="1:8" hidden="1" x14ac:dyDescent="0.25">
      <c r="A2073" t="s">
        <v>4710</v>
      </c>
      <c r="B2073" t="str">
        <f t="shared" si="64"/>
        <v>LUIS CHICO</v>
      </c>
      <c r="C2073" t="s">
        <v>4407</v>
      </c>
      <c r="D2073" t="s">
        <v>354</v>
      </c>
      <c r="E2073" t="s">
        <v>355</v>
      </c>
      <c r="F2073" s="16" t="s">
        <v>4711</v>
      </c>
      <c r="G2073" t="s">
        <v>6437</v>
      </c>
      <c r="H2073" s="18" t="str">
        <f t="shared" si="65"/>
        <v>SET `idLocalidad`= '2072',`idPartido`= '134',`nombre`= 'LUIS CHICO',`codPostal`= '1917',`habilitado`= '1';</v>
      </c>
    </row>
    <row r="2074" spans="1:8" hidden="1" x14ac:dyDescent="0.25">
      <c r="A2074" t="s">
        <v>4712</v>
      </c>
      <c r="B2074" t="str">
        <f t="shared" si="64"/>
        <v>MONTE VELOZ</v>
      </c>
      <c r="C2074" t="s">
        <v>4407</v>
      </c>
      <c r="D2074" t="s">
        <v>354</v>
      </c>
      <c r="E2074" t="s">
        <v>355</v>
      </c>
      <c r="F2074" s="16" t="s">
        <v>4713</v>
      </c>
      <c r="G2074" t="s">
        <v>6437</v>
      </c>
      <c r="H2074" s="18" t="str">
        <f t="shared" si="65"/>
        <v>SET `idLocalidad`= '2073',`idPartido`= '134',`nombre`= 'MONTE VELOZ',`codPostal`= '1917',`habilitado`= '1';</v>
      </c>
    </row>
    <row r="2075" spans="1:8" hidden="1" x14ac:dyDescent="0.25">
      <c r="A2075" t="s">
        <v>4714</v>
      </c>
      <c r="B2075" t="str">
        <f t="shared" si="64"/>
        <v>PUNTA INDIO</v>
      </c>
      <c r="C2075" t="s">
        <v>4407</v>
      </c>
      <c r="D2075" t="s">
        <v>354</v>
      </c>
      <c r="E2075" t="s">
        <v>355</v>
      </c>
      <c r="F2075" s="16" t="s">
        <v>4715</v>
      </c>
      <c r="G2075" t="s">
        <v>6437</v>
      </c>
      <c r="H2075" s="18" t="str">
        <f t="shared" si="65"/>
        <v>SET `idLocalidad`= '2074',`idPartido`= '134',`nombre`= 'PUNTA INDIO',`codPostal`= '1917',`habilitado`= '1';</v>
      </c>
    </row>
    <row r="2076" spans="1:8" hidden="1" x14ac:dyDescent="0.25">
      <c r="A2076" t="s">
        <v>4716</v>
      </c>
      <c r="B2076" t="str">
        <f t="shared" si="64"/>
        <v>VERONICA</v>
      </c>
      <c r="C2076" t="s">
        <v>4407</v>
      </c>
      <c r="D2076" t="s">
        <v>354</v>
      </c>
      <c r="E2076" t="s">
        <v>355</v>
      </c>
      <c r="F2076" s="16" t="s">
        <v>4717</v>
      </c>
      <c r="G2076" t="s">
        <v>6437</v>
      </c>
      <c r="H2076" s="18" t="str">
        <f t="shared" si="65"/>
        <v>SET `idLocalidad`= '2075',`idPartido`= '134',`nombre`= 'VERONICA',`codPostal`= '1917',`habilitado`= '1';</v>
      </c>
    </row>
    <row r="2077" spans="1:8" hidden="1" x14ac:dyDescent="0.25">
      <c r="A2077" t="s">
        <v>4718</v>
      </c>
      <c r="B2077" t="str">
        <f t="shared" si="64"/>
        <v>ALVAREZ JONTE</v>
      </c>
      <c r="C2077" t="s">
        <v>3794</v>
      </c>
      <c r="D2077" t="s">
        <v>354</v>
      </c>
      <c r="E2077" t="s">
        <v>355</v>
      </c>
      <c r="F2077" s="16" t="s">
        <v>4719</v>
      </c>
      <c r="G2077" t="s">
        <v>6437</v>
      </c>
      <c r="H2077" s="18" t="str">
        <f t="shared" si="65"/>
        <v>SET `idLocalidad`= '2076',`idPartido`= '134',`nombre`= 'ALVAREZ JONTE',`codPostal`= '1921',`habilitado`= '1';</v>
      </c>
    </row>
    <row r="2078" spans="1:8" hidden="1" x14ac:dyDescent="0.25">
      <c r="A2078" t="s">
        <v>4720</v>
      </c>
      <c r="B2078" t="str">
        <f t="shared" si="64"/>
        <v>LAS PIPINAS</v>
      </c>
      <c r="C2078" t="s">
        <v>3794</v>
      </c>
      <c r="D2078" t="s">
        <v>354</v>
      </c>
      <c r="E2078" t="s">
        <v>355</v>
      </c>
      <c r="F2078" s="16" t="s">
        <v>4721</v>
      </c>
      <c r="G2078" t="s">
        <v>6437</v>
      </c>
      <c r="H2078" s="18" t="str">
        <f t="shared" si="65"/>
        <v>SET `idLocalidad`= '2077',`idPartido`= '134',`nombre`= 'LAS PIPINAS',`codPostal`= '1921',`habilitado`= '1';</v>
      </c>
    </row>
    <row r="2079" spans="1:8" hidden="1" x14ac:dyDescent="0.25">
      <c r="A2079" t="s">
        <v>4722</v>
      </c>
      <c r="B2079" t="str">
        <f t="shared" si="64"/>
        <v>PANCHO DIAZ</v>
      </c>
      <c r="C2079" t="s">
        <v>3794</v>
      </c>
      <c r="D2079" t="s">
        <v>354</v>
      </c>
      <c r="E2079" t="s">
        <v>355</v>
      </c>
      <c r="F2079" s="16" t="s">
        <v>4723</v>
      </c>
      <c r="G2079" t="s">
        <v>6437</v>
      </c>
      <c r="H2079" s="18" t="str">
        <f t="shared" si="65"/>
        <v>SET `idLocalidad`= '2078',`idPartido`= '134',`nombre`= 'PANCHO DIAZ',`codPostal`= '1921',`habilitado`= '1';</v>
      </c>
    </row>
    <row r="2080" spans="1:8" hidden="1" x14ac:dyDescent="0.25">
      <c r="A2080" t="s">
        <v>4724</v>
      </c>
      <c r="B2080" t="str">
        <f t="shared" si="64"/>
        <v>PIPINAS</v>
      </c>
      <c r="C2080" t="s">
        <v>3794</v>
      </c>
      <c r="D2080" t="s">
        <v>354</v>
      </c>
      <c r="E2080" t="s">
        <v>355</v>
      </c>
      <c r="F2080" s="16" t="s">
        <v>4725</v>
      </c>
      <c r="G2080" t="s">
        <v>6437</v>
      </c>
      <c r="H2080" s="18" t="str">
        <f t="shared" si="65"/>
        <v>SET `idLocalidad`= '2079',`idPartido`= '134',`nombre`= 'PIPINAS',`codPostal`= '1921',`habilitado`= '1';</v>
      </c>
    </row>
    <row r="2081" spans="1:8" hidden="1" x14ac:dyDescent="0.25">
      <c r="A2081" t="s">
        <v>4726</v>
      </c>
      <c r="B2081" t="str">
        <f t="shared" si="64"/>
        <v>BARRIO PASCO</v>
      </c>
      <c r="C2081" t="s">
        <v>4335</v>
      </c>
      <c r="D2081" t="s">
        <v>356</v>
      </c>
      <c r="E2081" t="s">
        <v>357</v>
      </c>
      <c r="F2081" s="16" t="s">
        <v>4727</v>
      </c>
      <c r="G2081" t="s">
        <v>6437</v>
      </c>
      <c r="H2081" s="18" t="str">
        <f t="shared" si="65"/>
        <v>SET `idLocalidad`= '2080',`idPartido`= '086',`nombre`= 'BARRIO PASCO',`codPostal`= '1876',`habilitado`= '1';</v>
      </c>
    </row>
    <row r="2082" spans="1:8" hidden="1" x14ac:dyDescent="0.25">
      <c r="A2082" t="s">
        <v>4728</v>
      </c>
      <c r="B2082" t="str">
        <f t="shared" si="64"/>
        <v>BERNAL</v>
      </c>
      <c r="C2082" t="s">
        <v>4335</v>
      </c>
      <c r="D2082" t="s">
        <v>356</v>
      </c>
      <c r="E2082" t="s">
        <v>357</v>
      </c>
      <c r="F2082" s="16" t="s">
        <v>4729</v>
      </c>
      <c r="G2082" t="s">
        <v>6437</v>
      </c>
      <c r="H2082" s="18" t="str">
        <f t="shared" si="65"/>
        <v>SET `idLocalidad`= '2081',`idPartido`= '086',`nombre`= 'BERNAL',`codPostal`= '1876',`habilitado`= '1';</v>
      </c>
    </row>
    <row r="2083" spans="1:8" hidden="1" x14ac:dyDescent="0.25">
      <c r="A2083" t="s">
        <v>4730</v>
      </c>
      <c r="B2083" t="str">
        <f t="shared" si="64"/>
        <v>CAMINO GRAL. BELGRANO (KM. 11 AL 11,900)</v>
      </c>
      <c r="C2083" t="s">
        <v>4335</v>
      </c>
      <c r="D2083" t="s">
        <v>356</v>
      </c>
      <c r="E2083" t="s">
        <v>357</v>
      </c>
      <c r="F2083" s="16" t="s">
        <v>4731</v>
      </c>
      <c r="G2083" t="s">
        <v>6437</v>
      </c>
      <c r="H2083" s="18" t="str">
        <f t="shared" si="65"/>
        <v>SET `idLocalidad`= '2082',`idPartido`= '086',`nombre`= 'CAMINO GRAL. BELGRANO (KM. 11 AL 11,900)',`codPostal`= '1876',`habilitado`= '1';</v>
      </c>
    </row>
    <row r="2084" spans="1:8" hidden="1" x14ac:dyDescent="0.25">
      <c r="A2084" t="s">
        <v>4732</v>
      </c>
      <c r="B2084" t="str">
        <f t="shared" si="64"/>
        <v>DON BOSCO</v>
      </c>
      <c r="C2084" t="s">
        <v>4335</v>
      </c>
      <c r="D2084" t="s">
        <v>356</v>
      </c>
      <c r="E2084" t="s">
        <v>357</v>
      </c>
      <c r="F2084" s="16" t="s">
        <v>4733</v>
      </c>
      <c r="G2084" t="s">
        <v>6437</v>
      </c>
      <c r="H2084" s="18" t="str">
        <f t="shared" si="65"/>
        <v>SET `idLocalidad`= '2083',`idPartido`= '086',`nombre`= 'DON BOSCO',`codPostal`= '1876',`habilitado`= '1';</v>
      </c>
    </row>
    <row r="2085" spans="1:8" hidden="1" x14ac:dyDescent="0.25">
      <c r="A2085" t="s">
        <v>4734</v>
      </c>
      <c r="B2085" t="str">
        <f t="shared" si="64"/>
        <v>BARRIO HORNOS</v>
      </c>
      <c r="C2085" t="s">
        <v>4339</v>
      </c>
      <c r="D2085" t="s">
        <v>356</v>
      </c>
      <c r="E2085" t="s">
        <v>357</v>
      </c>
      <c r="F2085" s="16" t="s">
        <v>4735</v>
      </c>
      <c r="G2085" t="s">
        <v>6437</v>
      </c>
      <c r="H2085" s="18" t="str">
        <f t="shared" si="65"/>
        <v>SET `idLocalidad`= '2084',`idPartido`= '086',`nombre`= 'BARRIO HORNOS',`codPostal`= '1878',`habilitado`= '1';</v>
      </c>
    </row>
    <row r="2086" spans="1:8" hidden="1" x14ac:dyDescent="0.25">
      <c r="A2086" t="s">
        <v>4736</v>
      </c>
      <c r="B2086" t="str">
        <f t="shared" si="64"/>
        <v>QUILMES</v>
      </c>
      <c r="C2086" t="s">
        <v>4339</v>
      </c>
      <c r="D2086" t="s">
        <v>356</v>
      </c>
      <c r="E2086" t="s">
        <v>357</v>
      </c>
      <c r="F2086" s="16" t="s">
        <v>4737</v>
      </c>
      <c r="G2086" t="s">
        <v>6437</v>
      </c>
      <c r="H2086" s="18" t="str">
        <f t="shared" si="65"/>
        <v>SET `idLocalidad`= '2085',`idPartido`= '086',`nombre`= 'QUILMES',`codPostal`= '1878',`habilitado`= '1';</v>
      </c>
    </row>
    <row r="2087" spans="1:8" hidden="1" x14ac:dyDescent="0.25">
      <c r="A2087" t="s">
        <v>4738</v>
      </c>
      <c r="B2087" t="str">
        <f t="shared" si="64"/>
        <v>VILLA ARGENTINA (QUILMES-PDO. QUILMES)</v>
      </c>
      <c r="C2087" t="s">
        <v>4339</v>
      </c>
      <c r="D2087" t="s">
        <v>356</v>
      </c>
      <c r="E2087" t="s">
        <v>357</v>
      </c>
      <c r="F2087" s="16" t="s">
        <v>4739</v>
      </c>
      <c r="G2087" t="s">
        <v>6437</v>
      </c>
      <c r="H2087" s="18" t="str">
        <f t="shared" si="65"/>
        <v>SET `idLocalidad`= '2086',`idPartido`= '086',`nombre`= 'VILLA ARGENTINA (QUILMES-PDO. QUILMES)',`codPostal`= '1878',`habilitado`= '1';</v>
      </c>
    </row>
    <row r="2088" spans="1:8" hidden="1" x14ac:dyDescent="0.25">
      <c r="A2088" t="s">
        <v>4740</v>
      </c>
      <c r="B2088" t="str">
        <f t="shared" si="64"/>
        <v>VILLA AUGUSTA</v>
      </c>
      <c r="C2088" t="s">
        <v>4339</v>
      </c>
      <c r="D2088" t="s">
        <v>356</v>
      </c>
      <c r="E2088" t="s">
        <v>357</v>
      </c>
      <c r="F2088" s="16" t="s">
        <v>4741</v>
      </c>
      <c r="G2088" t="s">
        <v>6437</v>
      </c>
      <c r="H2088" s="18" t="str">
        <f t="shared" si="65"/>
        <v>SET `idLocalidad`= '2087',`idPartido`= '086',`nombre`= 'VILLA AUGUSTA',`codPostal`= '1878',`habilitado`= '1';</v>
      </c>
    </row>
    <row r="2089" spans="1:8" hidden="1" x14ac:dyDescent="0.25">
      <c r="A2089" t="s">
        <v>4742</v>
      </c>
      <c r="B2089" t="str">
        <f t="shared" si="64"/>
        <v>VILLA DEYA</v>
      </c>
      <c r="C2089" t="s">
        <v>4339</v>
      </c>
      <c r="D2089" t="s">
        <v>356</v>
      </c>
      <c r="E2089" t="s">
        <v>357</v>
      </c>
      <c r="F2089" s="16" t="s">
        <v>4743</v>
      </c>
      <c r="G2089" t="s">
        <v>6437</v>
      </c>
      <c r="H2089" s="18" t="str">
        <f t="shared" si="65"/>
        <v>SET `idLocalidad`= '2088',`idPartido`= '086',`nombre`= 'VILLA DEYA',`codPostal`= '1878',`habilitado`= '1';</v>
      </c>
    </row>
    <row r="2090" spans="1:8" hidden="1" x14ac:dyDescent="0.25">
      <c r="A2090" t="s">
        <v>4744</v>
      </c>
      <c r="B2090" t="str">
        <f t="shared" si="64"/>
        <v>VILLA ELENA (QUILMES-PDO. QUILMES)</v>
      </c>
      <c r="C2090" t="s">
        <v>4339</v>
      </c>
      <c r="D2090" t="s">
        <v>356</v>
      </c>
      <c r="E2090" t="s">
        <v>357</v>
      </c>
      <c r="F2090" s="16" t="s">
        <v>4745</v>
      </c>
      <c r="G2090" t="s">
        <v>6437</v>
      </c>
      <c r="H2090" s="18" t="str">
        <f t="shared" si="65"/>
        <v>SET `idLocalidad`= '2089',`idPartido`= '086',`nombre`= 'VILLA ELENA (QUILMES-PDO. QUILMES)',`codPostal`= '1878',`habilitado`= '1';</v>
      </c>
    </row>
    <row r="2091" spans="1:8" hidden="1" x14ac:dyDescent="0.25">
      <c r="A2091" t="s">
        <v>4746</v>
      </c>
      <c r="B2091" t="str">
        <f t="shared" si="64"/>
        <v>VILLA ESMERALDA</v>
      </c>
      <c r="C2091" t="s">
        <v>4339</v>
      </c>
      <c r="D2091" t="s">
        <v>356</v>
      </c>
      <c r="E2091" t="s">
        <v>357</v>
      </c>
      <c r="F2091" s="16" t="s">
        <v>4747</v>
      </c>
      <c r="G2091" t="s">
        <v>6437</v>
      </c>
      <c r="H2091" s="18" t="str">
        <f t="shared" si="65"/>
        <v>SET `idLocalidad`= '2090',`idPartido`= '086',`nombre`= 'VILLA ESMERALDA',`codPostal`= '1878',`habilitado`= '1';</v>
      </c>
    </row>
    <row r="2092" spans="1:8" hidden="1" x14ac:dyDescent="0.25">
      <c r="A2092" t="s">
        <v>4748</v>
      </c>
      <c r="B2092" t="str">
        <f t="shared" si="64"/>
        <v>VILLA FLORENTINO AMEGHINO</v>
      </c>
      <c r="C2092" t="s">
        <v>4339</v>
      </c>
      <c r="D2092" t="s">
        <v>356</v>
      </c>
      <c r="E2092" t="s">
        <v>357</v>
      </c>
      <c r="F2092" s="16" t="s">
        <v>4749</v>
      </c>
      <c r="G2092" t="s">
        <v>6437</v>
      </c>
      <c r="H2092" s="18" t="str">
        <f t="shared" si="65"/>
        <v>SET `idLocalidad`= '2091',`idPartido`= '086',`nombre`= 'VILLA FLORENTINO AMEGHINO',`codPostal`= '1878',`habilitado`= '1';</v>
      </c>
    </row>
    <row r="2093" spans="1:8" hidden="1" x14ac:dyDescent="0.25">
      <c r="A2093" t="s">
        <v>4750</v>
      </c>
      <c r="B2093" t="str">
        <f t="shared" si="64"/>
        <v>VILLA LA ROSA</v>
      </c>
      <c r="C2093" t="s">
        <v>4339</v>
      </c>
      <c r="D2093" t="s">
        <v>356</v>
      </c>
      <c r="E2093" t="s">
        <v>357</v>
      </c>
      <c r="F2093" s="16" t="s">
        <v>4751</v>
      </c>
      <c r="G2093" t="s">
        <v>6437</v>
      </c>
      <c r="H2093" s="18" t="str">
        <f t="shared" si="65"/>
        <v>SET `idLocalidad`= '2092',`idPartido`= '086',`nombre`= 'VILLA LA ROSA',`codPostal`= '1878',`habilitado`= '1';</v>
      </c>
    </row>
    <row r="2094" spans="1:8" hidden="1" x14ac:dyDescent="0.25">
      <c r="A2094" t="s">
        <v>4752</v>
      </c>
      <c r="B2094" t="str">
        <f t="shared" si="64"/>
        <v>VILLA LAS ROSAS</v>
      </c>
      <c r="C2094" t="s">
        <v>4339</v>
      </c>
      <c r="D2094" t="s">
        <v>356</v>
      </c>
      <c r="E2094" t="s">
        <v>357</v>
      </c>
      <c r="F2094" s="16" t="s">
        <v>4753</v>
      </c>
      <c r="G2094" t="s">
        <v>6437</v>
      </c>
      <c r="H2094" s="18" t="str">
        <f t="shared" si="65"/>
        <v>SET `idLocalidad`= '2093',`idPartido`= '086',`nombre`= 'VILLA LAS ROSAS',`codPostal`= '1878',`habilitado`= '1';</v>
      </c>
    </row>
    <row r="2095" spans="1:8" hidden="1" x14ac:dyDescent="0.25">
      <c r="A2095" t="s">
        <v>4754</v>
      </c>
      <c r="B2095" t="str">
        <f t="shared" si="64"/>
        <v>VILLA LUJAN</v>
      </c>
      <c r="C2095" t="s">
        <v>4339</v>
      </c>
      <c r="D2095" t="s">
        <v>356</v>
      </c>
      <c r="E2095" t="s">
        <v>357</v>
      </c>
      <c r="F2095" s="16" t="s">
        <v>4755</v>
      </c>
      <c r="G2095" t="s">
        <v>6437</v>
      </c>
      <c r="H2095" s="18" t="str">
        <f t="shared" si="65"/>
        <v>SET `idLocalidad`= '2094',`idPartido`= '086',`nombre`= 'VILLA LUJAN',`codPostal`= '1878',`habilitado`= '1';</v>
      </c>
    </row>
    <row r="2096" spans="1:8" hidden="1" x14ac:dyDescent="0.25">
      <c r="A2096" t="s">
        <v>4756</v>
      </c>
      <c r="B2096" t="str">
        <f t="shared" si="64"/>
        <v>VILLA MARIA (QUILMES-PDO. QUILMES)</v>
      </c>
      <c r="C2096" t="s">
        <v>4339</v>
      </c>
      <c r="D2096" t="s">
        <v>356</v>
      </c>
      <c r="E2096" t="s">
        <v>357</v>
      </c>
      <c r="F2096" s="16" t="s">
        <v>4757</v>
      </c>
      <c r="G2096" t="s">
        <v>6437</v>
      </c>
      <c r="H2096" s="18" t="str">
        <f t="shared" si="65"/>
        <v>SET `idLocalidad`= '2095',`idPartido`= '086',`nombre`= 'VILLA MARIA (QUILMES-PDO. QUILMES)',`codPostal`= '1878',`habilitado`= '1';</v>
      </c>
    </row>
    <row r="2097" spans="1:8" hidden="1" x14ac:dyDescent="0.25">
      <c r="A2097" t="s">
        <v>4758</v>
      </c>
      <c r="B2097" t="str">
        <f t="shared" si="64"/>
        <v>BARRIO EL DORADO (QUILMES OESTE-PDO. QUILMES)</v>
      </c>
      <c r="C2097" t="s">
        <v>4341</v>
      </c>
      <c r="D2097" t="s">
        <v>356</v>
      </c>
      <c r="E2097" t="s">
        <v>357</v>
      </c>
      <c r="F2097" s="16" t="s">
        <v>4759</v>
      </c>
      <c r="G2097" t="s">
        <v>6437</v>
      </c>
      <c r="H2097" s="18" t="str">
        <f t="shared" si="65"/>
        <v>SET `idLocalidad`= '2096',`idPartido`= '086',`nombre`= 'BARRIO EL DORADO (QUILMES OESTE-PDO. QUILMES)',`codPostal`= '1879',`habilitado`= '1';</v>
      </c>
    </row>
    <row r="2098" spans="1:8" hidden="1" x14ac:dyDescent="0.25">
      <c r="A2098" t="s">
        <v>4760</v>
      </c>
      <c r="B2098" t="str">
        <f t="shared" si="64"/>
        <v>BARRIO LAS MARGARITAS (QUILMES OESTE-PDO. QUILMES)</v>
      </c>
      <c r="C2098" t="s">
        <v>4341</v>
      </c>
      <c r="D2098" t="s">
        <v>356</v>
      </c>
      <c r="E2098" t="s">
        <v>357</v>
      </c>
      <c r="F2098" s="16" t="s">
        <v>4761</v>
      </c>
      <c r="G2098" t="s">
        <v>6437</v>
      </c>
      <c r="H2098" s="18" t="str">
        <f t="shared" si="65"/>
        <v>SET `idLocalidad`= '2097',`idPartido`= '086',`nombre`= 'BARRIO LAS MARGARITAS (QUILMES OESTE-PDO. QUILMES)',`codPostal`= '1879',`habilitado`= '1';</v>
      </c>
    </row>
    <row r="2099" spans="1:8" hidden="1" x14ac:dyDescent="0.25">
      <c r="A2099" t="s">
        <v>4762</v>
      </c>
      <c r="B2099" t="str">
        <f t="shared" si="64"/>
        <v>BARRIO LOS EUCALIPTOS (QUILMES OESTE-PDO. QUILMES)</v>
      </c>
      <c r="C2099" t="s">
        <v>4341</v>
      </c>
      <c r="D2099" t="s">
        <v>356</v>
      </c>
      <c r="E2099" t="s">
        <v>357</v>
      </c>
      <c r="F2099" s="16" t="s">
        <v>4763</v>
      </c>
      <c r="G2099" t="s">
        <v>6437</v>
      </c>
      <c r="H2099" s="18" t="str">
        <f t="shared" si="65"/>
        <v>SET `idLocalidad`= '2098',`idPartido`= '086',`nombre`= 'BARRIO LOS EUCALIPTOS (QUILMES OESTE-PDO. QUILMES)',`codPostal`= '1879',`habilitado`= '1';</v>
      </c>
    </row>
    <row r="2100" spans="1:8" hidden="1" x14ac:dyDescent="0.25">
      <c r="A2100" t="s">
        <v>4764</v>
      </c>
      <c r="B2100" t="str">
        <f t="shared" si="64"/>
        <v>BARRIO SAN DOMINGO</v>
      </c>
      <c r="C2100" t="s">
        <v>4341</v>
      </c>
      <c r="D2100" t="s">
        <v>356</v>
      </c>
      <c r="E2100" t="s">
        <v>357</v>
      </c>
      <c r="F2100" s="16" t="s">
        <v>4765</v>
      </c>
      <c r="G2100" t="s">
        <v>6437</v>
      </c>
      <c r="H2100" s="18" t="str">
        <f t="shared" si="65"/>
        <v>SET `idLocalidad`= '2099',`idPartido`= '086',`nombre`= 'BARRIO SAN DOMINGO',`codPostal`= '1879',`habilitado`= '1';</v>
      </c>
    </row>
    <row r="2101" spans="1:8" hidden="1" x14ac:dyDescent="0.25">
      <c r="A2101" t="s">
        <v>4766</v>
      </c>
      <c r="B2101" t="str">
        <f t="shared" si="64"/>
        <v>BARRIO SANTO DOMINGO</v>
      </c>
      <c r="C2101" t="s">
        <v>4341</v>
      </c>
      <c r="D2101" t="s">
        <v>356</v>
      </c>
      <c r="E2101" t="s">
        <v>357</v>
      </c>
      <c r="F2101" s="16" t="s">
        <v>4767</v>
      </c>
      <c r="G2101" t="s">
        <v>6437</v>
      </c>
      <c r="H2101" s="18" t="str">
        <f t="shared" si="65"/>
        <v>SET `idLocalidad`= '2100',`idPartido`= '086',`nombre`= 'BARRIO SANTO DOMINGO',`codPostal`= '1879',`habilitado`= '1';</v>
      </c>
    </row>
    <row r="2102" spans="1:8" hidden="1" x14ac:dyDescent="0.25">
      <c r="A2102" t="s">
        <v>4768</v>
      </c>
      <c r="B2102" t="str">
        <f t="shared" si="64"/>
        <v>CAMINO CALCHAQUI (KM. 17,300 AL 22,900)</v>
      </c>
      <c r="C2102" t="s">
        <v>4341</v>
      </c>
      <c r="D2102" t="s">
        <v>356</v>
      </c>
      <c r="E2102" t="s">
        <v>357</v>
      </c>
      <c r="F2102" s="16" t="s">
        <v>4769</v>
      </c>
      <c r="G2102" t="s">
        <v>6437</v>
      </c>
      <c r="H2102" s="18" t="str">
        <f t="shared" si="65"/>
        <v>SET `idLocalidad`= '2101',`idPartido`= '086',`nombre`= 'CAMINO CALCHAQUI (KM. 17,300 AL 22,900)',`codPostal`= '1879',`habilitado`= '1';</v>
      </c>
    </row>
    <row r="2103" spans="1:8" hidden="1" x14ac:dyDescent="0.25">
      <c r="A2103" t="s">
        <v>4770</v>
      </c>
      <c r="B2103" t="str">
        <f t="shared" si="64"/>
        <v>CAMINO GRAL. BELGRANO (KM. 12 AL 17,400-LADO ESTE)</v>
      </c>
      <c r="C2103" t="s">
        <v>4341</v>
      </c>
      <c r="D2103" t="s">
        <v>356</v>
      </c>
      <c r="E2103" t="s">
        <v>357</v>
      </c>
      <c r="F2103" s="16" t="s">
        <v>4771</v>
      </c>
      <c r="G2103" t="s">
        <v>6437</v>
      </c>
      <c r="H2103" s="18" t="str">
        <f t="shared" si="65"/>
        <v>SET `idLocalidad`= '2102',`idPartido`= '086',`nombre`= 'CAMINO GRAL. BELGRANO (KM. 12 AL 17,400-LADO ESTE)',`codPostal`= '1879',`habilitado`= '1';</v>
      </c>
    </row>
    <row r="2104" spans="1:8" hidden="1" x14ac:dyDescent="0.25">
      <c r="A2104" t="s">
        <v>4772</v>
      </c>
      <c r="B2104" t="str">
        <f t="shared" si="64"/>
        <v>QUILMES OESTE</v>
      </c>
      <c r="C2104" t="s">
        <v>4341</v>
      </c>
      <c r="D2104" t="s">
        <v>356</v>
      </c>
      <c r="E2104" t="s">
        <v>357</v>
      </c>
      <c r="F2104" s="16" t="s">
        <v>4773</v>
      </c>
      <c r="G2104" t="s">
        <v>6437</v>
      </c>
      <c r="H2104" s="18" t="str">
        <f t="shared" si="65"/>
        <v>SET `idLocalidad`= '2103',`idPartido`= '086',`nombre`= 'QUILMES OESTE',`codPostal`= '1879',`habilitado`= '1';</v>
      </c>
    </row>
    <row r="2105" spans="1:8" hidden="1" x14ac:dyDescent="0.25">
      <c r="A2105" t="s">
        <v>4774</v>
      </c>
      <c r="B2105" t="str">
        <f t="shared" si="64"/>
        <v>BARRIO DRAIMAR</v>
      </c>
      <c r="C2105" t="s">
        <v>4345</v>
      </c>
      <c r="D2105" t="s">
        <v>356</v>
      </c>
      <c r="E2105" t="s">
        <v>357</v>
      </c>
      <c r="F2105" s="16" t="s">
        <v>4775</v>
      </c>
      <c r="G2105" t="s">
        <v>6437</v>
      </c>
      <c r="H2105" s="18" t="str">
        <f t="shared" si="65"/>
        <v>SET `idLocalidad`= '2104',`idPartido`= '086',`nombre`= 'BARRIO DRAIMAR',`codPostal`= '1881',`habilitado`= '1';</v>
      </c>
    </row>
    <row r="2106" spans="1:8" hidden="1" x14ac:dyDescent="0.25">
      <c r="A2106" t="s">
        <v>4776</v>
      </c>
      <c r="B2106" t="str">
        <f t="shared" si="64"/>
        <v>BARRIO DREYMAR II</v>
      </c>
      <c r="C2106" t="s">
        <v>4345</v>
      </c>
      <c r="D2106" t="s">
        <v>356</v>
      </c>
      <c r="E2106" t="s">
        <v>357</v>
      </c>
      <c r="F2106" s="16" t="s">
        <v>4777</v>
      </c>
      <c r="G2106" t="s">
        <v>6437</v>
      </c>
      <c r="H2106" s="18" t="str">
        <f t="shared" si="65"/>
        <v>SET `idLocalidad`= '2105',`idPartido`= '086',`nombre`= 'BARRIO DREYMAR II',`codPostal`= '1881',`habilitado`= '1';</v>
      </c>
    </row>
    <row r="2107" spans="1:8" hidden="1" x14ac:dyDescent="0.25">
      <c r="A2107" t="s">
        <v>4778</v>
      </c>
      <c r="B2107" t="str">
        <f t="shared" si="64"/>
        <v>BARRIO GUADALUPE (SAN FRANCISCO SOLANO-PDO. QUILMES)</v>
      </c>
      <c r="C2107" t="s">
        <v>4345</v>
      </c>
      <c r="D2107" t="s">
        <v>356</v>
      </c>
      <c r="E2107" t="s">
        <v>357</v>
      </c>
      <c r="F2107" s="16" t="s">
        <v>4779</v>
      </c>
      <c r="G2107" t="s">
        <v>6437</v>
      </c>
      <c r="H2107" s="18" t="str">
        <f t="shared" si="65"/>
        <v>SET `idLocalidad`= '2106',`idPartido`= '086',`nombre`= 'BARRIO GUADALUPE (SAN FRANCISCO SOLANO-PDO. QUILMES)',`codPostal`= '1881',`habilitado`= '1';</v>
      </c>
    </row>
    <row r="2108" spans="1:8" hidden="1" x14ac:dyDescent="0.25">
      <c r="A2108" t="s">
        <v>4780</v>
      </c>
      <c r="B2108" t="str">
        <f t="shared" si="64"/>
        <v>BARRIO SANTA CATALINA (SAN FRANCISCO SOLANO-PDO. QUILMES)</v>
      </c>
      <c r="C2108" t="s">
        <v>4345</v>
      </c>
      <c r="D2108" t="s">
        <v>356</v>
      </c>
      <c r="E2108" t="s">
        <v>357</v>
      </c>
      <c r="F2108" s="16" t="s">
        <v>4781</v>
      </c>
      <c r="G2108" t="s">
        <v>6437</v>
      </c>
      <c r="H2108" s="18" t="str">
        <f t="shared" si="65"/>
        <v>SET `idLocalidad`= '2107',`idPartido`= '086',`nombre`= 'BARRIO SANTA CATALINA (SAN FRANCISCO SOLANO-PDO. QUILMES)',`codPostal`= '1881',`habilitado`= '1';</v>
      </c>
    </row>
    <row r="2109" spans="1:8" hidden="1" x14ac:dyDescent="0.25">
      <c r="A2109" t="s">
        <v>4782</v>
      </c>
      <c r="B2109" t="str">
        <f t="shared" si="64"/>
        <v>BARRIO SANTA ISABEL (SAN FRANCISCO SOLANO-PDO. QUILMES)</v>
      </c>
      <c r="C2109" t="s">
        <v>4345</v>
      </c>
      <c r="D2109" t="s">
        <v>356</v>
      </c>
      <c r="E2109" t="s">
        <v>357</v>
      </c>
      <c r="F2109" s="16" t="s">
        <v>4783</v>
      </c>
      <c r="G2109" t="s">
        <v>6437</v>
      </c>
      <c r="H2109" s="18" t="str">
        <f t="shared" si="65"/>
        <v>SET `idLocalidad`= '2108',`idPartido`= '086',`nombre`= 'BARRIO SANTA ISABEL (SAN FRANCISCO SOLANO-PDO. QUILMES)',`codPostal`= '1881',`habilitado`= '1';</v>
      </c>
    </row>
    <row r="2110" spans="1:8" hidden="1" x14ac:dyDescent="0.25">
      <c r="A2110" t="s">
        <v>4784</v>
      </c>
      <c r="B2110" t="str">
        <f t="shared" si="64"/>
        <v>BARRIO SANTOS VEGA</v>
      </c>
      <c r="C2110" t="s">
        <v>4345</v>
      </c>
      <c r="D2110" t="s">
        <v>356</v>
      </c>
      <c r="E2110" t="s">
        <v>357</v>
      </c>
      <c r="F2110" s="16" t="s">
        <v>4785</v>
      </c>
      <c r="G2110" t="s">
        <v>6437</v>
      </c>
      <c r="H2110" s="18" t="str">
        <f t="shared" si="65"/>
        <v>SET `idLocalidad`= '2109',`idPartido`= '086',`nombre`= 'BARRIO SANTOS VEGA',`codPostal`= '1881',`habilitado`= '1';</v>
      </c>
    </row>
    <row r="2111" spans="1:8" hidden="1" x14ac:dyDescent="0.25">
      <c r="A2111" t="s">
        <v>4786</v>
      </c>
      <c r="B2111" t="str">
        <f t="shared" si="64"/>
        <v>CAMINO GRAL. BELGRANO (KM. 14 AL 17,400-LADO OESTE)</v>
      </c>
      <c r="C2111" t="s">
        <v>4345</v>
      </c>
      <c r="D2111" t="s">
        <v>356</v>
      </c>
      <c r="E2111" t="s">
        <v>357</v>
      </c>
      <c r="F2111" s="16" t="s">
        <v>4787</v>
      </c>
      <c r="G2111" t="s">
        <v>6437</v>
      </c>
      <c r="H2111" s="18" t="str">
        <f t="shared" si="65"/>
        <v>SET `idLocalidad`= '2110',`idPartido`= '086',`nombre`= 'CAMINO GRAL. BELGRANO (KM. 14 AL 17,400-LADO OESTE)',`codPostal`= '1881',`habilitado`= '1';</v>
      </c>
    </row>
    <row r="2112" spans="1:8" hidden="1" x14ac:dyDescent="0.25">
      <c r="A2112" t="s">
        <v>4788</v>
      </c>
      <c r="B2112" t="str">
        <f t="shared" si="64"/>
        <v>KILOMETRO 46 (PARADA FCGB)</v>
      </c>
      <c r="C2112" t="s">
        <v>4345</v>
      </c>
      <c r="D2112" t="s">
        <v>356</v>
      </c>
      <c r="E2112" t="s">
        <v>357</v>
      </c>
      <c r="F2112" s="16" t="s">
        <v>4789</v>
      </c>
      <c r="G2112" t="s">
        <v>6437</v>
      </c>
      <c r="H2112" s="18" t="str">
        <f t="shared" si="65"/>
        <v>SET `idLocalidad`= '2111',`idPartido`= '086',`nombre`= 'KILOMETRO 46 (PARADA FCGB)',`codPostal`= '1881',`habilitado`= '1';</v>
      </c>
    </row>
    <row r="2113" spans="1:8" hidden="1" x14ac:dyDescent="0.25">
      <c r="A2113" t="s">
        <v>4790</v>
      </c>
      <c r="B2113" t="str">
        <f t="shared" si="64"/>
        <v>SAN FRANCISCO SOLANO</v>
      </c>
      <c r="C2113" t="s">
        <v>4345</v>
      </c>
      <c r="D2113" t="s">
        <v>356</v>
      </c>
      <c r="E2113" t="s">
        <v>357</v>
      </c>
      <c r="F2113" s="16" t="s">
        <v>4791</v>
      </c>
      <c r="G2113" t="s">
        <v>6437</v>
      </c>
      <c r="H2113" s="18" t="str">
        <f t="shared" si="65"/>
        <v>SET `idLocalidad`= '2112',`idPartido`= '086',`nombre`= 'SAN FRANCISCO SOLANO',`codPostal`= '1881',`habilitado`= '1';</v>
      </c>
    </row>
    <row r="2114" spans="1:8" hidden="1" x14ac:dyDescent="0.25">
      <c r="A2114" t="s">
        <v>4792</v>
      </c>
      <c r="B2114" t="str">
        <f t="shared" ref="B2114:B2177" si="66">TRIM(A2114)</f>
        <v>SANTA ISABEL (SAN FRANCISCO SOLANO-PDO. QUILMES)</v>
      </c>
      <c r="C2114" t="s">
        <v>4345</v>
      </c>
      <c r="D2114" t="s">
        <v>356</v>
      </c>
      <c r="E2114" t="s">
        <v>357</v>
      </c>
      <c r="F2114" s="16" t="s">
        <v>4793</v>
      </c>
      <c r="G2114" t="s">
        <v>6437</v>
      </c>
      <c r="H2114" s="18" t="str">
        <f t="shared" si="65"/>
        <v>SET `idLocalidad`= '2113',`idPartido`= '086',`nombre`= 'SANTA ISABEL (SAN FRANCISCO SOLANO-PDO. QUILMES)',`codPostal`= '1881',`habilitado`= '1';</v>
      </c>
    </row>
    <row r="2115" spans="1:8" hidden="1" x14ac:dyDescent="0.25">
      <c r="A2115" t="s">
        <v>4794</v>
      </c>
      <c r="B2115" t="str">
        <f t="shared" si="66"/>
        <v>VILLA LA FLORIDA</v>
      </c>
      <c r="C2115" t="s">
        <v>4345</v>
      </c>
      <c r="D2115" t="s">
        <v>356</v>
      </c>
      <c r="E2115" t="s">
        <v>357</v>
      </c>
      <c r="F2115" s="16" t="s">
        <v>4795</v>
      </c>
      <c r="G2115" t="s">
        <v>6437</v>
      </c>
      <c r="H2115" s="18" t="str">
        <f t="shared" ref="H2115:H2178" si="67">CONCATENATE("SET `idLocalidad`= '",F2115,"',`idPartido`= '",D2115,"',`nombre`= '",B2115,"',`codPostal`= '",C2115,"',`habilitado`= '1';")</f>
        <v>SET `idLocalidad`= '2114',`idPartido`= '086',`nombre`= 'VILLA LA FLORIDA',`codPostal`= '1881',`habilitado`= '1';</v>
      </c>
    </row>
    <row r="2116" spans="1:8" hidden="1" x14ac:dyDescent="0.25">
      <c r="A2116" t="s">
        <v>4796</v>
      </c>
      <c r="B2116" t="str">
        <f t="shared" si="66"/>
        <v>BARRIO EL REFUGIO</v>
      </c>
      <c r="C2116" t="s">
        <v>4347</v>
      </c>
      <c r="D2116" t="s">
        <v>356</v>
      </c>
      <c r="E2116" t="s">
        <v>357</v>
      </c>
      <c r="F2116" s="16" t="s">
        <v>4797</v>
      </c>
      <c r="G2116" t="s">
        <v>6437</v>
      </c>
      <c r="H2116" s="18" t="str">
        <f t="shared" si="67"/>
        <v>SET `idLocalidad`= '2115',`idPartido`= '086',`nombre`= 'BARRIO EL REFUGIO',`codPostal`= '1882',`habilitado`= '1';</v>
      </c>
    </row>
    <row r="2117" spans="1:8" hidden="1" x14ac:dyDescent="0.25">
      <c r="A2117" t="s">
        <v>4798</v>
      </c>
      <c r="B2117" t="str">
        <f t="shared" si="66"/>
        <v>BARRIO FERROVIARIO</v>
      </c>
      <c r="C2117" t="s">
        <v>4347</v>
      </c>
      <c r="D2117" t="s">
        <v>356</v>
      </c>
      <c r="E2117" t="s">
        <v>357</v>
      </c>
      <c r="F2117" s="16" t="s">
        <v>4799</v>
      </c>
      <c r="G2117" t="s">
        <v>6437</v>
      </c>
      <c r="H2117" s="18" t="str">
        <f t="shared" si="67"/>
        <v>SET `idLocalidad`= '2116',`idPartido`= '086',`nombre`= 'BARRIO FERROVIARIO',`codPostal`= '1882',`habilitado`= '1';</v>
      </c>
    </row>
    <row r="2118" spans="1:8" hidden="1" x14ac:dyDescent="0.25">
      <c r="A2118" t="s">
        <v>4800</v>
      </c>
      <c r="B2118" t="str">
        <f t="shared" si="66"/>
        <v>EZPELETA</v>
      </c>
      <c r="C2118" t="s">
        <v>4347</v>
      </c>
      <c r="D2118" t="s">
        <v>356</v>
      </c>
      <c r="E2118" t="s">
        <v>357</v>
      </c>
      <c r="F2118" s="16" t="s">
        <v>4801</v>
      </c>
      <c r="G2118" t="s">
        <v>6437</v>
      </c>
      <c r="H2118" s="18" t="str">
        <f t="shared" si="67"/>
        <v>SET `idLocalidad`= '2117',`idPartido`= '086',`nombre`= 'EZPELETA',`codPostal`= '1882',`habilitado`= '1';</v>
      </c>
    </row>
    <row r="2119" spans="1:8" hidden="1" x14ac:dyDescent="0.25">
      <c r="A2119" t="s">
        <v>4802</v>
      </c>
      <c r="B2119" t="str">
        <f t="shared" si="66"/>
        <v>LA QUERENCIA</v>
      </c>
      <c r="C2119" t="s">
        <v>4803</v>
      </c>
      <c r="D2119" t="s">
        <v>358</v>
      </c>
      <c r="E2119" t="s">
        <v>359</v>
      </c>
      <c r="F2119" s="16" t="s">
        <v>4804</v>
      </c>
      <c r="G2119" t="s">
        <v>6437</v>
      </c>
      <c r="H2119" s="18" t="str">
        <f t="shared" si="67"/>
        <v>SET `idLocalidad`= '2118',`idPartido`= '087',`nombre`= 'LA QUERENCIA',`codPostal`= '2912',`habilitado`= '1';</v>
      </c>
    </row>
    <row r="2120" spans="1:8" hidden="1" x14ac:dyDescent="0.25">
      <c r="A2120" t="s">
        <v>4805</v>
      </c>
      <c r="B2120" t="str">
        <f t="shared" si="66"/>
        <v>SANCHEZ</v>
      </c>
      <c r="C2120" t="s">
        <v>4803</v>
      </c>
      <c r="D2120" t="s">
        <v>358</v>
      </c>
      <c r="E2120" t="s">
        <v>359</v>
      </c>
      <c r="F2120" s="16" t="s">
        <v>4806</v>
      </c>
      <c r="G2120" t="s">
        <v>6437</v>
      </c>
      <c r="H2120" s="18" t="str">
        <f t="shared" si="67"/>
        <v>SET `idLocalidad`= '2119',`idPartido`= '087',`nombre`= 'SANCHEZ',`codPostal`= '2912',`habilitado`= '1';</v>
      </c>
    </row>
    <row r="2121" spans="1:8" hidden="1" x14ac:dyDescent="0.25">
      <c r="A2121" t="s">
        <v>4807</v>
      </c>
      <c r="B2121" t="str">
        <f t="shared" si="66"/>
        <v>SANTA TERESA (SANCHEZ-PDO. RAMALLO)</v>
      </c>
      <c r="C2121" t="s">
        <v>4803</v>
      </c>
      <c r="D2121" t="s">
        <v>358</v>
      </c>
      <c r="E2121" t="s">
        <v>359</v>
      </c>
      <c r="F2121" s="16" t="s">
        <v>4808</v>
      </c>
      <c r="G2121" t="s">
        <v>6437</v>
      </c>
      <c r="H2121" s="18" t="str">
        <f t="shared" si="67"/>
        <v>SET `idLocalidad`= '2120',`idPartido`= '087',`nombre`= 'SANTA TERESA (SANCHEZ-PDO. RAMALLO)',`codPostal`= '2912',`habilitado`= '1';</v>
      </c>
    </row>
    <row r="2122" spans="1:8" hidden="1" x14ac:dyDescent="0.25">
      <c r="A2122" t="s">
        <v>4809</v>
      </c>
      <c r="B2122" t="str">
        <f t="shared" si="66"/>
        <v>BARRIO DON ANTONIO</v>
      </c>
      <c r="C2122" t="s">
        <v>4810</v>
      </c>
      <c r="D2122" t="s">
        <v>358</v>
      </c>
      <c r="E2122" t="s">
        <v>359</v>
      </c>
      <c r="F2122" s="16" t="s">
        <v>4811</v>
      </c>
      <c r="G2122" t="s">
        <v>6437</v>
      </c>
      <c r="H2122" s="18" t="str">
        <f t="shared" si="67"/>
        <v>SET `idLocalidad`= '2121',`idPartido`= '087',`nombre`= 'BARRIO DON ANTONIO',`codPostal`= '2914',`habilitado`= '1';</v>
      </c>
    </row>
    <row r="2123" spans="1:8" hidden="1" x14ac:dyDescent="0.25">
      <c r="A2123" t="s">
        <v>4812</v>
      </c>
      <c r="B2123" t="str">
        <f t="shared" si="66"/>
        <v>COSTA BRAVA</v>
      </c>
      <c r="C2123" t="s">
        <v>4810</v>
      </c>
      <c r="D2123" t="s">
        <v>358</v>
      </c>
      <c r="E2123" t="s">
        <v>359</v>
      </c>
      <c r="F2123" s="16" t="s">
        <v>4813</v>
      </c>
      <c r="G2123" t="s">
        <v>6437</v>
      </c>
      <c r="H2123" s="18" t="str">
        <f t="shared" si="67"/>
        <v>SET `idLocalidad`= '2122',`idPartido`= '087',`nombre`= 'COSTA BRAVA',`codPostal`= '2914',`habilitado`= '1';</v>
      </c>
    </row>
    <row r="2124" spans="1:8" hidden="1" x14ac:dyDescent="0.25">
      <c r="A2124" t="s">
        <v>4814</v>
      </c>
      <c r="B2124" t="str">
        <f t="shared" si="66"/>
        <v>VILLA ESTACION RAMALLO</v>
      </c>
      <c r="C2124" t="s">
        <v>4810</v>
      </c>
      <c r="D2124" t="s">
        <v>358</v>
      </c>
      <c r="E2124" t="s">
        <v>359</v>
      </c>
      <c r="F2124" s="16" t="s">
        <v>4815</v>
      </c>
      <c r="G2124" t="s">
        <v>6437</v>
      </c>
      <c r="H2124" s="18" t="str">
        <f t="shared" si="67"/>
        <v>SET `idLocalidad`= '2123',`idPartido`= '087',`nombre`= 'VILLA ESTACION RAMALLO',`codPostal`= '2914',`habilitado`= '1';</v>
      </c>
    </row>
    <row r="2125" spans="1:8" hidden="1" x14ac:dyDescent="0.25">
      <c r="A2125" t="s">
        <v>4816</v>
      </c>
      <c r="B2125" t="str">
        <f t="shared" si="66"/>
        <v>VILLA RAMALLO</v>
      </c>
      <c r="C2125" t="s">
        <v>4810</v>
      </c>
      <c r="D2125" t="s">
        <v>358</v>
      </c>
      <c r="E2125" t="s">
        <v>359</v>
      </c>
      <c r="F2125" s="16" t="s">
        <v>4817</v>
      </c>
      <c r="G2125" t="s">
        <v>6437</v>
      </c>
      <c r="H2125" s="18" t="str">
        <f t="shared" si="67"/>
        <v>SET `idLocalidad`= '2124',`idPartido`= '087',`nombre`= 'VILLA RAMALLO',`codPostal`= '2914',`habilitado`= '1';</v>
      </c>
    </row>
    <row r="2126" spans="1:8" hidden="1" x14ac:dyDescent="0.25">
      <c r="A2126" t="s">
        <v>4818</v>
      </c>
      <c r="B2126" t="str">
        <f t="shared" si="66"/>
        <v>AGUIRREZABALA</v>
      </c>
      <c r="C2126" t="s">
        <v>4819</v>
      </c>
      <c r="D2126" t="s">
        <v>358</v>
      </c>
      <c r="E2126" t="s">
        <v>359</v>
      </c>
      <c r="F2126" s="16" t="s">
        <v>4820</v>
      </c>
      <c r="G2126" t="s">
        <v>6437</v>
      </c>
      <c r="H2126" s="18" t="str">
        <f t="shared" si="67"/>
        <v>SET `idLocalidad`= '2125',`idPartido`= '087',`nombre`= 'AGUIRREZABALA',`codPostal`= '2915',`habilitado`= '1';</v>
      </c>
    </row>
    <row r="2127" spans="1:8" hidden="1" x14ac:dyDescent="0.25">
      <c r="A2127" t="s">
        <v>4821</v>
      </c>
      <c r="B2127" t="str">
        <f t="shared" si="66"/>
        <v>CAMPO AGUIRREZABALA</v>
      </c>
      <c r="C2127" t="s">
        <v>4819</v>
      </c>
      <c r="D2127" t="s">
        <v>358</v>
      </c>
      <c r="E2127" t="s">
        <v>359</v>
      </c>
      <c r="F2127" s="16" t="s">
        <v>4822</v>
      </c>
      <c r="G2127" t="s">
        <v>6437</v>
      </c>
      <c r="H2127" s="18" t="str">
        <f t="shared" si="67"/>
        <v>SET `idLocalidad`= '2126',`idPartido`= '087',`nombre`= 'CAMPO AGUIRREZABALA',`codPostal`= '2915',`habilitado`= '1';</v>
      </c>
    </row>
    <row r="2128" spans="1:8" hidden="1" x14ac:dyDescent="0.25">
      <c r="A2128" t="s">
        <v>4823</v>
      </c>
      <c r="B2128" t="str">
        <f t="shared" si="66"/>
        <v>RAMALLO</v>
      </c>
      <c r="C2128" t="s">
        <v>4819</v>
      </c>
      <c r="D2128" t="s">
        <v>358</v>
      </c>
      <c r="E2128" t="s">
        <v>359</v>
      </c>
      <c r="F2128" s="16" t="s">
        <v>4824</v>
      </c>
      <c r="G2128" t="s">
        <v>6437</v>
      </c>
      <c r="H2128" s="18" t="str">
        <f t="shared" si="67"/>
        <v>SET `idLocalidad`= '2127',`idPartido`= '087',`nombre`= 'RAMALLO',`codPostal`= '2915',`habilitado`= '1';</v>
      </c>
    </row>
    <row r="2129" spans="1:8" hidden="1" x14ac:dyDescent="0.25">
      <c r="A2129" t="s">
        <v>4825</v>
      </c>
      <c r="B2129" t="str">
        <f t="shared" si="66"/>
        <v>EL JUPITER</v>
      </c>
      <c r="C2129" t="s">
        <v>4826</v>
      </c>
      <c r="D2129" t="s">
        <v>358</v>
      </c>
      <c r="E2129" t="s">
        <v>359</v>
      </c>
      <c r="F2129" s="16" t="s">
        <v>4827</v>
      </c>
      <c r="G2129" t="s">
        <v>6437</v>
      </c>
      <c r="H2129" s="18" t="str">
        <f t="shared" si="67"/>
        <v>SET `idLocalidad`= '2128',`idPartido`= '087',`nombre`= 'EL JUPITER',`codPostal`= '2916',`habilitado`= '1';</v>
      </c>
    </row>
    <row r="2130" spans="1:8" hidden="1" x14ac:dyDescent="0.25">
      <c r="A2130" t="s">
        <v>4828</v>
      </c>
      <c r="B2130" t="str">
        <f t="shared" si="66"/>
        <v>EL PARAISO (PDO. RAMALLO)</v>
      </c>
      <c r="C2130" t="s">
        <v>4826</v>
      </c>
      <c r="D2130" t="s">
        <v>358</v>
      </c>
      <c r="E2130" t="s">
        <v>359</v>
      </c>
      <c r="F2130" s="16" t="s">
        <v>4829</v>
      </c>
      <c r="G2130" t="s">
        <v>6437</v>
      </c>
      <c r="H2130" s="18" t="str">
        <f t="shared" si="67"/>
        <v>SET `idLocalidad`= '2129',`idPartido`= '087',`nombre`= 'EL PARAISO (PDO. RAMALLO)',`codPostal`= '2916',`habilitado`= '1';</v>
      </c>
    </row>
    <row r="2131" spans="1:8" hidden="1" x14ac:dyDescent="0.25">
      <c r="A2131" t="s">
        <v>4830</v>
      </c>
      <c r="B2131" t="str">
        <f t="shared" si="66"/>
        <v>HARAS EL OMBU</v>
      </c>
      <c r="C2131" t="s">
        <v>4826</v>
      </c>
      <c r="D2131" t="s">
        <v>358</v>
      </c>
      <c r="E2131" t="s">
        <v>359</v>
      </c>
      <c r="F2131" s="16" t="s">
        <v>4831</v>
      </c>
      <c r="G2131" t="s">
        <v>6437</v>
      </c>
      <c r="H2131" s="18" t="str">
        <f t="shared" si="67"/>
        <v>SET `idLocalidad`= '2130',`idPartido`= '087',`nombre`= 'HARAS EL OMBU',`codPostal`= '2916',`habilitado`= '1';</v>
      </c>
    </row>
    <row r="2132" spans="1:8" hidden="1" x14ac:dyDescent="0.25">
      <c r="A2132" t="s">
        <v>4832</v>
      </c>
      <c r="B2132" t="str">
        <f t="shared" si="66"/>
        <v>LAS BAHAMAS</v>
      </c>
      <c r="C2132" t="s">
        <v>4826</v>
      </c>
      <c r="D2132" t="s">
        <v>358</v>
      </c>
      <c r="E2132" t="s">
        <v>359</v>
      </c>
      <c r="F2132" s="16" t="s">
        <v>4833</v>
      </c>
      <c r="G2132" t="s">
        <v>6437</v>
      </c>
      <c r="H2132" s="18" t="str">
        <f t="shared" si="67"/>
        <v>SET `idLocalidad`= '2131',`idPartido`= '087',`nombre`= 'LAS BAHAMAS',`codPostal`= '2916',`habilitado`= '1';</v>
      </c>
    </row>
    <row r="2133" spans="1:8" hidden="1" x14ac:dyDescent="0.25">
      <c r="A2133" t="s">
        <v>4834</v>
      </c>
      <c r="B2133" t="str">
        <f t="shared" si="66"/>
        <v>PEREZ MILLAN</v>
      </c>
      <c r="C2133" t="s">
        <v>4835</v>
      </c>
      <c r="D2133" t="s">
        <v>358</v>
      </c>
      <c r="E2133" t="s">
        <v>359</v>
      </c>
      <c r="F2133" s="16" t="s">
        <v>4836</v>
      </c>
      <c r="G2133" t="s">
        <v>6437</v>
      </c>
      <c r="H2133" s="18" t="str">
        <f t="shared" si="67"/>
        <v>SET `idLocalidad`= '2132',`idPartido`= '087',`nombre`= 'PEREZ MILLAN',`codPostal`= '2933',`habilitado`= '1';</v>
      </c>
    </row>
    <row r="2134" spans="1:8" hidden="1" x14ac:dyDescent="0.25">
      <c r="A2134" t="s">
        <v>4837</v>
      </c>
      <c r="B2134" t="str">
        <f t="shared" si="66"/>
        <v>EGA#A</v>
      </c>
      <c r="C2134" t="s">
        <v>4838</v>
      </c>
      <c r="D2134" t="s">
        <v>360</v>
      </c>
      <c r="E2134" t="s">
        <v>361</v>
      </c>
      <c r="F2134" s="16" t="s">
        <v>4839</v>
      </c>
      <c r="G2134" t="s">
        <v>6437</v>
      </c>
      <c r="H2134" s="18" t="str">
        <f t="shared" si="67"/>
        <v>SET `idLocalidad`= '2133',`idPartido`= '088',`nombre`= 'EGA#A',`codPostal`= '7013',`habilitado`= '1';</v>
      </c>
    </row>
    <row r="2135" spans="1:8" hidden="1" x14ac:dyDescent="0.25">
      <c r="A2135" t="s">
        <v>4840</v>
      </c>
      <c r="B2135" t="str">
        <f t="shared" si="66"/>
        <v>COLMAN</v>
      </c>
      <c r="C2135" t="s">
        <v>4841</v>
      </c>
      <c r="D2135" t="s">
        <v>360</v>
      </c>
      <c r="E2135" t="s">
        <v>361</v>
      </c>
      <c r="F2135" s="16" t="s">
        <v>4842</v>
      </c>
      <c r="G2135" t="s">
        <v>6437</v>
      </c>
      <c r="H2135" s="18" t="str">
        <f t="shared" si="67"/>
        <v>SET `idLocalidad`= '2134',`idPartido`= '088',`nombre`= 'COLMAN',`codPostal`= '7201',`habilitado`= '1';</v>
      </c>
    </row>
    <row r="2136" spans="1:8" hidden="1" x14ac:dyDescent="0.25">
      <c r="A2136" t="s">
        <v>4843</v>
      </c>
      <c r="B2136" t="str">
        <f t="shared" si="66"/>
        <v>MARTIN COLMAN</v>
      </c>
      <c r="C2136" t="s">
        <v>4841</v>
      </c>
      <c r="D2136" t="s">
        <v>360</v>
      </c>
      <c r="E2136" t="s">
        <v>361</v>
      </c>
      <c r="F2136" s="16" t="s">
        <v>4844</v>
      </c>
      <c r="G2136" t="s">
        <v>6437</v>
      </c>
      <c r="H2136" s="18" t="str">
        <f t="shared" si="67"/>
        <v>SET `idLocalidad`= '2135',`idPartido`= '088',`nombre`= 'MARTIN COLMAN',`codPostal`= '7201',`habilitado`= '1';</v>
      </c>
    </row>
    <row r="2137" spans="1:8" hidden="1" x14ac:dyDescent="0.25">
      <c r="A2137" t="s">
        <v>4845</v>
      </c>
      <c r="B2137" t="str">
        <f t="shared" si="66"/>
        <v>MIRANDA</v>
      </c>
      <c r="C2137" t="s">
        <v>4841</v>
      </c>
      <c r="D2137" t="s">
        <v>360</v>
      </c>
      <c r="E2137" t="s">
        <v>361</v>
      </c>
      <c r="F2137" s="16" t="s">
        <v>4846</v>
      </c>
      <c r="G2137" t="s">
        <v>6437</v>
      </c>
      <c r="H2137" s="18" t="str">
        <f t="shared" si="67"/>
        <v>SET `idLocalidad`= '2136',`idPartido`= '088',`nombre`= 'MIRANDA',`codPostal`= '7201',`habilitado`= '1';</v>
      </c>
    </row>
    <row r="2138" spans="1:8" hidden="1" x14ac:dyDescent="0.25">
      <c r="A2138" t="s">
        <v>4847</v>
      </c>
      <c r="B2138" t="str">
        <f t="shared" si="66"/>
        <v>PLAZA MONTERO</v>
      </c>
      <c r="C2138" t="s">
        <v>4841</v>
      </c>
      <c r="D2138" t="s">
        <v>360</v>
      </c>
      <c r="E2138" t="s">
        <v>361</v>
      </c>
      <c r="F2138" s="16" t="s">
        <v>4848</v>
      </c>
      <c r="G2138" t="s">
        <v>6437</v>
      </c>
      <c r="H2138" s="18" t="str">
        <f t="shared" si="67"/>
        <v>SET `idLocalidad`= '2137',`idPartido`= '088',`nombre`= 'PLAZA MONTERO',`codPostal`= '7201',`habilitado`= '1';</v>
      </c>
    </row>
    <row r="2139" spans="1:8" hidden="1" x14ac:dyDescent="0.25">
      <c r="A2139" t="s">
        <v>4849</v>
      </c>
      <c r="B2139" t="str">
        <f t="shared" si="66"/>
        <v>CHAPALEUFU</v>
      </c>
      <c r="C2139" t="s">
        <v>4850</v>
      </c>
      <c r="D2139" t="s">
        <v>360</v>
      </c>
      <c r="E2139" t="s">
        <v>361</v>
      </c>
      <c r="F2139" s="16" t="s">
        <v>4851</v>
      </c>
      <c r="G2139" t="s">
        <v>6437</v>
      </c>
      <c r="H2139" s="18" t="str">
        <f t="shared" si="67"/>
        <v>SET `idLocalidad`= '2138',`idPartido`= '088',`nombre`= 'CHAPALEUFU',`codPostal`= '7203',`habilitado`= '1';</v>
      </c>
    </row>
    <row r="2140" spans="1:8" hidden="1" x14ac:dyDescent="0.25">
      <c r="A2140" t="s">
        <v>4852</v>
      </c>
      <c r="B2140" t="str">
        <f t="shared" si="66"/>
        <v>EL CARMEN DE LANGUEYU</v>
      </c>
      <c r="C2140" t="s">
        <v>4850</v>
      </c>
      <c r="D2140" t="s">
        <v>360</v>
      </c>
      <c r="E2140" t="s">
        <v>361</v>
      </c>
      <c r="F2140" s="16" t="s">
        <v>4853</v>
      </c>
      <c r="G2140" t="s">
        <v>6437</v>
      </c>
      <c r="H2140" s="18" t="str">
        <f t="shared" si="67"/>
        <v>SET `idLocalidad`= '2139',`idPartido`= '088',`nombre`= 'EL CARMEN DE LANGUEYU',`codPostal`= '7203',`habilitado`= '1';</v>
      </c>
    </row>
    <row r="2141" spans="1:8" hidden="1" x14ac:dyDescent="0.25">
      <c r="A2141" t="s">
        <v>4854</v>
      </c>
      <c r="B2141" t="str">
        <f t="shared" si="66"/>
        <v>GALERA DE TORRES</v>
      </c>
      <c r="C2141" t="s">
        <v>4850</v>
      </c>
      <c r="D2141" t="s">
        <v>360</v>
      </c>
      <c r="E2141" t="s">
        <v>361</v>
      </c>
      <c r="F2141" s="16" t="s">
        <v>4855</v>
      </c>
      <c r="G2141" t="s">
        <v>6437</v>
      </c>
      <c r="H2141" s="18" t="str">
        <f t="shared" si="67"/>
        <v>SET `idLocalidad`= '2140',`idPartido`= '088',`nombre`= 'GALERA DE TORRES',`codPostal`= '7203',`habilitado`= '1';</v>
      </c>
    </row>
    <row r="2142" spans="1:8" hidden="1" x14ac:dyDescent="0.25">
      <c r="A2142" t="s">
        <v>4856</v>
      </c>
      <c r="B2142" t="str">
        <f t="shared" si="66"/>
        <v>LOMA PARTIDA</v>
      </c>
      <c r="C2142" t="s">
        <v>4850</v>
      </c>
      <c r="D2142" t="s">
        <v>360</v>
      </c>
      <c r="E2142" t="s">
        <v>361</v>
      </c>
      <c r="F2142" s="16" t="s">
        <v>4857</v>
      </c>
      <c r="G2142" t="s">
        <v>6437</v>
      </c>
      <c r="H2142" s="18" t="str">
        <f t="shared" si="67"/>
        <v>SET `idLocalidad`= '2141',`idPartido`= '088',`nombre`= 'LOMA PARTIDA',`codPostal`= '7203',`habilitado`= '1';</v>
      </c>
    </row>
    <row r="2143" spans="1:8" hidden="1" x14ac:dyDescent="0.25">
      <c r="A2143" t="s">
        <v>4858</v>
      </c>
      <c r="B2143" t="str">
        <f t="shared" si="66"/>
        <v>RAUCH</v>
      </c>
      <c r="C2143" t="s">
        <v>4850</v>
      </c>
      <c r="D2143" t="s">
        <v>360</v>
      </c>
      <c r="E2143" t="s">
        <v>361</v>
      </c>
      <c r="F2143" s="16" t="s">
        <v>4859</v>
      </c>
      <c r="G2143" t="s">
        <v>6437</v>
      </c>
      <c r="H2143" s="18" t="str">
        <f t="shared" si="67"/>
        <v>SET `idLocalidad`= '2142',`idPartido`= '088',`nombre`= 'RAUCH',`codPostal`= '7203',`habilitado`= '1';</v>
      </c>
    </row>
    <row r="2144" spans="1:8" hidden="1" x14ac:dyDescent="0.25">
      <c r="A2144" t="s">
        <v>4860</v>
      </c>
      <c r="B2144" t="str">
        <f t="shared" si="66"/>
        <v>VILLA SAN PEDRO</v>
      </c>
      <c r="C2144" t="s">
        <v>4850</v>
      </c>
      <c r="D2144" t="s">
        <v>360</v>
      </c>
      <c r="E2144" t="s">
        <v>361</v>
      </c>
      <c r="F2144" s="16" t="s">
        <v>4861</v>
      </c>
      <c r="G2144" t="s">
        <v>6437</v>
      </c>
      <c r="H2144" s="18" t="str">
        <f t="shared" si="67"/>
        <v>SET `idLocalidad`= '2143',`idPartido`= '088',`nombre`= 'VILLA SAN PEDRO',`codPostal`= '7203',`habilitado`= '1';</v>
      </c>
    </row>
    <row r="2145" spans="1:8" hidden="1" x14ac:dyDescent="0.25">
      <c r="A2145" t="s">
        <v>4862</v>
      </c>
      <c r="B2145" t="str">
        <f t="shared" si="66"/>
        <v>CONDARCO</v>
      </c>
      <c r="C2145" t="s">
        <v>4863</v>
      </c>
      <c r="D2145" t="s">
        <v>362</v>
      </c>
      <c r="E2145" t="s">
        <v>363</v>
      </c>
      <c r="F2145" s="16" t="s">
        <v>4864</v>
      </c>
      <c r="G2145" t="s">
        <v>6437</v>
      </c>
      <c r="H2145" s="18" t="str">
        <f t="shared" si="67"/>
        <v>SET `idLocalidad`= '2144',`idPartido`= '089',`nombre`= 'CONDARCO',`codPostal`= '6233',`habilitado`= '1';</v>
      </c>
    </row>
    <row r="2146" spans="1:8" hidden="1" x14ac:dyDescent="0.25">
      <c r="A2146" t="s">
        <v>4865</v>
      </c>
      <c r="B2146" t="str">
        <f t="shared" si="66"/>
        <v>HEREFORD</v>
      </c>
      <c r="C2146" t="s">
        <v>4863</v>
      </c>
      <c r="D2146" t="s">
        <v>362</v>
      </c>
      <c r="E2146" t="s">
        <v>363</v>
      </c>
      <c r="F2146" s="16" t="s">
        <v>4866</v>
      </c>
      <c r="G2146" t="s">
        <v>6437</v>
      </c>
      <c r="H2146" s="18" t="str">
        <f t="shared" si="67"/>
        <v>SET `idLocalidad`= '2145',`idPartido`= '089',`nombre`= 'HEREFORD',`codPostal`= '6233',`habilitado`= '1';</v>
      </c>
    </row>
    <row r="2147" spans="1:8" hidden="1" x14ac:dyDescent="0.25">
      <c r="A2147" t="s">
        <v>4867</v>
      </c>
      <c r="B2147" t="str">
        <f t="shared" si="66"/>
        <v>SANSINENA</v>
      </c>
      <c r="C2147" t="s">
        <v>4863</v>
      </c>
      <c r="D2147" t="s">
        <v>362</v>
      </c>
      <c r="E2147" t="s">
        <v>363</v>
      </c>
      <c r="F2147" s="16" t="s">
        <v>4868</v>
      </c>
      <c r="G2147" t="s">
        <v>6437</v>
      </c>
      <c r="H2147" s="18" t="str">
        <f t="shared" si="67"/>
        <v>SET `idLocalidad`= '2146',`idPartido`= '089',`nombre`= 'SANSINENA',`codPostal`= '6233',`habilitado`= '1';</v>
      </c>
    </row>
    <row r="2148" spans="1:8" hidden="1" x14ac:dyDescent="0.25">
      <c r="A2148" t="s">
        <v>4869</v>
      </c>
      <c r="B2148" t="str">
        <f t="shared" si="66"/>
        <v>AMERICA</v>
      </c>
      <c r="C2148" t="s">
        <v>4870</v>
      </c>
      <c r="D2148" t="s">
        <v>362</v>
      </c>
      <c r="E2148" t="s">
        <v>363</v>
      </c>
      <c r="F2148" s="16" t="s">
        <v>4871</v>
      </c>
      <c r="G2148" t="s">
        <v>6437</v>
      </c>
      <c r="H2148" s="18" t="str">
        <f t="shared" si="67"/>
        <v>SET `idLocalidad`= '2147',`idPartido`= '089',`nombre`= 'AMERICA',`codPostal`= '6237',`habilitado`= '1';</v>
      </c>
    </row>
    <row r="2149" spans="1:8" hidden="1" x14ac:dyDescent="0.25">
      <c r="A2149" t="s">
        <v>4872</v>
      </c>
      <c r="B2149" t="str">
        <f t="shared" si="66"/>
        <v>CERRITO</v>
      </c>
      <c r="C2149" t="s">
        <v>4870</v>
      </c>
      <c r="D2149" t="s">
        <v>362</v>
      </c>
      <c r="E2149" t="s">
        <v>363</v>
      </c>
      <c r="F2149" s="16" t="s">
        <v>4873</v>
      </c>
      <c r="G2149" t="s">
        <v>6437</v>
      </c>
      <c r="H2149" s="18" t="str">
        <f t="shared" si="67"/>
        <v>SET `idLocalidad`= '2148',`idPartido`= '089',`nombre`= 'CERRITO',`codPostal`= '6237',`habilitado`= '1';</v>
      </c>
    </row>
    <row r="2150" spans="1:8" hidden="1" x14ac:dyDescent="0.25">
      <c r="A2150" t="s">
        <v>4874</v>
      </c>
      <c r="B2150" t="str">
        <f t="shared" si="66"/>
        <v>RIVADAVIA</v>
      </c>
      <c r="C2150" t="s">
        <v>4870</v>
      </c>
      <c r="D2150" t="s">
        <v>362</v>
      </c>
      <c r="E2150" t="s">
        <v>363</v>
      </c>
      <c r="F2150" s="16" t="s">
        <v>4875</v>
      </c>
      <c r="G2150" t="s">
        <v>6437</v>
      </c>
      <c r="H2150" s="18" t="str">
        <f t="shared" si="67"/>
        <v>SET `idLocalidad`= '2149',`idPartido`= '089',`nombre`= 'RIVADAVIA',`codPostal`= '6237',`habilitado`= '1';</v>
      </c>
    </row>
    <row r="2151" spans="1:8" hidden="1" x14ac:dyDescent="0.25">
      <c r="A2151" t="s">
        <v>4876</v>
      </c>
      <c r="B2151" t="str">
        <f t="shared" si="66"/>
        <v>GONZALEZ MORENO</v>
      </c>
      <c r="C2151" t="s">
        <v>4877</v>
      </c>
      <c r="D2151" t="s">
        <v>362</v>
      </c>
      <c r="E2151" t="s">
        <v>363</v>
      </c>
      <c r="F2151" s="16" t="s">
        <v>4878</v>
      </c>
      <c r="G2151" t="s">
        <v>6437</v>
      </c>
      <c r="H2151" s="18" t="str">
        <f t="shared" si="67"/>
        <v>SET `idLocalidad`= '2150',`idPartido`= '089',`nombre`= 'GONZALEZ MORENO',`codPostal`= '6239',`habilitado`= '1';</v>
      </c>
    </row>
    <row r="2152" spans="1:8" hidden="1" x14ac:dyDescent="0.25">
      <c r="A2152" t="s">
        <v>4879</v>
      </c>
      <c r="B2152" t="str">
        <f t="shared" si="66"/>
        <v>MERIDIANO V"</v>
      </c>
      <c r="C2152" t="s">
        <v>4877</v>
      </c>
      <c r="D2152" t="s">
        <v>362</v>
      </c>
      <c r="E2152" t="s">
        <v>363</v>
      </c>
      <c r="F2152" s="16" t="s">
        <v>4880</v>
      </c>
      <c r="G2152" t="s">
        <v>6437</v>
      </c>
      <c r="H2152" s="18" t="str">
        <f t="shared" si="67"/>
        <v>SET `idLocalidad`= '2151',`idPartido`= '089',`nombre`= 'MERIDIANO V"',`codPostal`= '6239',`habilitado`= '1';</v>
      </c>
    </row>
    <row r="2153" spans="1:8" hidden="1" x14ac:dyDescent="0.25">
      <c r="A2153" t="s">
        <v>4881</v>
      </c>
      <c r="B2153" t="str">
        <f t="shared" si="66"/>
        <v>SAN MAURICIO</v>
      </c>
      <c r="C2153" t="s">
        <v>4877</v>
      </c>
      <c r="D2153" t="s">
        <v>362</v>
      </c>
      <c r="E2153" t="s">
        <v>363</v>
      </c>
      <c r="F2153" s="16" t="s">
        <v>4882</v>
      </c>
      <c r="G2153" t="s">
        <v>6437</v>
      </c>
      <c r="H2153" s="18" t="str">
        <f t="shared" si="67"/>
        <v>SET `idLocalidad`= '2152',`idPartido`= '089',`nombre`= 'SAN MAURICIO',`codPostal`= '6239',`habilitado`= '1';</v>
      </c>
    </row>
    <row r="2154" spans="1:8" hidden="1" x14ac:dyDescent="0.25">
      <c r="A2154" t="s">
        <v>4883</v>
      </c>
      <c r="B2154" t="str">
        <f t="shared" si="66"/>
        <v>SUNDBLAD</v>
      </c>
      <c r="C2154" t="s">
        <v>4884</v>
      </c>
      <c r="D2154" t="s">
        <v>362</v>
      </c>
      <c r="E2154" t="s">
        <v>363</v>
      </c>
      <c r="F2154" s="16" t="s">
        <v>4885</v>
      </c>
      <c r="G2154" t="s">
        <v>6437</v>
      </c>
      <c r="H2154" s="18" t="str">
        <f t="shared" si="67"/>
        <v>SET `idLocalidad`= '2153',`idPartido`= '089',`nombre`= 'SUNDBLAD',`codPostal`= '6401',`habilitado`= '1';</v>
      </c>
    </row>
    <row r="2155" spans="1:8" hidden="1" x14ac:dyDescent="0.25">
      <c r="A2155" t="s">
        <v>4886</v>
      </c>
      <c r="B2155" t="str">
        <f t="shared" si="66"/>
        <v>VALENTIN GOMEZ</v>
      </c>
      <c r="C2155" t="s">
        <v>4884</v>
      </c>
      <c r="D2155" t="s">
        <v>362</v>
      </c>
      <c r="E2155" t="s">
        <v>363</v>
      </c>
      <c r="F2155" s="16" t="s">
        <v>4887</v>
      </c>
      <c r="G2155" t="s">
        <v>6437</v>
      </c>
      <c r="H2155" s="18" t="str">
        <f t="shared" si="67"/>
        <v>SET `idLocalidad`= '2154',`idPartido`= '089',`nombre`= 'VALENTIN GOMEZ',`codPostal`= '6401',`habilitado`= '1';</v>
      </c>
    </row>
    <row r="2156" spans="1:8" hidden="1" x14ac:dyDescent="0.25">
      <c r="A2156" t="s">
        <v>4888</v>
      </c>
      <c r="B2156" t="str">
        <f t="shared" si="66"/>
        <v>BADANO</v>
      </c>
      <c r="C2156" t="s">
        <v>4889</v>
      </c>
      <c r="D2156" t="s">
        <v>362</v>
      </c>
      <c r="E2156" t="s">
        <v>363</v>
      </c>
      <c r="F2156" s="16" t="s">
        <v>4890</v>
      </c>
      <c r="G2156" t="s">
        <v>6437</v>
      </c>
      <c r="H2156" s="18" t="str">
        <f t="shared" si="67"/>
        <v>SET `idLocalidad`= '2155',`idPartido`= '089',`nombre`= 'BADANO',`codPostal`= '6403',`habilitado`= '1';</v>
      </c>
    </row>
    <row r="2157" spans="1:8" hidden="1" x14ac:dyDescent="0.25">
      <c r="A2157" t="s">
        <v>4891</v>
      </c>
      <c r="B2157" t="str">
        <f t="shared" si="66"/>
        <v>COLONIA EL BALDE</v>
      </c>
      <c r="C2157" t="s">
        <v>4889</v>
      </c>
      <c r="D2157" t="s">
        <v>362</v>
      </c>
      <c r="E2157" t="s">
        <v>363</v>
      </c>
      <c r="F2157" s="16" t="s">
        <v>4892</v>
      </c>
      <c r="G2157" t="s">
        <v>6437</v>
      </c>
      <c r="H2157" s="18" t="str">
        <f t="shared" si="67"/>
        <v>SET `idLocalidad`= '2156',`idPartido`= '089',`nombre`= 'COLONIA EL BALDE',`codPostal`= '6403',`habilitado`= '1';</v>
      </c>
    </row>
    <row r="2158" spans="1:8" hidden="1" x14ac:dyDescent="0.25">
      <c r="A2158" t="s">
        <v>4893</v>
      </c>
      <c r="B2158" t="str">
        <f t="shared" si="66"/>
        <v>FORTIN OLAVARRIA</v>
      </c>
      <c r="C2158" t="s">
        <v>4889</v>
      </c>
      <c r="D2158" t="s">
        <v>362</v>
      </c>
      <c r="E2158" t="s">
        <v>363</v>
      </c>
      <c r="F2158" s="16" t="s">
        <v>4894</v>
      </c>
      <c r="G2158" t="s">
        <v>6437</v>
      </c>
      <c r="H2158" s="18" t="str">
        <f t="shared" si="67"/>
        <v>SET `idLocalidad`= '2157',`idPartido`= '089',`nombre`= 'FORTIN OLAVARRIA',`codPostal`= '6403',`habilitado`= '1';</v>
      </c>
    </row>
    <row r="2159" spans="1:8" hidden="1" x14ac:dyDescent="0.25">
      <c r="A2159" t="s">
        <v>4895</v>
      </c>
      <c r="B2159" t="str">
        <f t="shared" si="66"/>
        <v>FRANCISCO DE VITORIA</v>
      </c>
      <c r="C2159" t="s">
        <v>4889</v>
      </c>
      <c r="D2159" t="s">
        <v>362</v>
      </c>
      <c r="E2159" t="s">
        <v>363</v>
      </c>
      <c r="F2159" s="16" t="s">
        <v>4896</v>
      </c>
      <c r="G2159" t="s">
        <v>6437</v>
      </c>
      <c r="H2159" s="18" t="str">
        <f t="shared" si="67"/>
        <v>SET `idLocalidad`= '2158',`idPartido`= '089',`nombre`= 'FRANCISCO DE VITORIA',`codPostal`= '6403',`habilitado`= '1';</v>
      </c>
    </row>
    <row r="2160" spans="1:8" hidden="1" x14ac:dyDescent="0.25">
      <c r="A2160" t="s">
        <v>4897</v>
      </c>
      <c r="B2160" t="str">
        <f t="shared" si="66"/>
        <v>LA CAUTIVA</v>
      </c>
      <c r="C2160" t="s">
        <v>4889</v>
      </c>
      <c r="D2160" t="s">
        <v>362</v>
      </c>
      <c r="E2160" t="s">
        <v>363</v>
      </c>
      <c r="F2160" s="16" t="s">
        <v>4898</v>
      </c>
      <c r="G2160" t="s">
        <v>6437</v>
      </c>
      <c r="H2160" s="18" t="str">
        <f t="shared" si="67"/>
        <v>SET `idLocalidad`= '2159',`idPartido`= '089',`nombre`= 'LA CAUTIVA',`codPostal`= '6403',`habilitado`= '1';</v>
      </c>
    </row>
    <row r="2161" spans="1:8" hidden="1" x14ac:dyDescent="0.25">
      <c r="A2161" t="s">
        <v>4899</v>
      </c>
      <c r="B2161" t="str">
        <f t="shared" si="66"/>
        <v>MIRA PAMPA</v>
      </c>
      <c r="C2161" t="s">
        <v>4889</v>
      </c>
      <c r="D2161" t="s">
        <v>362</v>
      </c>
      <c r="E2161" t="s">
        <v>363</v>
      </c>
      <c r="F2161" s="16" t="s">
        <v>4900</v>
      </c>
      <c r="G2161" t="s">
        <v>6437</v>
      </c>
      <c r="H2161" s="18" t="str">
        <f t="shared" si="67"/>
        <v>SET `idLocalidad`= '2160',`idPartido`= '089',`nombre`= 'MIRA PAMPA',`codPostal`= '6403',`habilitado`= '1';</v>
      </c>
    </row>
    <row r="2162" spans="1:8" hidden="1" x14ac:dyDescent="0.25">
      <c r="A2162" t="s">
        <v>4901</v>
      </c>
      <c r="B2162" t="str">
        <f t="shared" si="66"/>
        <v>ROOSEVELT (PDO. RIVADAVIA)</v>
      </c>
      <c r="C2162" t="s">
        <v>4889</v>
      </c>
      <c r="D2162" t="s">
        <v>362</v>
      </c>
      <c r="E2162" t="s">
        <v>363</v>
      </c>
      <c r="F2162" s="16" t="s">
        <v>4902</v>
      </c>
      <c r="G2162" t="s">
        <v>6437</v>
      </c>
      <c r="H2162" s="18" t="str">
        <f t="shared" si="67"/>
        <v>SET `idLocalidad`= '2161',`idPartido`= '089',`nombre`= 'ROOSEVELT (PDO. RIVADAVIA)',`codPostal`= '6403',`habilitado`= '1';</v>
      </c>
    </row>
    <row r="2163" spans="1:8" hidden="1" x14ac:dyDescent="0.25">
      <c r="A2163" t="s">
        <v>4903</v>
      </c>
      <c r="B2163" t="str">
        <f t="shared" si="66"/>
        <v>VILLA SENA</v>
      </c>
      <c r="C2163" t="s">
        <v>4889</v>
      </c>
      <c r="D2163" t="s">
        <v>362</v>
      </c>
      <c r="E2163" t="s">
        <v>363</v>
      </c>
      <c r="F2163" s="16" t="s">
        <v>4904</v>
      </c>
      <c r="G2163" t="s">
        <v>6437</v>
      </c>
      <c r="H2163" s="18" t="str">
        <f t="shared" si="67"/>
        <v>SET `idLocalidad`= '2162',`idPartido`= '089',`nombre`= 'VILLA SENA',`codPostal`= '6403',`habilitado`= '1';</v>
      </c>
    </row>
    <row r="2164" spans="1:8" hidden="1" x14ac:dyDescent="0.25">
      <c r="A2164" t="s">
        <v>4905</v>
      </c>
      <c r="B2164" t="str">
        <f t="shared" si="66"/>
        <v>CARABELAS</v>
      </c>
      <c r="C2164" t="s">
        <v>4448</v>
      </c>
      <c r="D2164" t="s">
        <v>364</v>
      </c>
      <c r="E2164" t="s">
        <v>365</v>
      </c>
      <c r="F2164" s="16" t="s">
        <v>4906</v>
      </c>
      <c r="G2164" t="s">
        <v>6437</v>
      </c>
      <c r="H2164" s="18" t="str">
        <f t="shared" si="67"/>
        <v>SET `idLocalidad`= '2163',`idPartido`= '090',`nombre`= 'CARABELAS',`codPostal`= '2703',`habilitado`= '1';</v>
      </c>
    </row>
    <row r="2165" spans="1:8" hidden="1" x14ac:dyDescent="0.25">
      <c r="A2165" t="s">
        <v>4907</v>
      </c>
      <c r="B2165" t="str">
        <f t="shared" si="66"/>
        <v>PLUMACHO</v>
      </c>
      <c r="C2165" t="s">
        <v>4448</v>
      </c>
      <c r="D2165" t="s">
        <v>364</v>
      </c>
      <c r="E2165" t="s">
        <v>365</v>
      </c>
      <c r="F2165" s="16" t="s">
        <v>4908</v>
      </c>
      <c r="G2165" t="s">
        <v>6437</v>
      </c>
      <c r="H2165" s="18" t="str">
        <f t="shared" si="67"/>
        <v>SET `idLocalidad`= '2164',`idPartido`= '090',`nombre`= 'PLUMACHO',`codPostal`= '2703',`habilitado`= '1';</v>
      </c>
    </row>
    <row r="2166" spans="1:8" hidden="1" x14ac:dyDescent="0.25">
      <c r="A2166" t="s">
        <v>4909</v>
      </c>
      <c r="B2166" t="str">
        <f t="shared" si="66"/>
        <v>ROBERTO CANO</v>
      </c>
      <c r="C2166" t="s">
        <v>4448</v>
      </c>
      <c r="D2166" t="s">
        <v>364</v>
      </c>
      <c r="E2166" t="s">
        <v>365</v>
      </c>
      <c r="F2166" s="16" t="s">
        <v>4910</v>
      </c>
      <c r="G2166" t="s">
        <v>6437</v>
      </c>
      <c r="H2166" s="18" t="str">
        <f t="shared" si="67"/>
        <v>SET `idLocalidad`= '2165',`idPartido`= '090',`nombre`= 'ROBERTO CANO',`codPostal`= '2703',`habilitado`= '1';</v>
      </c>
    </row>
    <row r="2167" spans="1:8" hidden="1" x14ac:dyDescent="0.25">
      <c r="A2167" t="s">
        <v>4911</v>
      </c>
      <c r="B2167" t="str">
        <f t="shared" si="66"/>
        <v>CUATRO DE NOVIEMBRE</v>
      </c>
      <c r="C2167" t="s">
        <v>4912</v>
      </c>
      <c r="D2167" t="s">
        <v>364</v>
      </c>
      <c r="E2167" t="s">
        <v>365</v>
      </c>
      <c r="F2167" s="16" t="s">
        <v>4913</v>
      </c>
      <c r="G2167" t="s">
        <v>6437</v>
      </c>
      <c r="H2167" s="18" t="str">
        <f t="shared" si="67"/>
        <v>SET `idLocalidad`= '2166',`idPartido`= '090',`nombre`= 'CUATRO DE NOVIEMBRE',`codPostal`= '2705',`habilitado`= '1';</v>
      </c>
    </row>
    <row r="2168" spans="1:8" hidden="1" x14ac:dyDescent="0.25">
      <c r="A2168" t="s">
        <v>4914</v>
      </c>
      <c r="B2168" t="str">
        <f t="shared" si="66"/>
        <v>HARAS SAN JACINTO</v>
      </c>
      <c r="C2168" t="s">
        <v>4912</v>
      </c>
      <c r="D2168" t="s">
        <v>364</v>
      </c>
      <c r="E2168" t="s">
        <v>365</v>
      </c>
      <c r="F2168" s="16" t="s">
        <v>4915</v>
      </c>
      <c r="G2168" t="s">
        <v>6437</v>
      </c>
      <c r="H2168" s="18" t="str">
        <f t="shared" si="67"/>
        <v>SET `idLocalidad`= '2167',`idPartido`= '090',`nombre`= 'HARAS SAN JACINTO',`codPostal`= '2705',`habilitado`= '1';</v>
      </c>
    </row>
    <row r="2169" spans="1:8" hidden="1" x14ac:dyDescent="0.25">
      <c r="A2169" t="s">
        <v>4916</v>
      </c>
      <c r="B2169" t="str">
        <f t="shared" si="66"/>
        <v>KILOMETRO 36 (EMBARCADERO FCGM) (ROJAS-PDO. ROJAS)</v>
      </c>
      <c r="C2169" t="s">
        <v>4912</v>
      </c>
      <c r="D2169" t="s">
        <v>364</v>
      </c>
      <c r="E2169" t="s">
        <v>365</v>
      </c>
      <c r="F2169" s="16" t="s">
        <v>4917</v>
      </c>
      <c r="G2169" t="s">
        <v>6437</v>
      </c>
      <c r="H2169" s="18" t="str">
        <f t="shared" si="67"/>
        <v>SET `idLocalidad`= '2168',`idPartido`= '090',`nombre`= 'KILOMETRO 36 (EMBARCADERO FCGM) (ROJAS-PDO. ROJAS)',`codPostal`= '2705',`habilitado`= '1';</v>
      </c>
    </row>
    <row r="2170" spans="1:8" hidden="1" x14ac:dyDescent="0.25">
      <c r="A2170" t="s">
        <v>4918</v>
      </c>
      <c r="B2170" t="str">
        <f t="shared" si="66"/>
        <v>PIRUCO</v>
      </c>
      <c r="C2170" t="s">
        <v>4912</v>
      </c>
      <c r="D2170" t="s">
        <v>364</v>
      </c>
      <c r="E2170" t="s">
        <v>365</v>
      </c>
      <c r="F2170" s="16" t="s">
        <v>4919</v>
      </c>
      <c r="G2170" t="s">
        <v>6437</v>
      </c>
      <c r="H2170" s="18" t="str">
        <f t="shared" si="67"/>
        <v>SET `idLocalidad`= '2169',`idPartido`= '090',`nombre`= 'PIRUCO',`codPostal`= '2705',`habilitado`= '1';</v>
      </c>
    </row>
    <row r="2171" spans="1:8" hidden="1" x14ac:dyDescent="0.25">
      <c r="A2171" t="s">
        <v>4920</v>
      </c>
      <c r="B2171" t="str">
        <f t="shared" si="66"/>
        <v>ROJAS</v>
      </c>
      <c r="C2171" t="s">
        <v>4912</v>
      </c>
      <c r="D2171" t="s">
        <v>364</v>
      </c>
      <c r="E2171" t="s">
        <v>365</v>
      </c>
      <c r="F2171" s="16" t="s">
        <v>4921</v>
      </c>
      <c r="G2171" t="s">
        <v>6437</v>
      </c>
      <c r="H2171" s="18" t="str">
        <f t="shared" si="67"/>
        <v>SET `idLocalidad`= '2170',`idPartido`= '090',`nombre`= 'ROJAS',`codPostal`= '2705',`habilitado`= '1';</v>
      </c>
    </row>
    <row r="2172" spans="1:8" hidden="1" x14ac:dyDescent="0.25">
      <c r="A2172" t="s">
        <v>4922</v>
      </c>
      <c r="B2172" t="str">
        <f t="shared" si="66"/>
        <v>VILLA PROGRESO (ROJAS-PDO. ROJAS)</v>
      </c>
      <c r="C2172" t="s">
        <v>4912</v>
      </c>
      <c r="D2172" t="s">
        <v>364</v>
      </c>
      <c r="E2172" t="s">
        <v>365</v>
      </c>
      <c r="F2172" s="16" t="s">
        <v>4923</v>
      </c>
      <c r="G2172" t="s">
        <v>6437</v>
      </c>
      <c r="H2172" s="18" t="str">
        <f t="shared" si="67"/>
        <v>SET `idLocalidad`= '2171',`idPartido`= '090',`nombre`= 'VILLA PROGRESO (ROJAS-PDO. ROJAS)',`codPostal`= '2705',`habilitado`= '1';</v>
      </c>
    </row>
    <row r="2173" spans="1:8" hidden="1" x14ac:dyDescent="0.25">
      <c r="A2173" t="s">
        <v>4924</v>
      </c>
      <c r="B2173" t="str">
        <f t="shared" si="66"/>
        <v>EL JAGUEL</v>
      </c>
      <c r="C2173" t="s">
        <v>4925</v>
      </c>
      <c r="D2173" t="s">
        <v>364</v>
      </c>
      <c r="E2173" t="s">
        <v>365</v>
      </c>
      <c r="F2173" s="16" t="s">
        <v>4926</v>
      </c>
      <c r="G2173" t="s">
        <v>6437</v>
      </c>
      <c r="H2173" s="18" t="str">
        <f t="shared" si="67"/>
        <v>SET `idLocalidad`= '2172',`idPartido`= '090',`nombre`= 'EL JAGUEL',`codPostal`= '2707',`habilitado`= '1';</v>
      </c>
    </row>
    <row r="2174" spans="1:8" hidden="1" x14ac:dyDescent="0.25">
      <c r="A2174" t="s">
        <v>4927</v>
      </c>
      <c r="B2174" t="str">
        <f t="shared" si="66"/>
        <v>GUIDO SPANO</v>
      </c>
      <c r="C2174" t="s">
        <v>4925</v>
      </c>
      <c r="D2174" t="s">
        <v>364</v>
      </c>
      <c r="E2174" t="s">
        <v>365</v>
      </c>
      <c r="F2174" s="16" t="s">
        <v>4928</v>
      </c>
      <c r="G2174" t="s">
        <v>6437</v>
      </c>
      <c r="H2174" s="18" t="str">
        <f t="shared" si="67"/>
        <v>SET `idLocalidad`= '2173',`idPartido`= '090',`nombre`= 'GUIDO SPANO',`codPostal`= '2707',`habilitado`= '1';</v>
      </c>
    </row>
    <row r="2175" spans="1:8" hidden="1" x14ac:dyDescent="0.25">
      <c r="A2175" t="s">
        <v>4929</v>
      </c>
      <c r="B2175" t="str">
        <f t="shared" si="66"/>
        <v>HUNTER</v>
      </c>
      <c r="C2175" t="s">
        <v>4925</v>
      </c>
      <c r="D2175" t="s">
        <v>364</v>
      </c>
      <c r="E2175" t="s">
        <v>365</v>
      </c>
      <c r="F2175" s="16" t="s">
        <v>4930</v>
      </c>
      <c r="G2175" t="s">
        <v>6437</v>
      </c>
      <c r="H2175" s="18" t="str">
        <f t="shared" si="67"/>
        <v>SET `idLocalidad`= '2174',`idPartido`= '090',`nombre`= 'HUNTER',`codPostal`= '2707',`habilitado`= '1';</v>
      </c>
    </row>
    <row r="2176" spans="1:8" hidden="1" x14ac:dyDescent="0.25">
      <c r="A2176" t="s">
        <v>4931</v>
      </c>
      <c r="B2176" t="str">
        <f t="shared" si="66"/>
        <v>LA NACION</v>
      </c>
      <c r="C2176" t="s">
        <v>4925</v>
      </c>
      <c r="D2176" t="s">
        <v>364</v>
      </c>
      <c r="E2176" t="s">
        <v>365</v>
      </c>
      <c r="F2176" s="16" t="s">
        <v>4932</v>
      </c>
      <c r="G2176" t="s">
        <v>6437</v>
      </c>
      <c r="H2176" s="18" t="str">
        <f t="shared" si="67"/>
        <v>SET `idLocalidad`= '2175',`idPartido`= '090',`nombre`= 'LA NACION',`codPostal`= '2707',`habilitado`= '1';</v>
      </c>
    </row>
    <row r="2177" spans="1:8" hidden="1" x14ac:dyDescent="0.25">
      <c r="A2177" t="s">
        <v>4933</v>
      </c>
      <c r="B2177" t="str">
        <f t="shared" si="66"/>
        <v>LAS SALADAS</v>
      </c>
      <c r="C2177" t="s">
        <v>4925</v>
      </c>
      <c r="D2177" t="s">
        <v>364</v>
      </c>
      <c r="E2177" t="s">
        <v>365</v>
      </c>
      <c r="F2177" s="16" t="s">
        <v>4934</v>
      </c>
      <c r="G2177" t="s">
        <v>6437</v>
      </c>
      <c r="H2177" s="18" t="str">
        <f t="shared" si="67"/>
        <v>SET `idLocalidad`= '2176',`idPartido`= '090',`nombre`= 'LAS SALADAS',`codPostal`= '2707',`habilitado`= '1';</v>
      </c>
    </row>
    <row r="2178" spans="1:8" hidden="1" x14ac:dyDescent="0.25">
      <c r="A2178" t="s">
        <v>4935</v>
      </c>
      <c r="B2178" t="str">
        <f t="shared" ref="B2178:B2241" si="68">TRIM(A2178)</f>
        <v>LOS INDIOS (PDO. ROJAS)</v>
      </c>
      <c r="C2178" t="s">
        <v>4936</v>
      </c>
      <c r="D2178" t="s">
        <v>364</v>
      </c>
      <c r="E2178" t="s">
        <v>365</v>
      </c>
      <c r="F2178" s="16" t="s">
        <v>4937</v>
      </c>
      <c r="G2178" t="s">
        <v>6437</v>
      </c>
      <c r="H2178" s="18" t="str">
        <f t="shared" si="67"/>
        <v>SET `idLocalidad`= '2177',`idPartido`= '090',`nombre`= 'LOS INDIOS (PDO. ROJAS)',`codPostal`= '2709',`habilitado`= '1';</v>
      </c>
    </row>
    <row r="2179" spans="1:8" hidden="1" x14ac:dyDescent="0.25">
      <c r="A2179" t="s">
        <v>4938</v>
      </c>
      <c r="B2179" t="str">
        <f t="shared" si="68"/>
        <v>SOL DE MAYO (PDO. ROJAS)</v>
      </c>
      <c r="C2179" t="s">
        <v>4936</v>
      </c>
      <c r="D2179" t="s">
        <v>364</v>
      </c>
      <c r="E2179" t="s">
        <v>365</v>
      </c>
      <c r="F2179" s="16" t="s">
        <v>4939</v>
      </c>
      <c r="G2179" t="s">
        <v>6437</v>
      </c>
      <c r="H2179" s="18" t="str">
        <f t="shared" ref="H2179:H2242" si="69">CONCATENATE("SET `idLocalidad`= '",F2179,"',`idPartido`= '",D2179,"',`nombre`= '",B2179,"',`codPostal`= '",C2179,"',`habilitado`= '1';")</f>
        <v>SET `idLocalidad`= '2178',`idPartido`= '090',`nombre`= 'SOL DE MAYO (PDO. ROJAS)',`codPostal`= '2709',`habilitado`= '1';</v>
      </c>
    </row>
    <row r="2180" spans="1:8" hidden="1" x14ac:dyDescent="0.25">
      <c r="A2180" t="s">
        <v>4940</v>
      </c>
      <c r="B2180" t="str">
        <f t="shared" si="68"/>
        <v>ALMACEN PIATTI</v>
      </c>
      <c r="C2180" t="s">
        <v>4941</v>
      </c>
      <c r="D2180" t="s">
        <v>364</v>
      </c>
      <c r="E2180" t="s">
        <v>365</v>
      </c>
      <c r="F2180" s="16" t="s">
        <v>4942</v>
      </c>
      <c r="G2180" t="s">
        <v>6437</v>
      </c>
      <c r="H2180" s="18" t="str">
        <f t="shared" si="69"/>
        <v>SET `idLocalidad`= '2179',`idPartido`= '090',`nombre`= 'ALMACEN PIATTI',`codPostal`= '2711',`habilitado`= '1';</v>
      </c>
    </row>
    <row r="2181" spans="1:8" hidden="1" x14ac:dyDescent="0.25">
      <c r="A2181" t="s">
        <v>4943</v>
      </c>
      <c r="B2181" t="str">
        <f t="shared" si="68"/>
        <v>COLONIA LA VANGUARDIA</v>
      </c>
      <c r="C2181" t="s">
        <v>4941</v>
      </c>
      <c r="D2181" t="s">
        <v>364</v>
      </c>
      <c r="E2181" t="s">
        <v>365</v>
      </c>
      <c r="F2181" s="16" t="s">
        <v>4944</v>
      </c>
      <c r="G2181" t="s">
        <v>6437</v>
      </c>
      <c r="H2181" s="18" t="str">
        <f t="shared" si="69"/>
        <v>SET `idLocalidad`= '2180',`idPartido`= '090',`nombre`= 'COLONIA LA VANGUARDIA',`codPostal`= '2711',`habilitado`= '1';</v>
      </c>
    </row>
    <row r="2182" spans="1:8" hidden="1" x14ac:dyDescent="0.25">
      <c r="A2182" t="s">
        <v>4945</v>
      </c>
      <c r="B2182" t="str">
        <f t="shared" si="68"/>
        <v>PARAJE SANTA ROSA</v>
      </c>
      <c r="C2182" t="s">
        <v>4941</v>
      </c>
      <c r="D2182" t="s">
        <v>364</v>
      </c>
      <c r="E2182" t="s">
        <v>365</v>
      </c>
      <c r="F2182" s="16" t="s">
        <v>4946</v>
      </c>
      <c r="G2182" t="s">
        <v>6437</v>
      </c>
      <c r="H2182" s="18" t="str">
        <f t="shared" si="69"/>
        <v>SET `idLocalidad`= '2181',`idPartido`= '090',`nombre`= 'PARAJE SANTA ROSA',`codPostal`= '2711',`habilitado`= '1';</v>
      </c>
    </row>
    <row r="2183" spans="1:8" hidden="1" x14ac:dyDescent="0.25">
      <c r="A2183" t="s">
        <v>4947</v>
      </c>
      <c r="B2183" t="str">
        <f t="shared" si="68"/>
        <v>PEARSON</v>
      </c>
      <c r="C2183" t="s">
        <v>4941</v>
      </c>
      <c r="D2183" t="s">
        <v>364</v>
      </c>
      <c r="E2183" t="s">
        <v>365</v>
      </c>
      <c r="F2183" s="16" t="s">
        <v>4948</v>
      </c>
      <c r="G2183" t="s">
        <v>6437</v>
      </c>
      <c r="H2183" s="18" t="str">
        <f t="shared" si="69"/>
        <v>SET `idLocalidad`= '2182',`idPartido`= '090',`nombre`= 'PEARSON',`codPostal`= '2711',`habilitado`= '1';</v>
      </c>
    </row>
    <row r="2184" spans="1:8" hidden="1" x14ac:dyDescent="0.25">
      <c r="A2184" t="s">
        <v>4949</v>
      </c>
      <c r="B2184" t="str">
        <f t="shared" si="68"/>
        <v>SAN FEDERICO</v>
      </c>
      <c r="C2184" t="s">
        <v>4941</v>
      </c>
      <c r="D2184" t="s">
        <v>364</v>
      </c>
      <c r="E2184" t="s">
        <v>365</v>
      </c>
      <c r="F2184" s="16" t="s">
        <v>4950</v>
      </c>
      <c r="G2184" t="s">
        <v>6437</v>
      </c>
      <c r="H2184" s="18" t="str">
        <f t="shared" si="69"/>
        <v>SET `idLocalidad`= '2183',`idPartido`= '090',`nombre`= 'SAN FEDERICO',`codPostal`= '2711',`habilitado`= '1';</v>
      </c>
    </row>
    <row r="2185" spans="1:8" hidden="1" x14ac:dyDescent="0.25">
      <c r="A2185" t="s">
        <v>4951</v>
      </c>
      <c r="B2185" t="str">
        <f t="shared" si="68"/>
        <v>RAFAEL OBLIGADO</v>
      </c>
      <c r="C2185" t="s">
        <v>2964</v>
      </c>
      <c r="D2185" t="s">
        <v>364</v>
      </c>
      <c r="E2185" t="s">
        <v>365</v>
      </c>
      <c r="F2185" s="16" t="s">
        <v>4952</v>
      </c>
      <c r="G2185" t="s">
        <v>6437</v>
      </c>
      <c r="H2185" s="18" t="str">
        <f t="shared" si="69"/>
        <v>SET `idLocalidad`= '2184',`idPartido`= '090',`nombre`= 'RAFAEL OBLIGADO',`codPostal`= '6001',`habilitado`= '1';</v>
      </c>
    </row>
    <row r="2186" spans="1:8" hidden="1" x14ac:dyDescent="0.25">
      <c r="A2186" t="s">
        <v>4953</v>
      </c>
      <c r="B2186" t="str">
        <f t="shared" si="68"/>
        <v>HARAS EL SALASO</v>
      </c>
      <c r="C2186" t="s">
        <v>4954</v>
      </c>
      <c r="D2186" t="s">
        <v>366</v>
      </c>
      <c r="E2186" t="s">
        <v>367</v>
      </c>
      <c r="F2186" s="16" t="s">
        <v>4955</v>
      </c>
      <c r="G2186" t="s">
        <v>6437</v>
      </c>
      <c r="H2186" s="18" t="str">
        <f t="shared" si="69"/>
        <v>SET `idLocalidad`= '2185',`idPartido`= '091',`nombre`= 'HARAS EL SALASO',`codPostal`= '7245',`habilitado`= '1';</v>
      </c>
    </row>
    <row r="2187" spans="1:8" hidden="1" x14ac:dyDescent="0.25">
      <c r="A2187" t="s">
        <v>4956</v>
      </c>
      <c r="B2187" t="str">
        <f t="shared" si="68"/>
        <v>JUAN ATUCHA</v>
      </c>
      <c r="C2187" t="s">
        <v>4954</v>
      </c>
      <c r="D2187" t="s">
        <v>366</v>
      </c>
      <c r="E2187" t="s">
        <v>367</v>
      </c>
      <c r="F2187" s="16" t="s">
        <v>4957</v>
      </c>
      <c r="G2187" t="s">
        <v>6437</v>
      </c>
      <c r="H2187" s="18" t="str">
        <f t="shared" si="69"/>
        <v>SET `idLocalidad`= '2186',`idPartido`= '091',`nombre`= 'JUAN ATUCHA',`codPostal`= '7245',`habilitado`= '1';</v>
      </c>
    </row>
    <row r="2188" spans="1:8" hidden="1" x14ac:dyDescent="0.25">
      <c r="A2188" t="s">
        <v>4958</v>
      </c>
      <c r="B2188" t="str">
        <f t="shared" si="68"/>
        <v>LA PAZ</v>
      </c>
      <c r="C2188" t="s">
        <v>4954</v>
      </c>
      <c r="D2188" t="s">
        <v>366</v>
      </c>
      <c r="E2188" t="s">
        <v>367</v>
      </c>
      <c r="F2188" s="16" t="s">
        <v>4959</v>
      </c>
      <c r="G2188" t="s">
        <v>6437</v>
      </c>
      <c r="H2188" s="18" t="str">
        <f t="shared" si="69"/>
        <v>SET `idLocalidad`= '2187',`idPartido`= '091',`nombre`= 'LA PAZ',`codPostal`= '7245',`habilitado`= '1';</v>
      </c>
    </row>
    <row r="2189" spans="1:8" hidden="1" x14ac:dyDescent="0.25">
      <c r="A2189" t="s">
        <v>4960</v>
      </c>
      <c r="B2189" t="str">
        <f t="shared" si="68"/>
        <v>LA REFORMA (PDO. ROQUE PEREZ)</v>
      </c>
      <c r="C2189" t="s">
        <v>4954</v>
      </c>
      <c r="D2189" t="s">
        <v>366</v>
      </c>
      <c r="E2189" t="s">
        <v>367</v>
      </c>
      <c r="F2189" s="16" t="s">
        <v>4961</v>
      </c>
      <c r="G2189" t="s">
        <v>6437</v>
      </c>
      <c r="H2189" s="18" t="str">
        <f t="shared" si="69"/>
        <v>SET `idLocalidad`= '2188',`idPartido`= '091',`nombre`= 'LA REFORMA (PDO. ROQUE PEREZ)',`codPostal`= '7245',`habilitado`= '1';</v>
      </c>
    </row>
    <row r="2190" spans="1:8" hidden="1" x14ac:dyDescent="0.25">
      <c r="A2190" t="s">
        <v>4962</v>
      </c>
      <c r="B2190" t="str">
        <f t="shared" si="68"/>
        <v>LA RINCONADA</v>
      </c>
      <c r="C2190" t="s">
        <v>4954</v>
      </c>
      <c r="D2190" t="s">
        <v>366</v>
      </c>
      <c r="E2190" t="s">
        <v>367</v>
      </c>
      <c r="F2190" s="16" t="s">
        <v>4963</v>
      </c>
      <c r="G2190" t="s">
        <v>6437</v>
      </c>
      <c r="H2190" s="18" t="str">
        <f t="shared" si="69"/>
        <v>SET `idLocalidad`= '2189',`idPartido`= '091',`nombre`= 'LA RINCONADA',`codPostal`= '7245',`habilitado`= '1';</v>
      </c>
    </row>
    <row r="2191" spans="1:8" hidden="1" x14ac:dyDescent="0.25">
      <c r="A2191" t="s">
        <v>4964</v>
      </c>
      <c r="B2191" t="str">
        <f t="shared" si="68"/>
        <v>ROQUE PEREZ</v>
      </c>
      <c r="C2191" t="s">
        <v>4954</v>
      </c>
      <c r="D2191" t="s">
        <v>366</v>
      </c>
      <c r="E2191" t="s">
        <v>367</v>
      </c>
      <c r="F2191" s="16" t="s">
        <v>4965</v>
      </c>
      <c r="G2191" t="s">
        <v>6437</v>
      </c>
      <c r="H2191" s="18" t="str">
        <f t="shared" si="69"/>
        <v>SET `idLocalidad`= '2190',`idPartido`= '091',`nombre`= 'ROQUE PEREZ',`codPostal`= '7245',`habilitado`= '1';</v>
      </c>
    </row>
    <row r="2192" spans="1:8" hidden="1" x14ac:dyDescent="0.25">
      <c r="A2192" t="s">
        <v>4966</v>
      </c>
      <c r="B2192" t="str">
        <f t="shared" si="68"/>
        <v>SANTIAGO LARRE</v>
      </c>
      <c r="C2192" t="s">
        <v>4954</v>
      </c>
      <c r="D2192" t="s">
        <v>366</v>
      </c>
      <c r="E2192" t="s">
        <v>367</v>
      </c>
      <c r="F2192" s="16" t="s">
        <v>4967</v>
      </c>
      <c r="G2192" t="s">
        <v>6437</v>
      </c>
      <c r="H2192" s="18" t="str">
        <f t="shared" si="69"/>
        <v>SET `idLocalidad`= '2191',`idPartido`= '091',`nombre`= 'SANTIAGO LARRE',`codPostal`= '7245',`habilitado`= '1';</v>
      </c>
    </row>
    <row r="2193" spans="1:8" hidden="1" x14ac:dyDescent="0.25">
      <c r="A2193" t="s">
        <v>4968</v>
      </c>
      <c r="B2193" t="str">
        <f t="shared" si="68"/>
        <v>BARRIENTOS</v>
      </c>
      <c r="C2193" t="s">
        <v>4969</v>
      </c>
      <c r="D2193" t="s">
        <v>366</v>
      </c>
      <c r="E2193" t="s">
        <v>367</v>
      </c>
      <c r="F2193" s="16" t="s">
        <v>4970</v>
      </c>
      <c r="G2193" t="s">
        <v>6437</v>
      </c>
      <c r="H2193" s="18" t="str">
        <f t="shared" si="69"/>
        <v>SET `idLocalidad`= '2192',`idPartido`= '091',`nombre`= 'BARRIENTOS',`codPostal`= '7247',`habilitado`= '1';</v>
      </c>
    </row>
    <row r="2194" spans="1:8" hidden="1" x14ac:dyDescent="0.25">
      <c r="A2194" t="s">
        <v>4971</v>
      </c>
      <c r="B2194" t="str">
        <f t="shared" si="68"/>
        <v>CAMPO FUNCKE</v>
      </c>
      <c r="C2194" t="s">
        <v>4969</v>
      </c>
      <c r="D2194" t="s">
        <v>366</v>
      </c>
      <c r="E2194" t="s">
        <v>367</v>
      </c>
      <c r="F2194" s="16" t="s">
        <v>4972</v>
      </c>
      <c r="G2194" t="s">
        <v>6437</v>
      </c>
      <c r="H2194" s="18" t="str">
        <f t="shared" si="69"/>
        <v>SET `idLocalidad`= '2193',`idPartido`= '091',`nombre`= 'CAMPO FUNCKE',`codPostal`= '7247',`habilitado`= '1';</v>
      </c>
    </row>
    <row r="2195" spans="1:8" hidden="1" x14ac:dyDescent="0.25">
      <c r="A2195" t="s">
        <v>4973</v>
      </c>
      <c r="B2195" t="str">
        <f t="shared" si="68"/>
        <v>CARLOS BEGUERIE</v>
      </c>
      <c r="C2195" t="s">
        <v>4969</v>
      </c>
      <c r="D2195" t="s">
        <v>366</v>
      </c>
      <c r="E2195" t="s">
        <v>367</v>
      </c>
      <c r="F2195" s="16" t="s">
        <v>4974</v>
      </c>
      <c r="G2195" t="s">
        <v>6437</v>
      </c>
      <c r="H2195" s="18" t="str">
        <f t="shared" si="69"/>
        <v>SET `idLocalidad`= '2194',`idPartido`= '091',`nombre`= 'CARLOS BEGUERIE',`codPostal`= '7247',`habilitado`= '1';</v>
      </c>
    </row>
    <row r="2196" spans="1:8" hidden="1" x14ac:dyDescent="0.25">
      <c r="A2196" t="s">
        <v>4975</v>
      </c>
      <c r="B2196" t="str">
        <f t="shared" si="68"/>
        <v>JUAN TRONCONI</v>
      </c>
      <c r="C2196" t="s">
        <v>4969</v>
      </c>
      <c r="D2196" t="s">
        <v>366</v>
      </c>
      <c r="E2196" t="s">
        <v>367</v>
      </c>
      <c r="F2196" s="16" t="s">
        <v>4976</v>
      </c>
      <c r="G2196" t="s">
        <v>6437</v>
      </c>
      <c r="H2196" s="18" t="str">
        <f t="shared" si="69"/>
        <v>SET `idLocalidad`= '2195',`idPartido`= '091',`nombre`= 'JUAN TRONCONI',`codPostal`= '7247',`habilitado`= '1';</v>
      </c>
    </row>
    <row r="2197" spans="1:8" hidden="1" x14ac:dyDescent="0.25">
      <c r="A2197" t="s">
        <v>4977</v>
      </c>
      <c r="B2197" t="str">
        <f t="shared" si="68"/>
        <v>LA PAZ CHICA</v>
      </c>
      <c r="C2197" t="s">
        <v>4969</v>
      </c>
      <c r="D2197" t="s">
        <v>366</v>
      </c>
      <c r="E2197" t="s">
        <v>367</v>
      </c>
      <c r="F2197" s="16" t="s">
        <v>4978</v>
      </c>
      <c r="G2197" t="s">
        <v>6437</v>
      </c>
      <c r="H2197" s="18" t="str">
        <f t="shared" si="69"/>
        <v>SET `idLocalidad`= '2196',`idPartido`= '091',`nombre`= 'LA PAZ CHICA',`codPostal`= '7247',`habilitado`= '1';</v>
      </c>
    </row>
    <row r="2198" spans="1:8" hidden="1" x14ac:dyDescent="0.25">
      <c r="A2198" t="s">
        <v>4979</v>
      </c>
      <c r="B2198" t="str">
        <f t="shared" si="68"/>
        <v>COLONIA LOS TRES USTARIS</v>
      </c>
      <c r="C2198" t="s">
        <v>4980</v>
      </c>
      <c r="D2198" t="s">
        <v>368</v>
      </c>
      <c r="E2198" t="s">
        <v>369</v>
      </c>
      <c r="F2198" s="16" t="s">
        <v>4981</v>
      </c>
      <c r="G2198" t="s">
        <v>6437</v>
      </c>
      <c r="H2198" s="18" t="str">
        <f t="shared" si="69"/>
        <v>SET `idLocalidad`= '2197',`idPartido`= '095',`nombre`= 'COLONIA LOS TRES USTARIS',`codPostal`= '2760',`habilitado`= '1';</v>
      </c>
    </row>
    <row r="2199" spans="1:8" hidden="1" x14ac:dyDescent="0.25">
      <c r="A2199" t="s">
        <v>4982</v>
      </c>
      <c r="B2199" t="str">
        <f t="shared" si="68"/>
        <v>PUENTE CASTEX</v>
      </c>
      <c r="C2199" t="s">
        <v>4980</v>
      </c>
      <c r="D2199" t="s">
        <v>368</v>
      </c>
      <c r="E2199" t="s">
        <v>369</v>
      </c>
      <c r="F2199" s="16" t="s">
        <v>4983</v>
      </c>
      <c r="G2199" t="s">
        <v>6437</v>
      </c>
      <c r="H2199" s="18" t="str">
        <f t="shared" si="69"/>
        <v>SET `idLocalidad`= '2198',`idPartido`= '095',`nombre`= 'PUENTE CASTEX',`codPostal`= '2760',`habilitado`= '1';</v>
      </c>
    </row>
    <row r="2200" spans="1:8" hidden="1" x14ac:dyDescent="0.25">
      <c r="A2200" t="s">
        <v>4984</v>
      </c>
      <c r="B2200" t="str">
        <f t="shared" si="68"/>
        <v>SAN ANTONIO DE ARECO</v>
      </c>
      <c r="C2200" t="s">
        <v>4980</v>
      </c>
      <c r="D2200" t="s">
        <v>368</v>
      </c>
      <c r="E2200" t="s">
        <v>369</v>
      </c>
      <c r="F2200" s="16" t="s">
        <v>4985</v>
      </c>
      <c r="G2200" t="s">
        <v>6437</v>
      </c>
      <c r="H2200" s="18" t="str">
        <f t="shared" si="69"/>
        <v>SET `idLocalidad`= '2199',`idPartido`= '095',`nombre`= 'SAN ANTONIO DE ARECO',`codPostal`= '2760',`habilitado`= '1';</v>
      </c>
    </row>
    <row r="2201" spans="1:8" hidden="1" x14ac:dyDescent="0.25">
      <c r="A2201" t="s">
        <v>4986</v>
      </c>
      <c r="B2201" t="str">
        <f t="shared" si="68"/>
        <v>VILLA LIA</v>
      </c>
      <c r="C2201" t="s">
        <v>952</v>
      </c>
      <c r="D2201" t="s">
        <v>368</v>
      </c>
      <c r="E2201" t="s">
        <v>369</v>
      </c>
      <c r="F2201" s="16" t="s">
        <v>4987</v>
      </c>
      <c r="G2201" t="s">
        <v>6437</v>
      </c>
      <c r="H2201" s="18" t="str">
        <f t="shared" si="69"/>
        <v>SET `idLocalidad`= '2200',`idPartido`= '095',`nombre`= 'VILLA LIA',`codPostal`= '2761',`habilitado`= '1';</v>
      </c>
    </row>
    <row r="2202" spans="1:8" hidden="1" x14ac:dyDescent="0.25">
      <c r="A2202" t="s">
        <v>4988</v>
      </c>
      <c r="B2202" t="str">
        <f t="shared" si="68"/>
        <v>FLAMENCO</v>
      </c>
      <c r="C2202" t="s">
        <v>4989</v>
      </c>
      <c r="D2202" t="s">
        <v>368</v>
      </c>
      <c r="E2202" t="s">
        <v>369</v>
      </c>
      <c r="F2202" s="16" t="s">
        <v>4990</v>
      </c>
      <c r="G2202" t="s">
        <v>6437</v>
      </c>
      <c r="H2202" s="18" t="str">
        <f t="shared" si="69"/>
        <v>SET `idLocalidad`= '2201',`idPartido`= '095',`nombre`= 'FLAMENCO',`codPostal`= '2763',`habilitado`= '1';</v>
      </c>
    </row>
    <row r="2203" spans="1:8" hidden="1" x14ac:dyDescent="0.25">
      <c r="A2203" t="s">
        <v>4991</v>
      </c>
      <c r="B2203" t="str">
        <f t="shared" si="68"/>
        <v>KILOMETRO 102</v>
      </c>
      <c r="C2203" t="s">
        <v>4989</v>
      </c>
      <c r="D2203" t="s">
        <v>368</v>
      </c>
      <c r="E2203" t="s">
        <v>369</v>
      </c>
      <c r="F2203" s="16" t="s">
        <v>4992</v>
      </c>
      <c r="G2203" t="s">
        <v>6437</v>
      </c>
      <c r="H2203" s="18" t="str">
        <f t="shared" si="69"/>
        <v>SET `idLocalidad`= '2202',`idPartido`= '095',`nombre`= 'KILOMETRO 102',`codPostal`= '2763',`habilitado`= '1';</v>
      </c>
    </row>
    <row r="2204" spans="1:8" hidden="1" x14ac:dyDescent="0.25">
      <c r="A2204" t="s">
        <v>4993</v>
      </c>
      <c r="B2204" t="str">
        <f t="shared" si="68"/>
        <v>PUESTO DEL MEDIO</v>
      </c>
      <c r="C2204" t="s">
        <v>4989</v>
      </c>
      <c r="D2204" t="s">
        <v>368</v>
      </c>
      <c r="E2204" t="s">
        <v>369</v>
      </c>
      <c r="F2204" s="16" t="s">
        <v>4994</v>
      </c>
      <c r="G2204" t="s">
        <v>6437</v>
      </c>
      <c r="H2204" s="18" t="str">
        <f t="shared" si="69"/>
        <v>SET `idLocalidad`= '2203',`idPartido`= '095',`nombre`= 'PUESTO DEL MEDIO',`codPostal`= '2763',`habilitado`= '1';</v>
      </c>
    </row>
    <row r="2205" spans="1:8" hidden="1" x14ac:dyDescent="0.25">
      <c r="A2205" t="s">
        <v>4995</v>
      </c>
      <c r="B2205" t="str">
        <f t="shared" si="68"/>
        <v>DUGGAN</v>
      </c>
      <c r="C2205" t="s">
        <v>2025</v>
      </c>
      <c r="D2205" t="s">
        <v>368</v>
      </c>
      <c r="E2205" t="s">
        <v>369</v>
      </c>
      <c r="F2205" s="16" t="s">
        <v>4996</v>
      </c>
      <c r="G2205" t="s">
        <v>6437</v>
      </c>
      <c r="H2205" s="18" t="str">
        <f t="shared" si="69"/>
        <v>SET `idLocalidad`= '2204',`idPartido`= '095',`nombre`= 'DUGGAN',`codPostal`= '2764',`habilitado`= '1';</v>
      </c>
    </row>
    <row r="2206" spans="1:8" hidden="1" x14ac:dyDescent="0.25">
      <c r="A2206" t="s">
        <v>4997</v>
      </c>
      <c r="B2206" t="str">
        <f t="shared" si="68"/>
        <v>VAGUES</v>
      </c>
      <c r="C2206" t="s">
        <v>2025</v>
      </c>
      <c r="D2206" t="s">
        <v>368</v>
      </c>
      <c r="E2206" t="s">
        <v>369</v>
      </c>
      <c r="F2206" s="16" t="s">
        <v>4998</v>
      </c>
      <c r="G2206" t="s">
        <v>6437</v>
      </c>
      <c r="H2206" s="18" t="str">
        <f t="shared" si="69"/>
        <v>SET `idLocalidad`= '2205',`idPartido`= '095',`nombre`= 'VAGUES',`codPostal`= '2764',`habilitado`= '1';</v>
      </c>
    </row>
    <row r="2207" spans="1:8" hidden="1" x14ac:dyDescent="0.25">
      <c r="A2207" t="s">
        <v>4999</v>
      </c>
      <c r="B2207" t="str">
        <f t="shared" si="68"/>
        <v>FRANKLIN</v>
      </c>
      <c r="C2207" t="s">
        <v>3971</v>
      </c>
      <c r="D2207" t="s">
        <v>370</v>
      </c>
      <c r="E2207" t="s">
        <v>371</v>
      </c>
      <c r="F2207" s="16" t="s">
        <v>5000</v>
      </c>
      <c r="G2207" t="s">
        <v>6437</v>
      </c>
      <c r="H2207" s="18" t="str">
        <f t="shared" si="69"/>
        <v>SET `idLocalidad`= '2206',`idPartido`= '094',`nombre`= 'FRANKLIN',`codPostal`= '6614',`habilitado`= '1';</v>
      </c>
    </row>
    <row r="2208" spans="1:8" hidden="1" x14ac:dyDescent="0.25">
      <c r="A2208" t="s">
        <v>5001</v>
      </c>
      <c r="B2208" t="str">
        <f t="shared" si="68"/>
        <v>VILLA RUIZ</v>
      </c>
      <c r="C2208" t="s">
        <v>5002</v>
      </c>
      <c r="D2208" t="s">
        <v>370</v>
      </c>
      <c r="E2208" t="s">
        <v>371</v>
      </c>
      <c r="F2208" s="16" t="s">
        <v>5003</v>
      </c>
      <c r="G2208" t="s">
        <v>6437</v>
      </c>
      <c r="H2208" s="18" t="str">
        <f t="shared" si="69"/>
        <v>SET `idLocalidad`= '2207',`idPartido`= '094',`nombre`= 'VILLA RUIZ',`codPostal`= '6705',`habilitado`= '1';</v>
      </c>
    </row>
    <row r="2209" spans="1:8" hidden="1" x14ac:dyDescent="0.25">
      <c r="A2209" t="s">
        <v>5004</v>
      </c>
      <c r="B2209" t="str">
        <f t="shared" si="68"/>
        <v>VILLA ESPIL</v>
      </c>
      <c r="C2209" t="s">
        <v>3759</v>
      </c>
      <c r="D2209" t="s">
        <v>370</v>
      </c>
      <c r="E2209" t="s">
        <v>371</v>
      </c>
      <c r="F2209" s="16" t="s">
        <v>5005</v>
      </c>
      <c r="G2209" t="s">
        <v>6437</v>
      </c>
      <c r="H2209" s="18" t="str">
        <f t="shared" si="69"/>
        <v>SET `idLocalidad`= '2208',`idPartido`= '094',`nombre`= 'VILLA ESPIL',`codPostal`= '6712',`habilitado`= '1';</v>
      </c>
    </row>
    <row r="2210" spans="1:8" hidden="1" x14ac:dyDescent="0.25">
      <c r="A2210" t="s">
        <v>5006</v>
      </c>
      <c r="B2210" t="str">
        <f t="shared" si="68"/>
        <v>SAN ANDRES DE GILES</v>
      </c>
      <c r="C2210" t="s">
        <v>5007</v>
      </c>
      <c r="D2210" t="s">
        <v>370</v>
      </c>
      <c r="E2210" t="s">
        <v>371</v>
      </c>
      <c r="F2210" s="16" t="s">
        <v>5008</v>
      </c>
      <c r="G2210" t="s">
        <v>6437</v>
      </c>
      <c r="H2210" s="18" t="str">
        <f t="shared" si="69"/>
        <v>SET `idLocalidad`= '2209',`idPartido`= '094',`nombre`= 'SAN ANDRES DE GILES',`codPostal`= '6720',`habilitado`= '1';</v>
      </c>
    </row>
    <row r="2211" spans="1:8" hidden="1" x14ac:dyDescent="0.25">
      <c r="A2211" t="s">
        <v>5009</v>
      </c>
      <c r="B2211" t="str">
        <f t="shared" si="68"/>
        <v>VILLA SAN ALBERTO (PDO. SAN ANDRES DE GILES)</v>
      </c>
      <c r="C2211" t="s">
        <v>5007</v>
      </c>
      <c r="D2211" t="s">
        <v>370</v>
      </c>
      <c r="E2211" t="s">
        <v>371</v>
      </c>
      <c r="F2211" s="16" t="s">
        <v>5010</v>
      </c>
      <c r="G2211" t="s">
        <v>6437</v>
      </c>
      <c r="H2211" s="18" t="str">
        <f t="shared" si="69"/>
        <v>SET `idLocalidad`= '2210',`idPartido`= '094',`nombre`= 'VILLA SAN ALBERTO (PDO. SAN ANDRES DE GILES)',`codPostal`= '6720',`habilitado`= '1';</v>
      </c>
    </row>
    <row r="2212" spans="1:8" hidden="1" x14ac:dyDescent="0.25">
      <c r="A2212" t="s">
        <v>5011</v>
      </c>
      <c r="B2212" t="str">
        <f t="shared" si="68"/>
        <v>AZCUENAGA</v>
      </c>
      <c r="C2212" t="s">
        <v>5012</v>
      </c>
      <c r="D2212" t="s">
        <v>370</v>
      </c>
      <c r="E2212" t="s">
        <v>371</v>
      </c>
      <c r="F2212" s="16" t="s">
        <v>5013</v>
      </c>
      <c r="G2212" t="s">
        <v>6437</v>
      </c>
      <c r="H2212" s="18" t="str">
        <f t="shared" si="69"/>
        <v>SET `idLocalidad`= '2211',`idPartido`= '094',`nombre`= 'AZCUENAGA',`codPostal`= '6721',`habilitado`= '1';</v>
      </c>
    </row>
    <row r="2213" spans="1:8" hidden="1" x14ac:dyDescent="0.25">
      <c r="A2213" t="s">
        <v>5014</v>
      </c>
      <c r="B2213" t="str">
        <f t="shared" si="68"/>
        <v>TUYUTI</v>
      </c>
      <c r="C2213" t="s">
        <v>5012</v>
      </c>
      <c r="D2213" t="s">
        <v>370</v>
      </c>
      <c r="E2213" t="s">
        <v>371</v>
      </c>
      <c r="F2213" s="16" t="s">
        <v>5015</v>
      </c>
      <c r="G2213" t="s">
        <v>6437</v>
      </c>
      <c r="H2213" s="18" t="str">
        <f t="shared" si="69"/>
        <v>SET `idLocalidad`= '2212',`idPartido`= '094',`nombre`= 'TUYUTI',`codPostal`= '6721',`habilitado`= '1';</v>
      </c>
    </row>
    <row r="2214" spans="1:8" hidden="1" x14ac:dyDescent="0.25">
      <c r="A2214" t="s">
        <v>5016</v>
      </c>
      <c r="B2214" t="str">
        <f t="shared" si="68"/>
        <v>CUCULLU</v>
      </c>
      <c r="C2214" t="s">
        <v>5017</v>
      </c>
      <c r="D2214" t="s">
        <v>370</v>
      </c>
      <c r="E2214" t="s">
        <v>371</v>
      </c>
      <c r="F2214" s="16" t="s">
        <v>5018</v>
      </c>
      <c r="G2214" t="s">
        <v>6437</v>
      </c>
      <c r="H2214" s="18" t="str">
        <f t="shared" si="69"/>
        <v>SET `idLocalidad`= '2213',`idPartido`= '094',`nombre`= 'CUCULLU',`codPostal`= '6723',`habilitado`= '1';</v>
      </c>
    </row>
    <row r="2215" spans="1:8" hidden="1" x14ac:dyDescent="0.25">
      <c r="A2215" t="s">
        <v>5019</v>
      </c>
      <c r="B2215" t="str">
        <f t="shared" si="68"/>
        <v>HEAVY</v>
      </c>
      <c r="C2215" t="s">
        <v>5017</v>
      </c>
      <c r="D2215" t="s">
        <v>370</v>
      </c>
      <c r="E2215" t="s">
        <v>371</v>
      </c>
      <c r="F2215" s="16" t="s">
        <v>5020</v>
      </c>
      <c r="G2215" t="s">
        <v>6437</v>
      </c>
      <c r="H2215" s="18" t="str">
        <f t="shared" si="69"/>
        <v>SET `idLocalidad`= '2214',`idPartido`= '094',`nombre`= 'HEAVY',`codPostal`= '6723',`habilitado`= '1';</v>
      </c>
    </row>
    <row r="2216" spans="1:8" hidden="1" x14ac:dyDescent="0.25">
      <c r="A2216" t="s">
        <v>5021</v>
      </c>
      <c r="B2216" t="str">
        <f t="shared" si="68"/>
        <v>KILOMETRO 108</v>
      </c>
      <c r="C2216" t="s">
        <v>5017</v>
      </c>
      <c r="D2216" t="s">
        <v>370</v>
      </c>
      <c r="E2216" t="s">
        <v>371</v>
      </c>
      <c r="F2216" s="16" t="s">
        <v>5022</v>
      </c>
      <c r="G2216" t="s">
        <v>6437</v>
      </c>
      <c r="H2216" s="18" t="str">
        <f t="shared" si="69"/>
        <v>SET `idLocalidad`= '2215',`idPartido`= '094',`nombre`= 'KILOMETRO 108',`codPostal`= '6723',`habilitado`= '1';</v>
      </c>
    </row>
    <row r="2217" spans="1:8" hidden="1" x14ac:dyDescent="0.25">
      <c r="A2217" t="s">
        <v>5023</v>
      </c>
      <c r="B2217" t="str">
        <f t="shared" si="68"/>
        <v>ARGUEDAS (DESVIO)</v>
      </c>
      <c r="C2217" t="s">
        <v>5024</v>
      </c>
      <c r="D2217" t="s">
        <v>372</v>
      </c>
      <c r="E2217" t="s">
        <v>373</v>
      </c>
      <c r="F2217" s="16" t="s">
        <v>5025</v>
      </c>
      <c r="G2217" t="s">
        <v>6437</v>
      </c>
      <c r="H2217" s="18" t="str">
        <f t="shared" si="69"/>
        <v>SET `idLocalidad`= '2216',`idPartido`= '092',`nombre`= 'ARGUEDAS (DESVIO)',`codPostal`= '8164',`habilitado`= '1';</v>
      </c>
    </row>
    <row r="2218" spans="1:8" hidden="1" x14ac:dyDescent="0.25">
      <c r="A2218" t="s">
        <v>5026</v>
      </c>
      <c r="B2218" t="str">
        <f t="shared" si="68"/>
        <v>COLONIA SAN MARTIN</v>
      </c>
      <c r="C2218" t="s">
        <v>5024</v>
      </c>
      <c r="D2218" t="s">
        <v>372</v>
      </c>
      <c r="E2218" t="s">
        <v>373</v>
      </c>
      <c r="F2218" s="16" t="s">
        <v>5027</v>
      </c>
      <c r="G2218" t="s">
        <v>6437</v>
      </c>
      <c r="H2218" s="18" t="str">
        <f t="shared" si="69"/>
        <v>SET `idLocalidad`= '2217',`idPartido`= '092',`nombre`= 'COLONIA SAN MARTIN',`codPostal`= '8164',`habilitado`= '1';</v>
      </c>
    </row>
    <row r="2219" spans="1:8" hidden="1" x14ac:dyDescent="0.25">
      <c r="A2219" t="s">
        <v>5028</v>
      </c>
      <c r="B2219" t="str">
        <f t="shared" si="68"/>
        <v>COLONIA SAN PEDRO</v>
      </c>
      <c r="C2219" t="s">
        <v>5024</v>
      </c>
      <c r="D2219" t="s">
        <v>372</v>
      </c>
      <c r="E2219" t="s">
        <v>373</v>
      </c>
      <c r="F2219" s="16" t="s">
        <v>5029</v>
      </c>
      <c r="G2219" t="s">
        <v>6437</v>
      </c>
      <c r="H2219" s="18" t="str">
        <f t="shared" si="69"/>
        <v>SET `idLocalidad`= '2218',`idPartido`= '092',`nombre`= 'COLONIA SAN PEDRO',`codPostal`= '8164',`habilitado`= '1';</v>
      </c>
    </row>
    <row r="2220" spans="1:8" hidden="1" x14ac:dyDescent="0.25">
      <c r="A2220" t="s">
        <v>5030</v>
      </c>
      <c r="B2220" t="str">
        <f t="shared" si="68"/>
        <v>DUFAUR</v>
      </c>
      <c r="C2220" t="s">
        <v>5024</v>
      </c>
      <c r="D2220" t="s">
        <v>372</v>
      </c>
      <c r="E2220" t="s">
        <v>373</v>
      </c>
      <c r="F2220" s="16" t="s">
        <v>5031</v>
      </c>
      <c r="G2220" t="s">
        <v>6437</v>
      </c>
      <c r="H2220" s="18" t="str">
        <f t="shared" si="69"/>
        <v>SET `idLocalidad`= '2219',`idPartido`= '092',`nombre`= 'DUFAUR',`codPostal`= '8164',`habilitado`= '1';</v>
      </c>
    </row>
    <row r="2221" spans="1:8" hidden="1" x14ac:dyDescent="0.25">
      <c r="A2221" t="s">
        <v>5032</v>
      </c>
      <c r="B2221" t="str">
        <f t="shared" si="68"/>
        <v>ABRA DE HINOJO</v>
      </c>
      <c r="C2221" t="s">
        <v>5033</v>
      </c>
      <c r="D2221" t="s">
        <v>372</v>
      </c>
      <c r="E2221" t="s">
        <v>373</v>
      </c>
      <c r="F2221" s="16" t="s">
        <v>5034</v>
      </c>
      <c r="G2221" t="s">
        <v>6437</v>
      </c>
      <c r="H2221" s="18" t="str">
        <f t="shared" si="69"/>
        <v>SET `idLocalidad`= '2220',`idPartido`= '092',`nombre`= 'ABRA DE HINOJO',`codPostal`= '8170',`habilitado`= '1';</v>
      </c>
    </row>
    <row r="2222" spans="1:8" hidden="1" x14ac:dyDescent="0.25">
      <c r="A2222" t="s">
        <v>5035</v>
      </c>
      <c r="B2222" t="str">
        <f t="shared" si="68"/>
        <v>DUCOS</v>
      </c>
      <c r="C2222" t="s">
        <v>5033</v>
      </c>
      <c r="D2222" t="s">
        <v>372</v>
      </c>
      <c r="E2222" t="s">
        <v>373</v>
      </c>
      <c r="F2222" s="16" t="s">
        <v>5036</v>
      </c>
      <c r="G2222" t="s">
        <v>6437</v>
      </c>
      <c r="H2222" s="18" t="str">
        <f t="shared" si="69"/>
        <v>SET `idLocalidad`= '2221',`idPartido`= '092',`nombre`= 'DUCOS',`codPostal`= '8170',`habilitado`= '1';</v>
      </c>
    </row>
    <row r="2223" spans="1:8" hidden="1" x14ac:dyDescent="0.25">
      <c r="A2223" t="s">
        <v>5037</v>
      </c>
      <c r="B2223" t="str">
        <f t="shared" si="68"/>
        <v>PIGUE</v>
      </c>
      <c r="C2223" t="s">
        <v>5033</v>
      </c>
      <c r="D2223" t="s">
        <v>372</v>
      </c>
      <c r="E2223" t="s">
        <v>373</v>
      </c>
      <c r="F2223" s="16" t="s">
        <v>5038</v>
      </c>
      <c r="G2223" t="s">
        <v>6437</v>
      </c>
      <c r="H2223" s="18" t="str">
        <f t="shared" si="69"/>
        <v>SET `idLocalidad`= '2222',`idPartido`= '092',`nombre`= 'PIGUE',`codPostal`= '8170',`habilitado`= '1';</v>
      </c>
    </row>
    <row r="2224" spans="1:8" hidden="1" x14ac:dyDescent="0.25">
      <c r="A2224" t="s">
        <v>5039</v>
      </c>
      <c r="B2224" t="str">
        <f t="shared" si="68"/>
        <v>ESPARTILLAR (PDO. SAAVEDRA)</v>
      </c>
      <c r="C2224" t="s">
        <v>5040</v>
      </c>
      <c r="D2224" t="s">
        <v>372</v>
      </c>
      <c r="E2224" t="s">
        <v>373</v>
      </c>
      <c r="F2224" s="16" t="s">
        <v>5041</v>
      </c>
      <c r="G2224" t="s">
        <v>6437</v>
      </c>
      <c r="H2224" s="18" t="str">
        <f t="shared" si="69"/>
        <v>SET `idLocalidad`= '2223',`idPartido`= '092',`nombre`= 'ESPARTILLAR (PDO. SAAVEDRA)',`codPostal`= '8171',`habilitado`= '1';</v>
      </c>
    </row>
    <row r="2225" spans="1:8" hidden="1" x14ac:dyDescent="0.25">
      <c r="A2225" t="s">
        <v>5042</v>
      </c>
      <c r="B2225" t="str">
        <f t="shared" si="68"/>
        <v>ARROYO AGUAS BLANCAS</v>
      </c>
      <c r="C2225" t="s">
        <v>5043</v>
      </c>
      <c r="D2225" t="s">
        <v>372</v>
      </c>
      <c r="E2225" t="s">
        <v>373</v>
      </c>
      <c r="F2225" s="16" t="s">
        <v>5044</v>
      </c>
      <c r="G2225" t="s">
        <v>6437</v>
      </c>
      <c r="H2225" s="18" t="str">
        <f t="shared" si="69"/>
        <v>SET `idLocalidad`= '2224',`idPartido`= '092',`nombre`= 'ARROYO AGUAS BLANCAS',`codPostal`= '8174',`habilitado`= '1';</v>
      </c>
    </row>
    <row r="2226" spans="1:8" hidden="1" x14ac:dyDescent="0.25">
      <c r="A2226" t="s">
        <v>5045</v>
      </c>
      <c r="B2226" t="str">
        <f t="shared" si="68"/>
        <v>LA SAUDADE</v>
      </c>
      <c r="C2226" t="s">
        <v>5043</v>
      </c>
      <c r="D2226" t="s">
        <v>372</v>
      </c>
      <c r="E2226" t="s">
        <v>373</v>
      </c>
      <c r="F2226" s="16" t="s">
        <v>5046</v>
      </c>
      <c r="G2226" t="s">
        <v>6437</v>
      </c>
      <c r="H2226" s="18" t="str">
        <f t="shared" si="69"/>
        <v>SET `idLocalidad`= '2225',`idPartido`= '092',`nombre`= 'LA SAUDADE',`codPostal`= '8174',`habilitado`= '1';</v>
      </c>
    </row>
    <row r="2227" spans="1:8" hidden="1" x14ac:dyDescent="0.25">
      <c r="A2227" t="s">
        <v>5047</v>
      </c>
      <c r="B2227" t="str">
        <f t="shared" si="68"/>
        <v>SAAVEDRA</v>
      </c>
      <c r="C2227" t="s">
        <v>5043</v>
      </c>
      <c r="D2227" t="s">
        <v>372</v>
      </c>
      <c r="E2227" t="s">
        <v>373</v>
      </c>
      <c r="F2227" s="16" t="s">
        <v>5048</v>
      </c>
      <c r="G2227" t="s">
        <v>6437</v>
      </c>
      <c r="H2227" s="18" t="str">
        <f t="shared" si="69"/>
        <v>SET `idLocalidad`= '2226',`idPartido`= '092',`nombre`= 'SAAVEDRA',`codPostal`= '8174',`habilitado`= '1';</v>
      </c>
    </row>
    <row r="2228" spans="1:8" hidden="1" x14ac:dyDescent="0.25">
      <c r="A2228" t="s">
        <v>5049</v>
      </c>
      <c r="B2228" t="str">
        <f t="shared" si="68"/>
        <v>SAN MARTIN DE TOURS</v>
      </c>
      <c r="C2228" t="s">
        <v>5043</v>
      </c>
      <c r="D2228" t="s">
        <v>372</v>
      </c>
      <c r="E2228" t="s">
        <v>373</v>
      </c>
      <c r="F2228" s="16" t="s">
        <v>5050</v>
      </c>
      <c r="G2228" t="s">
        <v>6437</v>
      </c>
      <c r="H2228" s="18" t="str">
        <f t="shared" si="69"/>
        <v>SET `idLocalidad`= '2227',`idPartido`= '092',`nombre`= 'SAN MARTIN DE TOURS',`codPostal`= '8174',`habilitado`= '1';</v>
      </c>
    </row>
    <row r="2229" spans="1:8" hidden="1" x14ac:dyDescent="0.25">
      <c r="A2229" t="s">
        <v>5051</v>
      </c>
      <c r="B2229" t="str">
        <f t="shared" si="68"/>
        <v>GOYENA</v>
      </c>
      <c r="C2229" t="s">
        <v>5052</v>
      </c>
      <c r="D2229" t="s">
        <v>372</v>
      </c>
      <c r="E2229" t="s">
        <v>373</v>
      </c>
      <c r="F2229" s="16" t="s">
        <v>5053</v>
      </c>
      <c r="G2229" t="s">
        <v>6437</v>
      </c>
      <c r="H2229" s="18" t="str">
        <f t="shared" si="69"/>
        <v>SET `idLocalidad`= '2228',`idPartido`= '092',`nombre`= 'GOYENA',`codPostal`= '8175',`habilitado`= '1';</v>
      </c>
    </row>
    <row r="2230" spans="1:8" hidden="1" x14ac:dyDescent="0.25">
      <c r="A2230" t="s">
        <v>5054</v>
      </c>
      <c r="B2230" t="str">
        <f t="shared" si="68"/>
        <v>BARRIO VILLA SALADILLO</v>
      </c>
      <c r="C2230" t="s">
        <v>5055</v>
      </c>
      <c r="D2230" t="s">
        <v>374</v>
      </c>
      <c r="E2230" t="s">
        <v>375</v>
      </c>
      <c r="F2230" s="16" t="s">
        <v>5056</v>
      </c>
      <c r="G2230" t="s">
        <v>6437</v>
      </c>
      <c r="H2230" s="18" t="str">
        <f t="shared" si="69"/>
        <v>SET `idLocalidad`= '2229',`idPartido`= '093',`nombre`= 'BARRIO VILLA SALADILLO',`codPostal`= '7260',`habilitado`= '1';</v>
      </c>
    </row>
    <row r="2231" spans="1:8" hidden="1" x14ac:dyDescent="0.25">
      <c r="A2231" t="s">
        <v>5057</v>
      </c>
      <c r="B2231" t="str">
        <f t="shared" si="68"/>
        <v>EL MANGRULLO</v>
      </c>
      <c r="C2231" t="s">
        <v>5055</v>
      </c>
      <c r="D2231" t="s">
        <v>374</v>
      </c>
      <c r="E2231" t="s">
        <v>375</v>
      </c>
      <c r="F2231" s="16" t="s">
        <v>5058</v>
      </c>
      <c r="G2231" t="s">
        <v>6437</v>
      </c>
      <c r="H2231" s="18" t="str">
        <f t="shared" si="69"/>
        <v>SET `idLocalidad`= '2230',`idPartido`= '093',`nombre`= 'EL MANGRULLO',`codPostal`= '7260',`habilitado`= '1';</v>
      </c>
    </row>
    <row r="2232" spans="1:8" hidden="1" x14ac:dyDescent="0.25">
      <c r="A2232" t="s">
        <v>5059</v>
      </c>
      <c r="B2232" t="str">
        <f t="shared" si="68"/>
        <v>EMILIANO REYNOSO (ESTACION FCGB)</v>
      </c>
      <c r="C2232" t="s">
        <v>5055</v>
      </c>
      <c r="D2232" t="s">
        <v>374</v>
      </c>
      <c r="E2232" t="s">
        <v>375</v>
      </c>
      <c r="F2232" s="16" t="s">
        <v>5060</v>
      </c>
      <c r="G2232" t="s">
        <v>6437</v>
      </c>
      <c r="H2232" s="18" t="str">
        <f t="shared" si="69"/>
        <v>SET `idLocalidad`= '2231',`idPartido`= '093',`nombre`= 'EMILIANO REYNOSO (ESTACION FCGB)',`codPostal`= '7260',`habilitado`= '1';</v>
      </c>
    </row>
    <row r="2233" spans="1:8" hidden="1" x14ac:dyDescent="0.25">
      <c r="A2233" t="s">
        <v>5061</v>
      </c>
      <c r="B2233" t="str">
        <f t="shared" si="68"/>
        <v>ESTHER</v>
      </c>
      <c r="C2233" t="s">
        <v>5055</v>
      </c>
      <c r="D2233" t="s">
        <v>374</v>
      </c>
      <c r="E2233" t="s">
        <v>375</v>
      </c>
      <c r="F2233" s="16" t="s">
        <v>5062</v>
      </c>
      <c r="G2233" t="s">
        <v>6437</v>
      </c>
      <c r="H2233" s="18" t="str">
        <f t="shared" si="69"/>
        <v>SET `idLocalidad`= '2232',`idPartido`= '093',`nombre`= 'ESTHER',`codPostal`= '7260',`habilitado`= '1';</v>
      </c>
    </row>
    <row r="2234" spans="1:8" hidden="1" x14ac:dyDescent="0.25">
      <c r="A2234" t="s">
        <v>5063</v>
      </c>
      <c r="B2234" t="str">
        <f t="shared" si="68"/>
        <v>JOSE R. SOJO</v>
      </c>
      <c r="C2234" t="s">
        <v>5055</v>
      </c>
      <c r="D2234" t="s">
        <v>374</v>
      </c>
      <c r="E2234" t="s">
        <v>375</v>
      </c>
      <c r="F2234" s="16" t="s">
        <v>5064</v>
      </c>
      <c r="G2234" t="s">
        <v>6437</v>
      </c>
      <c r="H2234" s="18" t="str">
        <f t="shared" si="69"/>
        <v>SET `idLocalidad`= '2233',`idPartido`= '093',`nombre`= 'JOSE R. SOJO',`codPostal`= '7260',`habilitado`= '1';</v>
      </c>
    </row>
    <row r="2235" spans="1:8" hidden="1" x14ac:dyDescent="0.25">
      <c r="A2235" t="s">
        <v>5065</v>
      </c>
      <c r="B2235" t="str">
        <f t="shared" si="68"/>
        <v>JUAN BLAQUIER</v>
      </c>
      <c r="C2235" t="s">
        <v>5055</v>
      </c>
      <c r="D2235" t="s">
        <v>374</v>
      </c>
      <c r="E2235" t="s">
        <v>375</v>
      </c>
      <c r="F2235" s="16" t="s">
        <v>5066</v>
      </c>
      <c r="G2235" t="s">
        <v>6437</v>
      </c>
      <c r="H2235" s="18" t="str">
        <f t="shared" si="69"/>
        <v>SET `idLocalidad`= '2234',`idPartido`= '093',`nombre`= 'JUAN BLAQUIER',`codPostal`= '7260',`habilitado`= '1';</v>
      </c>
    </row>
    <row r="2236" spans="1:8" hidden="1" x14ac:dyDescent="0.25">
      <c r="A2236" t="s">
        <v>5067</v>
      </c>
      <c r="B2236" t="str">
        <f t="shared" si="68"/>
        <v>LA BARRANCOSA</v>
      </c>
      <c r="C2236" t="s">
        <v>5055</v>
      </c>
      <c r="D2236" t="s">
        <v>374</v>
      </c>
      <c r="E2236" t="s">
        <v>375</v>
      </c>
      <c r="F2236" s="16" t="s">
        <v>5068</v>
      </c>
      <c r="G2236" t="s">
        <v>6437</v>
      </c>
      <c r="H2236" s="18" t="str">
        <f t="shared" si="69"/>
        <v>SET `idLocalidad`= '2235',`idPartido`= '093',`nombre`= 'LA BARRANCOSA',`codPostal`= '7260',`habilitado`= '1';</v>
      </c>
    </row>
    <row r="2237" spans="1:8" hidden="1" x14ac:dyDescent="0.25">
      <c r="A2237" t="s">
        <v>5069</v>
      </c>
      <c r="B2237" t="str">
        <f t="shared" si="68"/>
        <v>LA CAMPANA</v>
      </c>
      <c r="C2237" t="s">
        <v>5055</v>
      </c>
      <c r="D2237" t="s">
        <v>374</v>
      </c>
      <c r="E2237" t="s">
        <v>375</v>
      </c>
      <c r="F2237" s="16" t="s">
        <v>5070</v>
      </c>
      <c r="G2237" t="s">
        <v>6437</v>
      </c>
      <c r="H2237" s="18" t="str">
        <f t="shared" si="69"/>
        <v>SET `idLocalidad`= '2236',`idPartido`= '093',`nombre`= 'LA CAMPANA',`codPostal`= '7260',`habilitado`= '1';</v>
      </c>
    </row>
    <row r="2238" spans="1:8" hidden="1" x14ac:dyDescent="0.25">
      <c r="A2238" t="s">
        <v>5071</v>
      </c>
      <c r="B2238" t="str">
        <f t="shared" si="68"/>
        <v>LA MARGARITA (SALADILLO-PDO. SALADILLO)</v>
      </c>
      <c r="C2238" t="s">
        <v>5055</v>
      </c>
      <c r="D2238" t="s">
        <v>374</v>
      </c>
      <c r="E2238" t="s">
        <v>375</v>
      </c>
      <c r="F2238" s="16" t="s">
        <v>5072</v>
      </c>
      <c r="G2238" t="s">
        <v>6437</v>
      </c>
      <c r="H2238" s="18" t="str">
        <f t="shared" si="69"/>
        <v>SET `idLocalidad`= '2237',`idPartido`= '093',`nombre`= 'LA MARGARITA (SALADILLO-PDO. SALADILLO)',`codPostal`= '7260',`habilitado`= '1';</v>
      </c>
    </row>
    <row r="2239" spans="1:8" hidden="1" x14ac:dyDescent="0.25">
      <c r="A2239" t="s">
        <v>5073</v>
      </c>
      <c r="B2239" t="str">
        <f t="shared" si="68"/>
        <v>LA RAZON</v>
      </c>
      <c r="C2239" t="s">
        <v>5055</v>
      </c>
      <c r="D2239" t="s">
        <v>374</v>
      </c>
      <c r="E2239" t="s">
        <v>375</v>
      </c>
      <c r="F2239" s="16" t="s">
        <v>5074</v>
      </c>
      <c r="G2239" t="s">
        <v>6437</v>
      </c>
      <c r="H2239" s="18" t="str">
        <f t="shared" si="69"/>
        <v>SET `idLocalidad`= '2238',`idPartido`= '093',`nombre`= 'LA RAZON',`codPostal`= '7260',`habilitado`= '1';</v>
      </c>
    </row>
    <row r="2240" spans="1:8" hidden="1" x14ac:dyDescent="0.25">
      <c r="A2240" t="s">
        <v>5075</v>
      </c>
      <c r="B2240" t="str">
        <f t="shared" si="68"/>
        <v>SALADILLO</v>
      </c>
      <c r="C2240" t="s">
        <v>5055</v>
      </c>
      <c r="D2240" t="s">
        <v>374</v>
      </c>
      <c r="E2240" t="s">
        <v>375</v>
      </c>
      <c r="F2240" s="16" t="s">
        <v>5076</v>
      </c>
      <c r="G2240" t="s">
        <v>6437</v>
      </c>
      <c r="H2240" s="18" t="str">
        <f t="shared" si="69"/>
        <v>SET `idLocalidad`= '2239',`idPartido`= '093',`nombre`= 'SALADILLO',`codPostal`= '7260',`habilitado`= '1';</v>
      </c>
    </row>
    <row r="2241" spans="1:8" hidden="1" x14ac:dyDescent="0.25">
      <c r="A2241" t="s">
        <v>5077</v>
      </c>
      <c r="B2241" t="str">
        <f t="shared" si="68"/>
        <v>SALADILLO NORTE</v>
      </c>
      <c r="C2241" t="s">
        <v>5078</v>
      </c>
      <c r="D2241" t="s">
        <v>374</v>
      </c>
      <c r="E2241" t="s">
        <v>375</v>
      </c>
      <c r="F2241" s="16" t="s">
        <v>5079</v>
      </c>
      <c r="G2241" t="s">
        <v>6437</v>
      </c>
      <c r="H2241" s="18" t="str">
        <f t="shared" si="69"/>
        <v>SET `idLocalidad`= '2240',`idPartido`= '093',`nombre`= 'SALADILLO NORTE',`codPostal`= '7261',`habilitado`= '1';</v>
      </c>
    </row>
    <row r="2242" spans="1:8" hidden="1" x14ac:dyDescent="0.25">
      <c r="A2242" t="s">
        <v>5080</v>
      </c>
      <c r="B2242" t="str">
        <f t="shared" ref="B2242:B2305" si="70">TRIM(A2242)</f>
        <v>SAN BENITO</v>
      </c>
      <c r="C2242" t="s">
        <v>5078</v>
      </c>
      <c r="D2242" t="s">
        <v>374</v>
      </c>
      <c r="E2242" t="s">
        <v>375</v>
      </c>
      <c r="F2242" s="16" t="s">
        <v>5081</v>
      </c>
      <c r="G2242" t="s">
        <v>6437</v>
      </c>
      <c r="H2242" s="18" t="str">
        <f t="shared" si="69"/>
        <v>SET `idLocalidad`= '2241',`idPartido`= '093',`nombre`= 'SAN BENITO',`codPostal`= '7261',`habilitado`= '1';</v>
      </c>
    </row>
    <row r="2243" spans="1:8" hidden="1" x14ac:dyDescent="0.25">
      <c r="A2243" t="s">
        <v>5082</v>
      </c>
      <c r="B2243" t="str">
        <f t="shared" si="70"/>
        <v>CAZON</v>
      </c>
      <c r="C2243" t="s">
        <v>5083</v>
      </c>
      <c r="D2243" t="s">
        <v>374</v>
      </c>
      <c r="E2243" t="s">
        <v>375</v>
      </c>
      <c r="F2243" s="16" t="s">
        <v>5084</v>
      </c>
      <c r="G2243" t="s">
        <v>6437</v>
      </c>
      <c r="H2243" s="18" t="str">
        <f t="shared" ref="H2243:H2306" si="71">CONCATENATE("SET `idLocalidad`= '",F2243,"',`idPartido`= '",D2243,"',`nombre`= '",B2243,"',`codPostal`= '",C2243,"',`habilitado`= '1';")</f>
        <v>SET `idLocalidad`= '2242',`idPartido`= '093',`nombre`= 'CAZON',`codPostal`= '7265',`habilitado`= '1';</v>
      </c>
    </row>
    <row r="2244" spans="1:8" hidden="1" x14ac:dyDescent="0.25">
      <c r="A2244" t="s">
        <v>5085</v>
      </c>
      <c r="B2244" t="str">
        <f t="shared" si="70"/>
        <v>DEL CARRIL</v>
      </c>
      <c r="C2244" t="s">
        <v>5083</v>
      </c>
      <c r="D2244" t="s">
        <v>374</v>
      </c>
      <c r="E2244" t="s">
        <v>375</v>
      </c>
      <c r="F2244" s="16" t="s">
        <v>5086</v>
      </c>
      <c r="G2244" t="s">
        <v>6437</v>
      </c>
      <c r="H2244" s="18" t="str">
        <f t="shared" si="71"/>
        <v>SET `idLocalidad`= '2243',`idPartido`= '093',`nombre`= 'DEL CARRIL',`codPostal`= '7265',`habilitado`= '1';</v>
      </c>
    </row>
    <row r="2245" spans="1:8" hidden="1" x14ac:dyDescent="0.25">
      <c r="A2245" t="s">
        <v>5087</v>
      </c>
      <c r="B2245" t="str">
        <f t="shared" si="70"/>
        <v>ALVAREZ DE TOLEDO</v>
      </c>
      <c r="C2245" t="s">
        <v>5088</v>
      </c>
      <c r="D2245" t="s">
        <v>374</v>
      </c>
      <c r="E2245" t="s">
        <v>375</v>
      </c>
      <c r="F2245" s="16" t="s">
        <v>5089</v>
      </c>
      <c r="G2245" t="s">
        <v>6437</v>
      </c>
      <c r="H2245" s="18" t="str">
        <f t="shared" si="71"/>
        <v>SET `idLocalidad`= '2244',`idPartido`= '093',`nombre`= 'ALVAREZ DE TOLEDO',`codPostal`= '7267',`habilitado`= '1';</v>
      </c>
    </row>
    <row r="2246" spans="1:8" hidden="1" x14ac:dyDescent="0.25">
      <c r="A2246" t="s">
        <v>5090</v>
      </c>
      <c r="B2246" t="str">
        <f t="shared" si="70"/>
        <v>POLVAREDAS</v>
      </c>
      <c r="C2246" t="s">
        <v>5088</v>
      </c>
      <c r="D2246" t="s">
        <v>374</v>
      </c>
      <c r="E2246" t="s">
        <v>375</v>
      </c>
      <c r="F2246" s="16" t="s">
        <v>5091</v>
      </c>
      <c r="G2246" t="s">
        <v>6437</v>
      </c>
      <c r="H2246" s="18" t="str">
        <f t="shared" si="71"/>
        <v>SET `idLocalidad`= '2245',`idPartido`= '093',`nombre`= 'POLVAREDAS',`codPostal`= '7267',`habilitado`= '1';</v>
      </c>
    </row>
    <row r="2247" spans="1:8" hidden="1" x14ac:dyDescent="0.25">
      <c r="A2247" t="s">
        <v>5092</v>
      </c>
      <c r="B2247" t="str">
        <f t="shared" si="70"/>
        <v>GRACIARENA</v>
      </c>
      <c r="C2247" t="s">
        <v>5093</v>
      </c>
      <c r="D2247" t="s">
        <v>376</v>
      </c>
      <c r="E2247" t="s">
        <v>377</v>
      </c>
      <c r="F2247" s="16" t="s">
        <v>5094</v>
      </c>
      <c r="G2247" t="s">
        <v>6437</v>
      </c>
      <c r="H2247" s="18" t="str">
        <f t="shared" si="71"/>
        <v>SET `idLocalidad`= '2246',`idPartido`= '122',`nombre`= 'GRACIARENA',`codPostal`= '6335',`habilitado`= '1';</v>
      </c>
    </row>
    <row r="2248" spans="1:8" hidden="1" x14ac:dyDescent="0.25">
      <c r="A2248" t="s">
        <v>5095</v>
      </c>
      <c r="B2248" t="str">
        <f t="shared" si="70"/>
        <v>QUENUMA</v>
      </c>
      <c r="C2248" t="s">
        <v>5093</v>
      </c>
      <c r="D2248" t="s">
        <v>376</v>
      </c>
      <c r="E2248" t="s">
        <v>377</v>
      </c>
      <c r="F2248" s="16" t="s">
        <v>5096</v>
      </c>
      <c r="G2248" t="s">
        <v>6437</v>
      </c>
      <c r="H2248" s="18" t="str">
        <f t="shared" si="71"/>
        <v>SET `idLocalidad`= '2247',`idPartido`= '122',`nombre`= 'QUENUMA',`codPostal`= '6335',`habilitado`= '1';</v>
      </c>
    </row>
    <row r="2249" spans="1:8" hidden="1" x14ac:dyDescent="0.25">
      <c r="A2249" t="s">
        <v>5097</v>
      </c>
      <c r="B2249" t="str">
        <f t="shared" si="70"/>
        <v>CAILOMUTA</v>
      </c>
      <c r="C2249" t="s">
        <v>5098</v>
      </c>
      <c r="D2249" t="s">
        <v>376</v>
      </c>
      <c r="E2249" t="s">
        <v>377</v>
      </c>
      <c r="F2249" s="16" t="s">
        <v>5099</v>
      </c>
      <c r="G2249" t="s">
        <v>6437</v>
      </c>
      <c r="H2249" s="18" t="str">
        <f t="shared" si="71"/>
        <v>SET `idLocalidad`= '2248',`idPartido`= '122',`nombre`= 'CAILOMUTA',`codPostal`= '6339',`habilitado`= '1';</v>
      </c>
    </row>
    <row r="2250" spans="1:8" hidden="1" x14ac:dyDescent="0.25">
      <c r="A2250" t="s">
        <v>5100</v>
      </c>
      <c r="B2250" t="str">
        <f t="shared" si="70"/>
        <v>SALLIQUELO</v>
      </c>
      <c r="C2250" t="s">
        <v>5098</v>
      </c>
      <c r="D2250" t="s">
        <v>376</v>
      </c>
      <c r="E2250" t="s">
        <v>377</v>
      </c>
      <c r="F2250" s="16" t="s">
        <v>5101</v>
      </c>
      <c r="G2250" t="s">
        <v>6437</v>
      </c>
      <c r="H2250" s="18" t="str">
        <f t="shared" si="71"/>
        <v>SET `idLocalidad`= '2249',`idPartido`= '122',`nombre`= 'SALLIQUELO',`codPostal`= '6339',`habilitado`= '1';</v>
      </c>
    </row>
    <row r="2251" spans="1:8" hidden="1" x14ac:dyDescent="0.25">
      <c r="A2251" t="s">
        <v>5102</v>
      </c>
      <c r="B2251" t="str">
        <f t="shared" si="70"/>
        <v>BARRIO CENTRAL</v>
      </c>
      <c r="C2251" t="s">
        <v>5103</v>
      </c>
      <c r="D2251" t="s">
        <v>378</v>
      </c>
      <c r="E2251" t="s">
        <v>379</v>
      </c>
      <c r="F2251" s="16" t="s">
        <v>5104</v>
      </c>
      <c r="G2251" t="s">
        <v>6437</v>
      </c>
      <c r="H2251" s="18" t="str">
        <f t="shared" si="71"/>
        <v>SET `idLocalidad`= '2250',`idPartido`= '067',`nombre`= 'BARRIO CENTRAL',`codPostal`= '2741',`habilitado`= '1';</v>
      </c>
    </row>
    <row r="2252" spans="1:8" hidden="1" x14ac:dyDescent="0.25">
      <c r="A2252" t="s">
        <v>5105</v>
      </c>
      <c r="B2252" t="str">
        <f t="shared" si="70"/>
        <v>BARRIO EL RETIRO</v>
      </c>
      <c r="C2252" t="s">
        <v>5103</v>
      </c>
      <c r="D2252" t="s">
        <v>378</v>
      </c>
      <c r="E2252" t="s">
        <v>379</v>
      </c>
      <c r="F2252" s="16" t="s">
        <v>5106</v>
      </c>
      <c r="G2252" t="s">
        <v>6437</v>
      </c>
      <c r="H2252" s="18" t="str">
        <f t="shared" si="71"/>
        <v>SET `idLocalidad`= '2251',`idPartido`= '067',`nombre`= 'BARRIO EL RETIRO',`codPostal`= '2741',`habilitado`= '1';</v>
      </c>
    </row>
    <row r="2253" spans="1:8" hidden="1" x14ac:dyDescent="0.25">
      <c r="A2253" t="s">
        <v>5107</v>
      </c>
      <c r="B2253" t="str">
        <f t="shared" si="70"/>
        <v>EL RETIRO (SALTO-PDO. SALTO)</v>
      </c>
      <c r="C2253" t="s">
        <v>5103</v>
      </c>
      <c r="D2253" t="s">
        <v>378</v>
      </c>
      <c r="E2253" t="s">
        <v>379</v>
      </c>
      <c r="F2253" s="16" t="s">
        <v>5108</v>
      </c>
      <c r="G2253" t="s">
        <v>6437</v>
      </c>
      <c r="H2253" s="18" t="str">
        <f t="shared" si="71"/>
        <v>SET `idLocalidad`= '2252',`idPartido`= '067',`nombre`= 'EL RETIRO (SALTO-PDO. SALTO)',`codPostal`= '2741',`habilitado`= '1';</v>
      </c>
    </row>
    <row r="2254" spans="1:8" hidden="1" x14ac:dyDescent="0.25">
      <c r="A2254" t="s">
        <v>5109</v>
      </c>
      <c r="B2254" t="str">
        <f t="shared" si="70"/>
        <v>LAS CUATRO PUERTAS</v>
      </c>
      <c r="C2254" t="s">
        <v>5103</v>
      </c>
      <c r="D2254" t="s">
        <v>378</v>
      </c>
      <c r="E2254" t="s">
        <v>379</v>
      </c>
      <c r="F2254" s="16" t="s">
        <v>5110</v>
      </c>
      <c r="G2254" t="s">
        <v>6437</v>
      </c>
      <c r="H2254" s="18" t="str">
        <f t="shared" si="71"/>
        <v>SET `idLocalidad`= '2253',`idPartido`= '067',`nombre`= 'LAS CUATRO PUERTAS',`codPostal`= '2741',`habilitado`= '1';</v>
      </c>
    </row>
    <row r="2255" spans="1:8" hidden="1" x14ac:dyDescent="0.25">
      <c r="A2255" t="s">
        <v>5111</v>
      </c>
      <c r="B2255" t="str">
        <f t="shared" si="70"/>
        <v>LOS ANGELES</v>
      </c>
      <c r="C2255" t="s">
        <v>5103</v>
      </c>
      <c r="D2255" t="s">
        <v>378</v>
      </c>
      <c r="E2255" t="s">
        <v>379</v>
      </c>
      <c r="F2255" s="16" t="s">
        <v>5112</v>
      </c>
      <c r="G2255" t="s">
        <v>6437</v>
      </c>
      <c r="H2255" s="18" t="str">
        <f t="shared" si="71"/>
        <v>SET `idLocalidad`= '2254',`idPartido`= '067',`nombre`= 'LOS ANGELES',`codPostal`= '2741',`habilitado`= '1';</v>
      </c>
    </row>
    <row r="2256" spans="1:8" hidden="1" x14ac:dyDescent="0.25">
      <c r="A2256" t="s">
        <v>5113</v>
      </c>
      <c r="B2256" t="str">
        <f t="shared" si="70"/>
        <v>MARCELINO UGARTE</v>
      </c>
      <c r="C2256" t="s">
        <v>5103</v>
      </c>
      <c r="D2256" t="s">
        <v>378</v>
      </c>
      <c r="E2256" t="s">
        <v>379</v>
      </c>
      <c r="F2256" s="16" t="s">
        <v>5114</v>
      </c>
      <c r="G2256" t="s">
        <v>6437</v>
      </c>
      <c r="H2256" s="18" t="str">
        <f t="shared" si="71"/>
        <v>SET `idLocalidad`= '2255',`idPartido`= '067',`nombre`= 'MARCELINO UGARTE',`codPostal`= '2741',`habilitado`= '1';</v>
      </c>
    </row>
    <row r="2257" spans="1:8" hidden="1" x14ac:dyDescent="0.25">
      <c r="A2257" t="s">
        <v>5115</v>
      </c>
      <c r="B2257" t="str">
        <f t="shared" si="70"/>
        <v>SALTO</v>
      </c>
      <c r="C2257" t="s">
        <v>5103</v>
      </c>
      <c r="D2257" t="s">
        <v>378</v>
      </c>
      <c r="E2257" t="s">
        <v>379</v>
      </c>
      <c r="F2257" s="16" t="s">
        <v>5116</v>
      </c>
      <c r="G2257" t="s">
        <v>6437</v>
      </c>
      <c r="H2257" s="18" t="str">
        <f t="shared" si="71"/>
        <v>SET `idLocalidad`= '2256',`idPartido`= '067',`nombre`= 'SALTO',`codPostal`= '2741',`habilitado`= '1';</v>
      </c>
    </row>
    <row r="2258" spans="1:8" hidden="1" x14ac:dyDescent="0.25">
      <c r="A2258" t="s">
        <v>5117</v>
      </c>
      <c r="B2258" t="str">
        <f t="shared" si="70"/>
        <v>ARROYO DULCE</v>
      </c>
      <c r="C2258" t="s">
        <v>5118</v>
      </c>
      <c r="D2258" t="s">
        <v>378</v>
      </c>
      <c r="E2258" t="s">
        <v>379</v>
      </c>
      <c r="F2258" s="16" t="s">
        <v>5119</v>
      </c>
      <c r="G2258" t="s">
        <v>6437</v>
      </c>
      <c r="H2258" s="18" t="str">
        <f t="shared" si="71"/>
        <v>SET `idLocalidad`= '2257',`idPartido`= '067',`nombre`= 'ARROYO DULCE',`codPostal`= '2743',`habilitado`= '1';</v>
      </c>
    </row>
    <row r="2259" spans="1:8" hidden="1" x14ac:dyDescent="0.25">
      <c r="A2259" t="s">
        <v>5120</v>
      </c>
      <c r="B2259" t="str">
        <f t="shared" si="70"/>
        <v>BERDIER</v>
      </c>
      <c r="C2259" t="s">
        <v>5118</v>
      </c>
      <c r="D2259" t="s">
        <v>378</v>
      </c>
      <c r="E2259" t="s">
        <v>379</v>
      </c>
      <c r="F2259" s="16" t="s">
        <v>5121</v>
      </c>
      <c r="G2259" t="s">
        <v>6437</v>
      </c>
      <c r="H2259" s="18" t="str">
        <f t="shared" si="71"/>
        <v>SET `idLocalidad`= '2258',`idPartido`= '067',`nombre`= 'BERDIER',`codPostal`= '2743',`habilitado`= '1';</v>
      </c>
    </row>
    <row r="2260" spans="1:8" hidden="1" x14ac:dyDescent="0.25">
      <c r="A2260" t="s">
        <v>5122</v>
      </c>
      <c r="B2260" t="str">
        <f t="shared" si="70"/>
        <v>MONROE</v>
      </c>
      <c r="C2260" t="s">
        <v>5118</v>
      </c>
      <c r="D2260" t="s">
        <v>378</v>
      </c>
      <c r="E2260" t="s">
        <v>379</v>
      </c>
      <c r="F2260" s="16" t="s">
        <v>5123</v>
      </c>
      <c r="G2260" t="s">
        <v>6437</v>
      </c>
      <c r="H2260" s="18" t="str">
        <f t="shared" si="71"/>
        <v>SET `idLocalidad`= '2259',`idPartido`= '067',`nombre`= 'MONROE',`codPostal`= '2743',`habilitado`= '1';</v>
      </c>
    </row>
    <row r="2261" spans="1:8" hidden="1" x14ac:dyDescent="0.25">
      <c r="A2261" t="s">
        <v>5124</v>
      </c>
      <c r="B2261" t="str">
        <f t="shared" si="70"/>
        <v>TACUARI</v>
      </c>
      <c r="C2261" t="s">
        <v>5118</v>
      </c>
      <c r="D2261" t="s">
        <v>378</v>
      </c>
      <c r="E2261" t="s">
        <v>379</v>
      </c>
      <c r="F2261" s="16" t="s">
        <v>5125</v>
      </c>
      <c r="G2261" t="s">
        <v>6437</v>
      </c>
      <c r="H2261" s="18" t="str">
        <f t="shared" si="71"/>
        <v>SET `idLocalidad`= '2260',`idPartido`= '067',`nombre`= 'TACUARI',`codPostal`= '2743',`habilitado`= '1';</v>
      </c>
    </row>
    <row r="2262" spans="1:8" hidden="1" x14ac:dyDescent="0.25">
      <c r="A2262" t="s">
        <v>5126</v>
      </c>
      <c r="B2262" t="str">
        <f t="shared" si="70"/>
        <v>VILLA SAN JOSE</v>
      </c>
      <c r="C2262" t="s">
        <v>5118</v>
      </c>
      <c r="D2262" t="s">
        <v>378</v>
      </c>
      <c r="E2262" t="s">
        <v>379</v>
      </c>
      <c r="F2262" s="16" t="s">
        <v>5127</v>
      </c>
      <c r="G2262" t="s">
        <v>6437</v>
      </c>
      <c r="H2262" s="18" t="str">
        <f t="shared" si="71"/>
        <v>SET `idLocalidad`= '2261',`idPartido`= '067',`nombre`= 'VILLA SAN JOSE',`codPostal`= '2743',`habilitado`= '1';</v>
      </c>
    </row>
    <row r="2263" spans="1:8" hidden="1" x14ac:dyDescent="0.25">
      <c r="A2263" t="s">
        <v>5128</v>
      </c>
      <c r="B2263" t="str">
        <f t="shared" si="70"/>
        <v>GAHAN</v>
      </c>
      <c r="C2263" t="s">
        <v>5129</v>
      </c>
      <c r="D2263" t="s">
        <v>378</v>
      </c>
      <c r="E2263" t="s">
        <v>379</v>
      </c>
      <c r="F2263" s="16" t="s">
        <v>5130</v>
      </c>
      <c r="G2263" t="s">
        <v>6437</v>
      </c>
      <c r="H2263" s="18" t="str">
        <f t="shared" si="71"/>
        <v>SET `idLocalidad`= '2262',`idPartido`= '067',`nombre`= 'GAHAN',`codPostal`= '2745',`habilitado`= '1';</v>
      </c>
    </row>
    <row r="2264" spans="1:8" hidden="1" x14ac:dyDescent="0.25">
      <c r="A2264" t="s">
        <v>5131</v>
      </c>
      <c r="B2264" t="str">
        <f t="shared" si="70"/>
        <v>KENNY</v>
      </c>
      <c r="C2264" t="s">
        <v>5129</v>
      </c>
      <c r="D2264" t="s">
        <v>378</v>
      </c>
      <c r="E2264" t="s">
        <v>379</v>
      </c>
      <c r="F2264" s="16" t="s">
        <v>5132</v>
      </c>
      <c r="G2264" t="s">
        <v>6437</v>
      </c>
      <c r="H2264" s="18" t="str">
        <f t="shared" si="71"/>
        <v>SET `idLocalidad`= '2263',`idPartido`= '067',`nombre`= 'KENNY',`codPostal`= '2745',`habilitado`= '1';</v>
      </c>
    </row>
    <row r="2265" spans="1:8" hidden="1" x14ac:dyDescent="0.25">
      <c r="A2265" t="s">
        <v>5133</v>
      </c>
      <c r="B2265" t="str">
        <f t="shared" si="70"/>
        <v>LA INVENCIBLE</v>
      </c>
      <c r="C2265" t="s">
        <v>5129</v>
      </c>
      <c r="D2265" t="s">
        <v>378</v>
      </c>
      <c r="E2265" t="s">
        <v>379</v>
      </c>
      <c r="F2265" s="16" t="s">
        <v>5134</v>
      </c>
      <c r="G2265" t="s">
        <v>6437</v>
      </c>
      <c r="H2265" s="18" t="str">
        <f t="shared" si="71"/>
        <v>SET `idLocalidad`= '2264',`idPartido`= '067',`nombre`= 'LA INVENCIBLE',`codPostal`= '2745',`habilitado`= '1';</v>
      </c>
    </row>
    <row r="2266" spans="1:8" hidden="1" x14ac:dyDescent="0.25">
      <c r="A2266" t="s">
        <v>5135</v>
      </c>
      <c r="B2266" t="str">
        <f t="shared" si="70"/>
        <v>CORONEL ISLE#O</v>
      </c>
      <c r="C2266" t="s">
        <v>5136</v>
      </c>
      <c r="D2266" t="s">
        <v>378</v>
      </c>
      <c r="E2266" t="s">
        <v>379</v>
      </c>
      <c r="F2266" s="16" t="s">
        <v>5137</v>
      </c>
      <c r="G2266" t="s">
        <v>6437</v>
      </c>
      <c r="H2266" s="18" t="str">
        <f t="shared" si="71"/>
        <v>SET `idLocalidad`= '2265',`idPartido`= '067',`nombre`= 'CORONEL ISLE#O',`codPostal`= '2747',`habilitado`= '1';</v>
      </c>
    </row>
    <row r="2267" spans="1:8" hidden="1" x14ac:dyDescent="0.25">
      <c r="A2267" t="s">
        <v>5138</v>
      </c>
      <c r="B2267" t="str">
        <f t="shared" si="70"/>
        <v>INES INDART</v>
      </c>
      <c r="C2267" t="s">
        <v>5136</v>
      </c>
      <c r="D2267" t="s">
        <v>378</v>
      </c>
      <c r="E2267" t="s">
        <v>379</v>
      </c>
      <c r="F2267" s="16" t="s">
        <v>5139</v>
      </c>
      <c r="G2267" t="s">
        <v>6437</v>
      </c>
      <c r="H2267" s="18" t="str">
        <f t="shared" si="71"/>
        <v>SET `idLocalidad`= '2266',`idPartido`= '067',`nombre`= 'INES INDART',`codPostal`= '2747',`habilitado`= '1';</v>
      </c>
    </row>
    <row r="2268" spans="1:8" hidden="1" x14ac:dyDescent="0.25">
      <c r="A2268" t="s">
        <v>5140</v>
      </c>
      <c r="B2268" t="str">
        <f t="shared" si="70"/>
        <v>CRISTIANO MUERTO</v>
      </c>
      <c r="C2268" t="s">
        <v>5141</v>
      </c>
      <c r="D2268" t="s">
        <v>380</v>
      </c>
      <c r="E2268" t="s">
        <v>381</v>
      </c>
      <c r="F2268" s="16" t="s">
        <v>5142</v>
      </c>
      <c r="G2268" t="s">
        <v>6437</v>
      </c>
      <c r="H2268" s="18" t="str">
        <f t="shared" si="71"/>
        <v>SET `idLocalidad`= '2267',`idPartido`= '116',`nombre`= 'CRISTIANO MUERTO',`codPostal`= '7503',`habilitado`= '1';</v>
      </c>
    </row>
    <row r="2269" spans="1:8" hidden="1" x14ac:dyDescent="0.25">
      <c r="A2269" t="s">
        <v>5143</v>
      </c>
      <c r="B2269" t="str">
        <f t="shared" si="70"/>
        <v>EL CRISTIANO</v>
      </c>
      <c r="C2269" t="s">
        <v>5141</v>
      </c>
      <c r="D2269" t="s">
        <v>380</v>
      </c>
      <c r="E2269" t="s">
        <v>381</v>
      </c>
      <c r="F2269" s="16" t="s">
        <v>5144</v>
      </c>
      <c r="G2269" t="s">
        <v>6437</v>
      </c>
      <c r="H2269" s="18" t="str">
        <f t="shared" si="71"/>
        <v>SET `idLocalidad`= '2268',`idPartido`= '116',`nombre`= 'EL CRISTIANO',`codPostal`= '7503',`habilitado`= '1';</v>
      </c>
    </row>
    <row r="2270" spans="1:8" hidden="1" x14ac:dyDescent="0.25">
      <c r="A2270" t="s">
        <v>5145</v>
      </c>
      <c r="B2270" t="str">
        <f t="shared" si="70"/>
        <v>LA FELICIANA</v>
      </c>
      <c r="C2270" t="s">
        <v>5141</v>
      </c>
      <c r="D2270" t="s">
        <v>380</v>
      </c>
      <c r="E2270" t="s">
        <v>381</v>
      </c>
      <c r="F2270" s="16" t="s">
        <v>5146</v>
      </c>
      <c r="G2270" t="s">
        <v>6437</v>
      </c>
      <c r="H2270" s="18" t="str">
        <f t="shared" si="71"/>
        <v>SET `idLocalidad`= '2269',`idPartido`= '116',`nombre`= 'LA FELICIANA',`codPostal`= '7503',`habilitado`= '1';</v>
      </c>
    </row>
    <row r="2271" spans="1:8" hidden="1" x14ac:dyDescent="0.25">
      <c r="A2271" t="s">
        <v>5147</v>
      </c>
      <c r="B2271" t="str">
        <f t="shared" si="70"/>
        <v>LOS MOLLES</v>
      </c>
      <c r="C2271" t="s">
        <v>5141</v>
      </c>
      <c r="D2271" t="s">
        <v>380</v>
      </c>
      <c r="E2271" t="s">
        <v>381</v>
      </c>
      <c r="F2271" s="16" t="s">
        <v>5148</v>
      </c>
      <c r="G2271" t="s">
        <v>6437</v>
      </c>
      <c r="H2271" s="18" t="str">
        <f t="shared" si="71"/>
        <v>SET `idLocalidad`= '2270',`idPartido`= '116',`nombre`= 'LOS MOLLES',`codPostal`= '7503',`habilitado`= '1';</v>
      </c>
    </row>
    <row r="2272" spans="1:8" hidden="1" x14ac:dyDescent="0.25">
      <c r="A2272" t="s">
        <v>5149</v>
      </c>
      <c r="B2272" t="str">
        <f t="shared" si="70"/>
        <v>SANTA CATALINA (CRISTIANO MUERTO-PDO. SAN CAYETANO)</v>
      </c>
      <c r="C2272" t="s">
        <v>5141</v>
      </c>
      <c r="D2272" t="s">
        <v>380</v>
      </c>
      <c r="E2272" t="s">
        <v>381</v>
      </c>
      <c r="F2272" s="16" t="s">
        <v>5150</v>
      </c>
      <c r="G2272" t="s">
        <v>6437</v>
      </c>
      <c r="H2272" s="18" t="str">
        <f t="shared" si="71"/>
        <v>SET `idLocalidad`= '2271',`idPartido`= '116',`nombre`= 'SANTA CATALINA (CRISTIANO MUERTO-PDO. SAN CAYETANO)',`codPostal`= '7503',`habilitado`= '1';</v>
      </c>
    </row>
    <row r="2273" spans="1:8" hidden="1" x14ac:dyDescent="0.25">
      <c r="A2273" t="s">
        <v>5151</v>
      </c>
      <c r="B2273" t="str">
        <f t="shared" si="70"/>
        <v>DEFERRARI</v>
      </c>
      <c r="C2273" t="s">
        <v>5152</v>
      </c>
      <c r="D2273" t="s">
        <v>380</v>
      </c>
      <c r="E2273" t="s">
        <v>381</v>
      </c>
      <c r="F2273" s="16" t="s">
        <v>5153</v>
      </c>
      <c r="G2273" t="s">
        <v>6437</v>
      </c>
      <c r="H2273" s="18" t="str">
        <f t="shared" si="71"/>
        <v>SET `idLocalidad`= '2272',`idPartido`= '116',`nombre`= 'DEFERRARI',`codPostal`= '7521',`habilitado`= '1';</v>
      </c>
    </row>
    <row r="2274" spans="1:8" hidden="1" x14ac:dyDescent="0.25">
      <c r="A2274" t="s">
        <v>5154</v>
      </c>
      <c r="B2274" t="str">
        <f t="shared" si="70"/>
        <v>OCHANDIO</v>
      </c>
      <c r="C2274" t="s">
        <v>5152</v>
      </c>
      <c r="D2274" t="s">
        <v>380</v>
      </c>
      <c r="E2274" t="s">
        <v>381</v>
      </c>
      <c r="F2274" s="16" t="s">
        <v>5155</v>
      </c>
      <c r="G2274" t="s">
        <v>6437</v>
      </c>
      <c r="H2274" s="18" t="str">
        <f t="shared" si="71"/>
        <v>SET `idLocalidad`= '2273',`idPartido`= '116',`nombre`= 'OCHANDIO',`codPostal`= '7521',`habilitado`= '1';</v>
      </c>
    </row>
    <row r="2275" spans="1:8" hidden="1" x14ac:dyDescent="0.25">
      <c r="A2275" t="s">
        <v>5156</v>
      </c>
      <c r="B2275" t="str">
        <f t="shared" si="70"/>
        <v>SAN CAYETANO</v>
      </c>
      <c r="C2275" t="s">
        <v>5152</v>
      </c>
      <c r="D2275" t="s">
        <v>380</v>
      </c>
      <c r="E2275" t="s">
        <v>381</v>
      </c>
      <c r="F2275" s="16" t="s">
        <v>5157</v>
      </c>
      <c r="G2275" t="s">
        <v>6437</v>
      </c>
      <c r="H2275" s="18" t="str">
        <f t="shared" si="71"/>
        <v>SET `idLocalidad`= '2274',`idPartido`= '116',`nombre`= 'SAN CAYETANO',`codPostal`= '7521',`habilitado`= '1';</v>
      </c>
    </row>
    <row r="2276" spans="1:8" x14ac:dyDescent="0.25">
      <c r="A2276" t="s">
        <v>5158</v>
      </c>
      <c r="B2276" t="str">
        <f t="shared" si="70"/>
        <v>DOCTOR ALBERT SCHWEITZER (PARADA FCGM)</v>
      </c>
      <c r="C2276" t="s">
        <v>3906</v>
      </c>
      <c r="D2276" t="s">
        <v>382</v>
      </c>
      <c r="E2276" t="s">
        <v>383</v>
      </c>
      <c r="F2276" s="16" t="s">
        <v>5159</v>
      </c>
      <c r="G2276" t="s">
        <v>6437</v>
      </c>
      <c r="H2276" s="18" t="str">
        <f t="shared" si="71"/>
        <v>SET `idLocalidad`= '2275',`idPartido`= '096',`nombre`= 'DOCTOR ALBERT SCHWEITZER (PARADA FCGM)',`codPostal`= '1644',`habilitado`= '1';</v>
      </c>
    </row>
    <row r="2277" spans="1:8" x14ac:dyDescent="0.25">
      <c r="A2277" t="s">
        <v>5160</v>
      </c>
      <c r="B2277" t="str">
        <f t="shared" si="70"/>
        <v>VICTORIA</v>
      </c>
      <c r="C2277" t="s">
        <v>3906</v>
      </c>
      <c r="D2277" t="s">
        <v>382</v>
      </c>
      <c r="E2277" t="s">
        <v>383</v>
      </c>
      <c r="F2277" s="16" t="s">
        <v>5161</v>
      </c>
      <c r="G2277" t="s">
        <v>6437</v>
      </c>
      <c r="H2277" s="18" t="str">
        <f t="shared" si="71"/>
        <v>SET `idLocalidad`= '2276',`idPartido`= '096',`nombre`= 'VICTORIA',`codPostal`= '1644',`habilitado`= '1';</v>
      </c>
    </row>
    <row r="2278" spans="1:8" x14ac:dyDescent="0.25">
      <c r="A2278" t="s">
        <v>5162</v>
      </c>
      <c r="B2278" t="str">
        <f t="shared" si="70"/>
        <v>BARRIO SAN JORGE (SAN FERNANDO-PDO. SAN FERNANDO)</v>
      </c>
      <c r="C2278" t="s">
        <v>3910</v>
      </c>
      <c r="D2278" t="s">
        <v>382</v>
      </c>
      <c r="E2278" t="s">
        <v>383</v>
      </c>
      <c r="F2278" s="16" t="s">
        <v>5163</v>
      </c>
      <c r="G2278" t="s">
        <v>6437</v>
      </c>
      <c r="H2278" s="18" t="str">
        <f t="shared" si="71"/>
        <v>SET `idLocalidad`= '2277',`idPartido`= '096',`nombre`= 'BARRIO SAN JORGE (SAN FERNANDO-PDO. SAN FERNANDO)',`codPostal`= '1646',`habilitado`= '1';</v>
      </c>
    </row>
    <row r="2279" spans="1:8" x14ac:dyDescent="0.25">
      <c r="A2279" t="s">
        <v>5164</v>
      </c>
      <c r="B2279" t="str">
        <f t="shared" si="70"/>
        <v>SAN FERNANDO</v>
      </c>
      <c r="C2279" t="s">
        <v>3910</v>
      </c>
      <c r="D2279" t="s">
        <v>382</v>
      </c>
      <c r="E2279" t="s">
        <v>383</v>
      </c>
      <c r="F2279" s="16" t="s">
        <v>5165</v>
      </c>
      <c r="G2279" t="s">
        <v>6437</v>
      </c>
      <c r="H2279" s="18" t="str">
        <f t="shared" si="71"/>
        <v>SET `idLocalidad`= '2278',`idPartido`= '096',`nombre`= 'SAN FERNANDO',`codPostal`= '1646',`habilitado`= '1';</v>
      </c>
    </row>
    <row r="2280" spans="1:8" x14ac:dyDescent="0.25">
      <c r="A2280" t="s">
        <v>5166</v>
      </c>
      <c r="B2280" t="str">
        <f t="shared" si="70"/>
        <v>VILLA DEL CARMEN (SAN FERNANDO-PDO. SAN FERNANDO)</v>
      </c>
      <c r="C2280" t="s">
        <v>3910</v>
      </c>
      <c r="D2280" t="s">
        <v>382</v>
      </c>
      <c r="E2280" t="s">
        <v>383</v>
      </c>
      <c r="F2280" s="16" t="s">
        <v>5167</v>
      </c>
      <c r="G2280" t="s">
        <v>6437</v>
      </c>
      <c r="H2280" s="18" t="str">
        <f t="shared" si="71"/>
        <v>SET `idLocalidad`= '2279',`idPartido`= '096',`nombre`= 'VILLA DEL CARMEN (SAN FERNANDO-PDO. SAN FERNANDO)',`codPostal`= '1646',`habilitado`= '1';</v>
      </c>
    </row>
    <row r="2281" spans="1:8" x14ac:dyDescent="0.25">
      <c r="A2281" t="s">
        <v>5168</v>
      </c>
      <c r="B2281" t="str">
        <f t="shared" si="70"/>
        <v>VIRREYES</v>
      </c>
      <c r="C2281" t="s">
        <v>3910</v>
      </c>
      <c r="D2281" t="s">
        <v>382</v>
      </c>
      <c r="E2281" t="s">
        <v>383</v>
      </c>
      <c r="F2281" s="16" t="s">
        <v>5169</v>
      </c>
      <c r="G2281" t="s">
        <v>6437</v>
      </c>
      <c r="H2281" s="18" t="str">
        <f t="shared" si="71"/>
        <v>SET `idLocalidad`= '2280',`idPartido`= '096',`nombre`= 'VIRREYES',`codPostal`= '1646',`habilitado`= '1';</v>
      </c>
    </row>
    <row r="2282" spans="1:8" x14ac:dyDescent="0.25">
      <c r="A2282" t="s">
        <v>5170</v>
      </c>
      <c r="B2282" t="str">
        <f t="shared" si="70"/>
        <v>ARROYO ANDRESITO</v>
      </c>
      <c r="C2282" t="s">
        <v>3916</v>
      </c>
      <c r="D2282" t="s">
        <v>382</v>
      </c>
      <c r="E2282" t="s">
        <v>383</v>
      </c>
      <c r="F2282" s="16" t="s">
        <v>5171</v>
      </c>
      <c r="G2282" t="s">
        <v>6437</v>
      </c>
      <c r="H2282" s="18" t="str">
        <f t="shared" si="71"/>
        <v>SET `idLocalidad`= '2281',`idPartido`= '096',`nombre`= 'ARROYO ANDRESITO',`codPostal`= '1649',`habilitado`= '1';</v>
      </c>
    </row>
    <row r="2283" spans="1:8" x14ac:dyDescent="0.25">
      <c r="A2283" t="s">
        <v>5172</v>
      </c>
      <c r="B2283" t="str">
        <f t="shared" si="70"/>
        <v>ARROYO ARROYON</v>
      </c>
      <c r="C2283" t="s">
        <v>3916</v>
      </c>
      <c r="D2283" t="s">
        <v>382</v>
      </c>
      <c r="E2283" t="s">
        <v>383</v>
      </c>
      <c r="F2283" s="16" t="s">
        <v>5173</v>
      </c>
      <c r="G2283" t="s">
        <v>6437</v>
      </c>
      <c r="H2283" s="18" t="str">
        <f t="shared" si="71"/>
        <v>SET `idLocalidad`= '2282',`idPartido`= '096',`nombre`= 'ARROYO ARROYON',`codPostal`= '1649',`habilitado`= '1';</v>
      </c>
    </row>
    <row r="2284" spans="1:8" x14ac:dyDescent="0.25">
      <c r="A2284" t="s">
        <v>5174</v>
      </c>
      <c r="B2284" t="str">
        <f t="shared" si="70"/>
        <v>ARROYO ARROYON DE FELICARIA</v>
      </c>
      <c r="C2284" t="s">
        <v>3916</v>
      </c>
      <c r="D2284" t="s">
        <v>382</v>
      </c>
      <c r="E2284" t="s">
        <v>383</v>
      </c>
      <c r="F2284" s="16" t="s">
        <v>5175</v>
      </c>
      <c r="G2284" t="s">
        <v>6437</v>
      </c>
      <c r="H2284" s="18" t="str">
        <f t="shared" si="71"/>
        <v>SET `idLocalidad`= '2283',`idPartido`= '096',`nombre`= 'ARROYO ARROYON DE FELICARIA',`codPostal`= '1649',`habilitado`= '1';</v>
      </c>
    </row>
    <row r="2285" spans="1:8" x14ac:dyDescent="0.25">
      <c r="A2285" t="s">
        <v>5176</v>
      </c>
      <c r="B2285" t="str">
        <f t="shared" si="70"/>
        <v>ARROYO BALDOSAS</v>
      </c>
      <c r="C2285" t="s">
        <v>3916</v>
      </c>
      <c r="D2285" t="s">
        <v>382</v>
      </c>
      <c r="E2285" t="s">
        <v>383</v>
      </c>
      <c r="F2285" s="16" t="s">
        <v>5177</v>
      </c>
      <c r="G2285" t="s">
        <v>6437</v>
      </c>
      <c r="H2285" s="18" t="str">
        <f t="shared" si="71"/>
        <v>SET `idLocalidad`= '2284',`idPartido`= '096',`nombre`= 'ARROYO BALDOSAS',`codPostal`= '1649',`habilitado`= '1';</v>
      </c>
    </row>
    <row r="2286" spans="1:8" x14ac:dyDescent="0.25">
      <c r="A2286" t="s">
        <v>5178</v>
      </c>
      <c r="B2286" t="str">
        <f t="shared" si="70"/>
        <v>ARROYO BALTICO</v>
      </c>
      <c r="C2286" t="s">
        <v>3916</v>
      </c>
      <c r="D2286" t="s">
        <v>382</v>
      </c>
      <c r="E2286" t="s">
        <v>383</v>
      </c>
      <c r="F2286" s="16" t="s">
        <v>5179</v>
      </c>
      <c r="G2286" t="s">
        <v>6437</v>
      </c>
      <c r="H2286" s="18" t="str">
        <f t="shared" si="71"/>
        <v>SET `idLocalidad`= '2285',`idPartido`= '096',`nombre`= 'ARROYO BALTICO',`codPostal`= '1649',`habilitado`= '1';</v>
      </c>
    </row>
    <row r="2287" spans="1:8" x14ac:dyDescent="0.25">
      <c r="A2287" t="s">
        <v>5180</v>
      </c>
      <c r="B2287" t="str">
        <f t="shared" si="70"/>
        <v>ARROYO BANCO</v>
      </c>
      <c r="C2287" t="s">
        <v>3916</v>
      </c>
      <c r="D2287" t="s">
        <v>382</v>
      </c>
      <c r="E2287" t="s">
        <v>383</v>
      </c>
      <c r="F2287" s="16" t="s">
        <v>5181</v>
      </c>
      <c r="G2287" t="s">
        <v>6437</v>
      </c>
      <c r="H2287" s="18" t="str">
        <f t="shared" si="71"/>
        <v>SET `idLocalidad`= '2286',`idPartido`= '096',`nombre`= 'ARROYO BANCO',`codPostal`= '1649',`habilitado`= '1';</v>
      </c>
    </row>
    <row r="2288" spans="1:8" x14ac:dyDescent="0.25">
      <c r="A2288" t="s">
        <v>5182</v>
      </c>
      <c r="B2288" t="str">
        <f t="shared" si="70"/>
        <v>ARROYO BOCA FALSA</v>
      </c>
      <c r="C2288" t="s">
        <v>3916</v>
      </c>
      <c r="D2288" t="s">
        <v>382</v>
      </c>
      <c r="E2288" t="s">
        <v>383</v>
      </c>
      <c r="F2288" s="16" t="s">
        <v>5183</v>
      </c>
      <c r="G2288" t="s">
        <v>6437</v>
      </c>
      <c r="H2288" s="18" t="str">
        <f t="shared" si="71"/>
        <v>SET `idLocalidad`= '2287',`idPartido`= '096',`nombre`= 'ARROYO BOCA FALSA',`codPostal`= '1649',`habilitado`= '1';</v>
      </c>
    </row>
    <row r="2289" spans="1:8" x14ac:dyDescent="0.25">
      <c r="A2289" t="s">
        <v>5184</v>
      </c>
      <c r="B2289" t="str">
        <f t="shared" si="70"/>
        <v>ARROYO BORASSO</v>
      </c>
      <c r="C2289" t="s">
        <v>3916</v>
      </c>
      <c r="D2289" t="s">
        <v>382</v>
      </c>
      <c r="E2289" t="s">
        <v>383</v>
      </c>
      <c r="F2289" s="16" t="s">
        <v>5185</v>
      </c>
      <c r="G2289" t="s">
        <v>6437</v>
      </c>
      <c r="H2289" s="18" t="str">
        <f t="shared" si="71"/>
        <v>SET `idLocalidad`= '2288',`idPartido`= '096',`nombre`= 'ARROYO BORASSO',`codPostal`= '1649',`habilitado`= '1';</v>
      </c>
    </row>
    <row r="2290" spans="1:8" x14ac:dyDescent="0.25">
      <c r="A2290" t="s">
        <v>5186</v>
      </c>
      <c r="B2290" t="str">
        <f t="shared" si="70"/>
        <v>ARROYO BORCHES</v>
      </c>
      <c r="C2290" t="s">
        <v>3916</v>
      </c>
      <c r="D2290" t="s">
        <v>382</v>
      </c>
      <c r="E2290" t="s">
        <v>383</v>
      </c>
      <c r="F2290" s="16" t="s">
        <v>5187</v>
      </c>
      <c r="G2290" t="s">
        <v>6437</v>
      </c>
      <c r="H2290" s="18" t="str">
        <f t="shared" si="71"/>
        <v>SET `idLocalidad`= '2289',`idPartido`= '096',`nombre`= 'ARROYO BORCHES',`codPostal`= '1649',`habilitado`= '1';</v>
      </c>
    </row>
    <row r="2291" spans="1:8" x14ac:dyDescent="0.25">
      <c r="A2291" t="s">
        <v>5188</v>
      </c>
      <c r="B2291" t="str">
        <f t="shared" si="70"/>
        <v>ARROYO BUENA VISTA</v>
      </c>
      <c r="C2291" t="s">
        <v>3916</v>
      </c>
      <c r="D2291" t="s">
        <v>382</v>
      </c>
      <c r="E2291" t="s">
        <v>383</v>
      </c>
      <c r="F2291" s="16" t="s">
        <v>5189</v>
      </c>
      <c r="G2291" t="s">
        <v>6437</v>
      </c>
      <c r="H2291" s="18" t="str">
        <f t="shared" si="71"/>
        <v>SET `idLocalidad`= '2290',`idPartido`= '096',`nombre`= 'ARROYO BUENA VISTA',`codPostal`= '1649',`habilitado`= '1';</v>
      </c>
    </row>
    <row r="2292" spans="1:8" x14ac:dyDescent="0.25">
      <c r="A2292" t="s">
        <v>5190</v>
      </c>
      <c r="B2292" t="str">
        <f t="shared" si="70"/>
        <v>ARROYO BUSTO</v>
      </c>
      <c r="C2292" t="s">
        <v>3916</v>
      </c>
      <c r="D2292" t="s">
        <v>382</v>
      </c>
      <c r="E2292" t="s">
        <v>383</v>
      </c>
      <c r="F2292" s="16" t="s">
        <v>5191</v>
      </c>
      <c r="G2292" t="s">
        <v>6437</v>
      </c>
      <c r="H2292" s="18" t="str">
        <f t="shared" si="71"/>
        <v>SET `idLocalidad`= '2291',`idPartido`= '096',`nombre`= 'ARROYO BUSTO',`codPostal`= '1649',`habilitado`= '1';</v>
      </c>
    </row>
    <row r="2293" spans="1:8" x14ac:dyDescent="0.25">
      <c r="A2293" t="s">
        <v>5192</v>
      </c>
      <c r="B2293" t="str">
        <f t="shared" si="70"/>
        <v>ARROYO CAGUANE</v>
      </c>
      <c r="C2293" t="s">
        <v>3916</v>
      </c>
      <c r="D2293" t="s">
        <v>382</v>
      </c>
      <c r="E2293" t="s">
        <v>383</v>
      </c>
      <c r="F2293" s="16" t="s">
        <v>5193</v>
      </c>
      <c r="G2293" t="s">
        <v>6437</v>
      </c>
      <c r="H2293" s="18" t="str">
        <f t="shared" si="71"/>
        <v>SET `idLocalidad`= '2292',`idPartido`= '096',`nombre`= 'ARROYO CAGUANE',`codPostal`= '1649',`habilitado`= '1';</v>
      </c>
    </row>
    <row r="2294" spans="1:8" x14ac:dyDescent="0.25">
      <c r="A2294" t="s">
        <v>5194</v>
      </c>
      <c r="B2294" t="str">
        <f t="shared" si="70"/>
        <v>ARROYO CAMACHITO</v>
      </c>
      <c r="C2294" t="s">
        <v>3916</v>
      </c>
      <c r="D2294" t="s">
        <v>382</v>
      </c>
      <c r="E2294" t="s">
        <v>383</v>
      </c>
      <c r="F2294" s="16" t="s">
        <v>5195</v>
      </c>
      <c r="G2294" t="s">
        <v>6437</v>
      </c>
      <c r="H2294" s="18" t="str">
        <f t="shared" si="71"/>
        <v>SET `idLocalidad`= '2293',`idPartido`= '096',`nombre`= 'ARROYO CAMACHITO',`codPostal`= '1649',`habilitado`= '1';</v>
      </c>
    </row>
    <row r="2295" spans="1:8" x14ac:dyDescent="0.25">
      <c r="A2295" t="s">
        <v>5196</v>
      </c>
      <c r="B2295" t="str">
        <f t="shared" si="70"/>
        <v>ARROYO CAMACHO</v>
      </c>
      <c r="C2295" t="s">
        <v>3916</v>
      </c>
      <c r="D2295" t="s">
        <v>382</v>
      </c>
      <c r="E2295" t="s">
        <v>383</v>
      </c>
      <c r="F2295" s="16" t="s">
        <v>5197</v>
      </c>
      <c r="G2295" t="s">
        <v>6437</v>
      </c>
      <c r="H2295" s="18" t="str">
        <f t="shared" si="71"/>
        <v>SET `idLocalidad`= '2294',`idPartido`= '096',`nombre`= 'ARROYO CAMACHO',`codPostal`= '1649',`habilitado`= '1';</v>
      </c>
    </row>
    <row r="2296" spans="1:8" x14ac:dyDescent="0.25">
      <c r="A2296" t="s">
        <v>5198</v>
      </c>
      <c r="B2296" t="str">
        <f t="shared" si="70"/>
        <v>ARROYO CANALETON</v>
      </c>
      <c r="C2296" t="s">
        <v>3916</v>
      </c>
      <c r="D2296" t="s">
        <v>382</v>
      </c>
      <c r="E2296" t="s">
        <v>383</v>
      </c>
      <c r="F2296" s="16" t="s">
        <v>5199</v>
      </c>
      <c r="G2296" t="s">
        <v>6437</v>
      </c>
      <c r="H2296" s="18" t="str">
        <f t="shared" si="71"/>
        <v>SET `idLocalidad`= '2295',`idPartido`= '096',`nombre`= 'ARROYO CANALETON',`codPostal`= '1649',`habilitado`= '1';</v>
      </c>
    </row>
    <row r="2297" spans="1:8" x14ac:dyDescent="0.25">
      <c r="A2297" t="s">
        <v>5200</v>
      </c>
      <c r="B2297" t="str">
        <f t="shared" si="70"/>
        <v>ARROYO CANCHA LARGA</v>
      </c>
      <c r="C2297" t="s">
        <v>3916</v>
      </c>
      <c r="D2297" t="s">
        <v>382</v>
      </c>
      <c r="E2297" t="s">
        <v>383</v>
      </c>
      <c r="F2297" s="16" t="s">
        <v>5201</v>
      </c>
      <c r="G2297" t="s">
        <v>6437</v>
      </c>
      <c r="H2297" s="18" t="str">
        <f t="shared" si="71"/>
        <v>SET `idLocalidad`= '2296',`idPartido`= '096',`nombre`= 'ARROYO CANCHA LARGA',`codPostal`= '1649',`habilitado`= '1';</v>
      </c>
    </row>
    <row r="2298" spans="1:8" x14ac:dyDescent="0.25">
      <c r="A2298" t="s">
        <v>5202</v>
      </c>
      <c r="B2298" t="str">
        <f t="shared" si="70"/>
        <v>ARROYO CANELONES</v>
      </c>
      <c r="C2298" t="s">
        <v>3916</v>
      </c>
      <c r="D2298" t="s">
        <v>382</v>
      </c>
      <c r="E2298" t="s">
        <v>383</v>
      </c>
      <c r="F2298" s="16" t="s">
        <v>5203</v>
      </c>
      <c r="G2298" t="s">
        <v>6437</v>
      </c>
      <c r="H2298" s="18" t="str">
        <f t="shared" si="71"/>
        <v>SET `idLocalidad`= '2297',`idPartido`= '096',`nombre`= 'ARROYO CANELONES',`codPostal`= '1649',`habilitado`= '1';</v>
      </c>
    </row>
    <row r="2299" spans="1:8" x14ac:dyDescent="0.25">
      <c r="A2299" t="s">
        <v>5204</v>
      </c>
      <c r="B2299" t="str">
        <f t="shared" si="70"/>
        <v>ARROYO CAPITAN CHICO</v>
      </c>
      <c r="C2299" t="s">
        <v>3916</v>
      </c>
      <c r="D2299" t="s">
        <v>382</v>
      </c>
      <c r="E2299" t="s">
        <v>383</v>
      </c>
      <c r="F2299" s="16" t="s">
        <v>5205</v>
      </c>
      <c r="G2299" t="s">
        <v>6437</v>
      </c>
      <c r="H2299" s="18" t="str">
        <f t="shared" si="71"/>
        <v>SET `idLocalidad`= '2298',`idPartido`= '096',`nombre`= 'ARROYO CAPITAN CHICO',`codPostal`= '1649',`habilitado`= '1';</v>
      </c>
    </row>
    <row r="2300" spans="1:8" x14ac:dyDescent="0.25">
      <c r="A2300" t="s">
        <v>5206</v>
      </c>
      <c r="B2300" t="str">
        <f t="shared" si="70"/>
        <v>ARROYO CAPITANCITO</v>
      </c>
      <c r="C2300" t="s">
        <v>3916</v>
      </c>
      <c r="D2300" t="s">
        <v>382</v>
      </c>
      <c r="E2300" t="s">
        <v>383</v>
      </c>
      <c r="F2300" s="16" t="s">
        <v>5207</v>
      </c>
      <c r="G2300" t="s">
        <v>6437</v>
      </c>
      <c r="H2300" s="18" t="str">
        <f t="shared" si="71"/>
        <v>SET `idLocalidad`= '2299',`idPartido`= '096',`nombre`= 'ARROYO CAPITANCITO',`codPostal`= '1649',`habilitado`= '1';</v>
      </c>
    </row>
    <row r="2301" spans="1:8" x14ac:dyDescent="0.25">
      <c r="A2301" t="s">
        <v>5208</v>
      </c>
      <c r="B2301" t="str">
        <f t="shared" si="70"/>
        <v>ARROYO CARABALLO</v>
      </c>
      <c r="C2301" t="s">
        <v>3916</v>
      </c>
      <c r="D2301" t="s">
        <v>382</v>
      </c>
      <c r="E2301" t="s">
        <v>383</v>
      </c>
      <c r="F2301" s="16" t="s">
        <v>5209</v>
      </c>
      <c r="G2301" t="s">
        <v>6437</v>
      </c>
      <c r="H2301" s="18" t="str">
        <f t="shared" si="71"/>
        <v>SET `idLocalidad`= '2300',`idPartido`= '096',`nombre`= 'ARROYO CARABALLO',`codPostal`= '1649',`habilitado`= '1';</v>
      </c>
    </row>
    <row r="2302" spans="1:8" x14ac:dyDescent="0.25">
      <c r="A2302" t="s">
        <v>5210</v>
      </c>
      <c r="B2302" t="str">
        <f t="shared" si="70"/>
        <v>ARROYO CARABELAS</v>
      </c>
      <c r="C2302" t="s">
        <v>3916</v>
      </c>
      <c r="D2302" t="s">
        <v>382</v>
      </c>
      <c r="E2302" t="s">
        <v>383</v>
      </c>
      <c r="F2302" s="16" t="s">
        <v>5211</v>
      </c>
      <c r="G2302" t="s">
        <v>6437</v>
      </c>
      <c r="H2302" s="18" t="str">
        <f t="shared" si="71"/>
        <v>SET `idLocalidad`= '2301',`idPartido`= '096',`nombre`= 'ARROYO CARABELAS',`codPostal`= '1649',`habilitado`= '1';</v>
      </c>
    </row>
    <row r="2303" spans="1:8" x14ac:dyDescent="0.25">
      <c r="A2303" t="s">
        <v>5212</v>
      </c>
      <c r="B2303" t="str">
        <f t="shared" si="70"/>
        <v>ARROYO CARACOLES</v>
      </c>
      <c r="C2303" t="s">
        <v>3916</v>
      </c>
      <c r="D2303" t="s">
        <v>382</v>
      </c>
      <c r="E2303" t="s">
        <v>383</v>
      </c>
      <c r="F2303" s="16" t="s">
        <v>5213</v>
      </c>
      <c r="G2303" t="s">
        <v>6437</v>
      </c>
      <c r="H2303" s="18" t="str">
        <f t="shared" si="71"/>
        <v>SET `idLocalidad`= '2302',`idPartido`= '096',`nombre`= 'ARROYO CARACOLES',`codPostal`= '1649',`habilitado`= '1';</v>
      </c>
    </row>
    <row r="2304" spans="1:8" x14ac:dyDescent="0.25">
      <c r="A2304" t="s">
        <v>5214</v>
      </c>
      <c r="B2304" t="str">
        <f t="shared" si="70"/>
        <v>ARROYO CARAGUATA</v>
      </c>
      <c r="C2304" t="s">
        <v>3916</v>
      </c>
      <c r="D2304" t="s">
        <v>382</v>
      </c>
      <c r="E2304" t="s">
        <v>383</v>
      </c>
      <c r="F2304" s="16" t="s">
        <v>5215</v>
      </c>
      <c r="G2304" t="s">
        <v>6437</v>
      </c>
      <c r="H2304" s="18" t="str">
        <f t="shared" si="71"/>
        <v>SET `idLocalidad`= '2303',`idPartido`= '096',`nombre`= 'ARROYO CARAGUATA',`codPostal`= '1649',`habilitado`= '1';</v>
      </c>
    </row>
    <row r="2305" spans="1:8" x14ac:dyDescent="0.25">
      <c r="A2305" t="s">
        <v>5216</v>
      </c>
      <c r="B2305" t="str">
        <f t="shared" si="70"/>
        <v>ARROYO CARANCHO</v>
      </c>
      <c r="C2305" t="s">
        <v>3916</v>
      </c>
      <c r="D2305" t="s">
        <v>382</v>
      </c>
      <c r="E2305" t="s">
        <v>383</v>
      </c>
      <c r="F2305" s="16" t="s">
        <v>5217</v>
      </c>
      <c r="G2305" t="s">
        <v>6437</v>
      </c>
      <c r="H2305" s="18" t="str">
        <f t="shared" si="71"/>
        <v>SET `idLocalidad`= '2304',`idPartido`= '096',`nombre`= 'ARROYO CARANCHO',`codPostal`= '1649',`habilitado`= '1';</v>
      </c>
    </row>
    <row r="2306" spans="1:8" x14ac:dyDescent="0.25">
      <c r="A2306" t="s">
        <v>5218</v>
      </c>
      <c r="B2306" t="str">
        <f t="shared" ref="B2306:B2369" si="72">TRIM(A2306)</f>
        <v>ARROYO CARAPUATI</v>
      </c>
      <c r="C2306" t="s">
        <v>3916</v>
      </c>
      <c r="D2306" t="s">
        <v>382</v>
      </c>
      <c r="E2306" t="s">
        <v>383</v>
      </c>
      <c r="F2306" s="16" t="s">
        <v>5219</v>
      </c>
      <c r="G2306" t="s">
        <v>6437</v>
      </c>
      <c r="H2306" s="18" t="str">
        <f t="shared" si="71"/>
        <v>SET `idLocalidad`= '2305',`idPartido`= '096',`nombre`= 'ARROYO CARAPUATI',`codPostal`= '1649',`habilitado`= '1';</v>
      </c>
    </row>
    <row r="2307" spans="1:8" x14ac:dyDescent="0.25">
      <c r="A2307" t="s">
        <v>5220</v>
      </c>
      <c r="B2307" t="str">
        <f t="shared" si="72"/>
        <v>ARROYO CARLOS M. NOEL</v>
      </c>
      <c r="C2307" t="s">
        <v>3916</v>
      </c>
      <c r="D2307" t="s">
        <v>382</v>
      </c>
      <c r="E2307" t="s">
        <v>383</v>
      </c>
      <c r="F2307" s="16" t="s">
        <v>5221</v>
      </c>
      <c r="G2307" t="s">
        <v>6437</v>
      </c>
      <c r="H2307" s="18" t="str">
        <f t="shared" ref="H2307:H2370" si="73">CONCATENATE("SET `idLocalidad`= '",F2307,"',`idPartido`= '",D2307,"',`nombre`= '",B2307,"',`codPostal`= '",C2307,"',`habilitado`= '1';")</f>
        <v>SET `idLocalidad`= '2306',`idPartido`= '096',`nombre`= 'ARROYO CARLOS M. NOEL',`codPostal`= '1649',`habilitado`= '1';</v>
      </c>
    </row>
    <row r="2308" spans="1:8" x14ac:dyDescent="0.25">
      <c r="A2308" t="s">
        <v>5222</v>
      </c>
      <c r="B2308" t="str">
        <f t="shared" si="72"/>
        <v>ARROYO CARNICERO</v>
      </c>
      <c r="C2308" t="s">
        <v>3916</v>
      </c>
      <c r="D2308" t="s">
        <v>382</v>
      </c>
      <c r="E2308" t="s">
        <v>383</v>
      </c>
      <c r="F2308" s="16" t="s">
        <v>5223</v>
      </c>
      <c r="G2308" t="s">
        <v>6437</v>
      </c>
      <c r="H2308" s="18" t="str">
        <f t="shared" si="73"/>
        <v>SET `idLocalidad`= '2307',`idPartido`= '096',`nombre`= 'ARROYO CARNICERO',`codPostal`= '1649',`habilitado`= '1';</v>
      </c>
    </row>
    <row r="2309" spans="1:8" x14ac:dyDescent="0.25">
      <c r="A2309" t="s">
        <v>5224</v>
      </c>
      <c r="B2309" t="str">
        <f t="shared" si="72"/>
        <v>ARROYO CARPINCHO (PDO. SAN FERNANDO)</v>
      </c>
      <c r="C2309" t="s">
        <v>3916</v>
      </c>
      <c r="D2309" t="s">
        <v>382</v>
      </c>
      <c r="E2309" t="s">
        <v>383</v>
      </c>
      <c r="F2309" s="16" t="s">
        <v>5225</v>
      </c>
      <c r="G2309" t="s">
        <v>6437</v>
      </c>
      <c r="H2309" s="18" t="str">
        <f t="shared" si="73"/>
        <v>SET `idLocalidad`= '2308',`idPartido`= '096',`nombre`= 'ARROYO CARPINCHO (PDO. SAN FERNANDO)',`codPostal`= '1649',`habilitado`= '1';</v>
      </c>
    </row>
    <row r="2310" spans="1:8" x14ac:dyDescent="0.25">
      <c r="A2310" t="s">
        <v>5226</v>
      </c>
      <c r="B2310" t="str">
        <f t="shared" si="72"/>
        <v>ARROYO CHANA</v>
      </c>
      <c r="C2310" t="s">
        <v>3916</v>
      </c>
      <c r="D2310" t="s">
        <v>382</v>
      </c>
      <c r="E2310" t="s">
        <v>383</v>
      </c>
      <c r="F2310" s="16" t="s">
        <v>5227</v>
      </c>
      <c r="G2310" t="s">
        <v>6437</v>
      </c>
      <c r="H2310" s="18" t="str">
        <f t="shared" si="73"/>
        <v>SET `idLocalidad`= '2309',`idPartido`= '096',`nombre`= 'ARROYO CHANA',`codPostal`= '1649',`habilitado`= '1';</v>
      </c>
    </row>
    <row r="2311" spans="1:8" x14ac:dyDescent="0.25">
      <c r="A2311" t="s">
        <v>5228</v>
      </c>
      <c r="B2311" t="str">
        <f t="shared" si="72"/>
        <v>ARROYO CHANACILIO</v>
      </c>
      <c r="C2311" t="s">
        <v>3916</v>
      </c>
      <c r="D2311" t="s">
        <v>382</v>
      </c>
      <c r="E2311" t="s">
        <v>383</v>
      </c>
      <c r="F2311" s="16" t="s">
        <v>5229</v>
      </c>
      <c r="G2311" t="s">
        <v>6437</v>
      </c>
      <c r="H2311" s="18" t="str">
        <f t="shared" si="73"/>
        <v>SET `idLocalidad`= '2310',`idPartido`= '096',`nombre`= 'ARROYO CHANACILIO',`codPostal`= '1649',`habilitado`= '1';</v>
      </c>
    </row>
    <row r="2312" spans="1:8" x14ac:dyDescent="0.25">
      <c r="A2312" t="s">
        <v>5230</v>
      </c>
      <c r="B2312" t="str">
        <f t="shared" si="72"/>
        <v>ARROYO CHANACITO</v>
      </c>
      <c r="C2312" t="s">
        <v>3916</v>
      </c>
      <c r="D2312" t="s">
        <v>382</v>
      </c>
      <c r="E2312" t="s">
        <v>383</v>
      </c>
      <c r="F2312" s="16" t="s">
        <v>5231</v>
      </c>
      <c r="G2312" t="s">
        <v>6437</v>
      </c>
      <c r="H2312" s="18" t="str">
        <f t="shared" si="73"/>
        <v>SET `idLocalidad`= '2311',`idPartido`= '096',`nombre`= 'ARROYO CHANACITO',`codPostal`= '1649',`habilitado`= '1';</v>
      </c>
    </row>
    <row r="2313" spans="1:8" x14ac:dyDescent="0.25">
      <c r="A2313" t="s">
        <v>5232</v>
      </c>
      <c r="B2313" t="str">
        <f t="shared" si="72"/>
        <v>ARROYO CHILENO</v>
      </c>
      <c r="C2313" t="s">
        <v>3916</v>
      </c>
      <c r="D2313" t="s">
        <v>382</v>
      </c>
      <c r="E2313" t="s">
        <v>383</v>
      </c>
      <c r="F2313" s="16" t="s">
        <v>5233</v>
      </c>
      <c r="G2313" t="s">
        <v>6437</v>
      </c>
      <c r="H2313" s="18" t="str">
        <f t="shared" si="73"/>
        <v>SET `idLocalidad`= '2312',`idPartido`= '096',`nombre`= 'ARROYO CHILENO',`codPostal`= '1649',`habilitado`= '1';</v>
      </c>
    </row>
    <row r="2314" spans="1:8" x14ac:dyDescent="0.25">
      <c r="A2314" t="s">
        <v>5234</v>
      </c>
      <c r="B2314" t="str">
        <f t="shared" si="72"/>
        <v>ARROYO CHIQUERITO</v>
      </c>
      <c r="C2314" t="s">
        <v>3916</v>
      </c>
      <c r="D2314" t="s">
        <v>382</v>
      </c>
      <c r="E2314" t="s">
        <v>383</v>
      </c>
      <c r="F2314" s="16" t="s">
        <v>5235</v>
      </c>
      <c r="G2314" t="s">
        <v>6437</v>
      </c>
      <c r="H2314" s="18" t="str">
        <f t="shared" si="73"/>
        <v>SET `idLocalidad`= '2313',`idPartido`= '096',`nombre`= 'ARROYO CHIQUERITO',`codPostal`= '1649',`habilitado`= '1';</v>
      </c>
    </row>
    <row r="2315" spans="1:8" x14ac:dyDescent="0.25">
      <c r="A2315" t="s">
        <v>5236</v>
      </c>
      <c r="B2315" t="str">
        <f t="shared" si="72"/>
        <v>ARROYO CHIQUERO</v>
      </c>
      <c r="C2315" t="s">
        <v>3916</v>
      </c>
      <c r="D2315" t="s">
        <v>382</v>
      </c>
      <c r="E2315" t="s">
        <v>383</v>
      </c>
      <c r="F2315" s="16" t="s">
        <v>5237</v>
      </c>
      <c r="G2315" t="s">
        <v>6437</v>
      </c>
      <c r="H2315" s="18" t="str">
        <f t="shared" si="73"/>
        <v>SET `idLocalidad`= '2314',`idPartido`= '096',`nombre`= 'ARROYO CHIQUERO',`codPostal`= '1649',`habilitado`= '1';</v>
      </c>
    </row>
    <row r="2316" spans="1:8" x14ac:dyDescent="0.25">
      <c r="A2316" t="s">
        <v>5238</v>
      </c>
      <c r="B2316" t="str">
        <f t="shared" si="72"/>
        <v>ARROYO CHIVICO</v>
      </c>
      <c r="C2316" t="s">
        <v>3916</v>
      </c>
      <c r="D2316" t="s">
        <v>382</v>
      </c>
      <c r="E2316" t="s">
        <v>383</v>
      </c>
      <c r="F2316" s="16" t="s">
        <v>5239</v>
      </c>
      <c r="G2316" t="s">
        <v>6437</v>
      </c>
      <c r="H2316" s="18" t="str">
        <f t="shared" si="73"/>
        <v>SET `idLocalidad`= '2315',`idPartido`= '096',`nombre`= 'ARROYO CHIVICO',`codPostal`= '1649',`habilitado`= '1';</v>
      </c>
    </row>
    <row r="2317" spans="1:8" x14ac:dyDescent="0.25">
      <c r="A2317" t="s">
        <v>5240</v>
      </c>
      <c r="B2317" t="str">
        <f t="shared" si="72"/>
        <v>ARROYO CHURRASCO</v>
      </c>
      <c r="C2317" t="s">
        <v>3916</v>
      </c>
      <c r="D2317" t="s">
        <v>382</v>
      </c>
      <c r="E2317" t="s">
        <v>383</v>
      </c>
      <c r="F2317" s="16" t="s">
        <v>5241</v>
      </c>
      <c r="G2317" t="s">
        <v>6437</v>
      </c>
      <c r="H2317" s="18" t="str">
        <f t="shared" si="73"/>
        <v>SET `idLocalidad`= '2316',`idPartido`= '096',`nombre`= 'ARROYO CHURRASCO',`codPostal`= '1649',`habilitado`= '1';</v>
      </c>
    </row>
    <row r="2318" spans="1:8" x14ac:dyDescent="0.25">
      <c r="A2318" t="s">
        <v>5242</v>
      </c>
      <c r="B2318" t="str">
        <f t="shared" si="72"/>
        <v>ARROYO CIEGO</v>
      </c>
      <c r="C2318" t="s">
        <v>3916</v>
      </c>
      <c r="D2318" t="s">
        <v>382</v>
      </c>
      <c r="E2318" t="s">
        <v>383</v>
      </c>
      <c r="F2318" s="16" t="s">
        <v>5243</v>
      </c>
      <c r="G2318" t="s">
        <v>6437</v>
      </c>
      <c r="H2318" s="18" t="str">
        <f t="shared" si="73"/>
        <v>SET `idLocalidad`= '2317',`idPartido`= '096',`nombre`= 'ARROYO CIEGO',`codPostal`= '1649',`habilitado`= '1';</v>
      </c>
    </row>
    <row r="2319" spans="1:8" x14ac:dyDescent="0.25">
      <c r="A2319" t="s">
        <v>5244</v>
      </c>
      <c r="B2319" t="str">
        <f t="shared" si="72"/>
        <v>ARROYO CIEGO DEL ESTUDIANTE</v>
      </c>
      <c r="C2319" t="s">
        <v>3916</v>
      </c>
      <c r="D2319" t="s">
        <v>382</v>
      </c>
      <c r="E2319" t="s">
        <v>383</v>
      </c>
      <c r="F2319" s="16" t="s">
        <v>5245</v>
      </c>
      <c r="G2319" t="s">
        <v>6437</v>
      </c>
      <c r="H2319" s="18" t="str">
        <f t="shared" si="73"/>
        <v>SET `idLocalidad`= '2318',`idPartido`= '096',`nombre`= 'ARROYO CIEGO DEL ESTUDIANTE',`codPostal`= '1649',`habilitado`= '1';</v>
      </c>
    </row>
    <row r="2320" spans="1:8" x14ac:dyDescent="0.25">
      <c r="A2320" t="s">
        <v>5246</v>
      </c>
      <c r="B2320" t="str">
        <f t="shared" si="72"/>
        <v>ARROYO CIEGUITO</v>
      </c>
      <c r="C2320" t="s">
        <v>3916</v>
      </c>
      <c r="D2320" t="s">
        <v>382</v>
      </c>
      <c r="E2320" t="s">
        <v>383</v>
      </c>
      <c r="F2320" s="16" t="s">
        <v>5247</v>
      </c>
      <c r="G2320" t="s">
        <v>6437</v>
      </c>
      <c r="H2320" s="18" t="str">
        <f t="shared" si="73"/>
        <v>SET `idLocalidad`= '2319',`idPartido`= '096',`nombre`= 'ARROYO CIEGUITO',`codPostal`= '1649',`habilitado`= '1';</v>
      </c>
    </row>
    <row r="2321" spans="1:8" x14ac:dyDescent="0.25">
      <c r="A2321" t="s">
        <v>5248</v>
      </c>
      <c r="B2321" t="str">
        <f t="shared" si="72"/>
        <v>ARROYO CIERVO</v>
      </c>
      <c r="C2321" t="s">
        <v>3916</v>
      </c>
      <c r="D2321" t="s">
        <v>382</v>
      </c>
      <c r="E2321" t="s">
        <v>383</v>
      </c>
      <c r="F2321" s="16" t="s">
        <v>5249</v>
      </c>
      <c r="G2321" t="s">
        <v>6437</v>
      </c>
      <c r="H2321" s="18" t="str">
        <f t="shared" si="73"/>
        <v>SET `idLocalidad`= '2320',`idPartido`= '096',`nombre`= 'ARROYO CIERVO',`codPostal`= '1649',`habilitado`= '1';</v>
      </c>
    </row>
    <row r="2322" spans="1:8" x14ac:dyDescent="0.25">
      <c r="A2322" t="s">
        <v>5250</v>
      </c>
      <c r="B2322" t="str">
        <f t="shared" si="72"/>
        <v>ARROYO CONCEPCION</v>
      </c>
      <c r="C2322" t="s">
        <v>3916</v>
      </c>
      <c r="D2322" t="s">
        <v>382</v>
      </c>
      <c r="E2322" t="s">
        <v>383</v>
      </c>
      <c r="F2322" s="16" t="s">
        <v>5251</v>
      </c>
      <c r="G2322" t="s">
        <v>6437</v>
      </c>
      <c r="H2322" s="18" t="str">
        <f t="shared" si="73"/>
        <v>SET `idLocalidad`= '2321',`idPartido`= '096',`nombre`= 'ARROYO CONCEPCION',`codPostal`= '1649',`habilitado`= '1';</v>
      </c>
    </row>
    <row r="2323" spans="1:8" x14ac:dyDescent="0.25">
      <c r="A2323" t="s">
        <v>5252</v>
      </c>
      <c r="B2323" t="str">
        <f t="shared" si="72"/>
        <v>ARROYO CONFITERITO PALMAS</v>
      </c>
      <c r="C2323" t="s">
        <v>3916</v>
      </c>
      <c r="D2323" t="s">
        <v>382</v>
      </c>
      <c r="E2323" t="s">
        <v>383</v>
      </c>
      <c r="F2323" s="16" t="s">
        <v>5253</v>
      </c>
      <c r="G2323" t="s">
        <v>6437</v>
      </c>
      <c r="H2323" s="18" t="str">
        <f t="shared" si="73"/>
        <v>SET `idLocalidad`= '2322',`idPartido`= '096',`nombre`= 'ARROYO CONFITERITO PALMAS',`codPostal`= '1649',`habilitado`= '1';</v>
      </c>
    </row>
    <row r="2324" spans="1:8" x14ac:dyDescent="0.25">
      <c r="A2324" t="s">
        <v>5254</v>
      </c>
      <c r="B2324" t="str">
        <f t="shared" si="72"/>
        <v>ARROYO CONFITERO</v>
      </c>
      <c r="C2324" t="s">
        <v>3916</v>
      </c>
      <c r="D2324" t="s">
        <v>382</v>
      </c>
      <c r="E2324" t="s">
        <v>383</v>
      </c>
      <c r="F2324" s="16" t="s">
        <v>5255</v>
      </c>
      <c r="G2324" t="s">
        <v>6437</v>
      </c>
      <c r="H2324" s="18" t="str">
        <f t="shared" si="73"/>
        <v>SET `idLocalidad`= '2323',`idPartido`= '096',`nombre`= 'ARROYO CONFITERO',`codPostal`= '1649',`habilitado`= '1';</v>
      </c>
    </row>
    <row r="2325" spans="1:8" x14ac:dyDescent="0.25">
      <c r="A2325" t="s">
        <v>5256</v>
      </c>
      <c r="B2325" t="str">
        <f t="shared" si="72"/>
        <v>ARROYO CORREA</v>
      </c>
      <c r="C2325" t="s">
        <v>3916</v>
      </c>
      <c r="D2325" t="s">
        <v>382</v>
      </c>
      <c r="E2325" t="s">
        <v>383</v>
      </c>
      <c r="F2325" s="16" t="s">
        <v>5257</v>
      </c>
      <c r="G2325" t="s">
        <v>6437</v>
      </c>
      <c r="H2325" s="18" t="str">
        <f t="shared" si="73"/>
        <v>SET `idLocalidad`= '2324',`idPartido`= '096',`nombre`= 'ARROYO CORREA',`codPostal`= '1649',`habilitado`= '1';</v>
      </c>
    </row>
    <row r="2326" spans="1:8" x14ac:dyDescent="0.25">
      <c r="A2326" t="s">
        <v>5258</v>
      </c>
      <c r="B2326" t="str">
        <f t="shared" si="72"/>
        <v>ARROYO CORRENTINO</v>
      </c>
      <c r="C2326" t="s">
        <v>3916</v>
      </c>
      <c r="D2326" t="s">
        <v>382</v>
      </c>
      <c r="E2326" t="s">
        <v>383</v>
      </c>
      <c r="F2326" s="16" t="s">
        <v>5259</v>
      </c>
      <c r="G2326" t="s">
        <v>6437</v>
      </c>
      <c r="H2326" s="18" t="str">
        <f t="shared" si="73"/>
        <v>SET `idLocalidad`= '2325',`idPartido`= '096',`nombre`= 'ARROYO CORRENTINO',`codPostal`= '1649',`habilitado`= '1';</v>
      </c>
    </row>
    <row r="2327" spans="1:8" x14ac:dyDescent="0.25">
      <c r="A2327" t="s">
        <v>5260</v>
      </c>
      <c r="B2327" t="str">
        <f t="shared" si="72"/>
        <v>ARROYO CORRENTOSO (BARCA GRANDE)</v>
      </c>
      <c r="C2327" t="s">
        <v>3916</v>
      </c>
      <c r="D2327" t="s">
        <v>382</v>
      </c>
      <c r="E2327" t="s">
        <v>383</v>
      </c>
      <c r="F2327" s="16" t="s">
        <v>5261</v>
      </c>
      <c r="G2327" t="s">
        <v>6437</v>
      </c>
      <c r="H2327" s="18" t="str">
        <f t="shared" si="73"/>
        <v>SET `idLocalidad`= '2326',`idPartido`= '096',`nombre`= 'ARROYO CORRENTOSO (BARCA GRANDE)',`codPostal`= '1649',`habilitado`= '1';</v>
      </c>
    </row>
    <row r="2328" spans="1:8" x14ac:dyDescent="0.25">
      <c r="A2328" t="s">
        <v>5262</v>
      </c>
      <c r="B2328" t="str">
        <f t="shared" si="72"/>
        <v>ARROYO CORTO (TIGRE-PDO. CAMPANA)</v>
      </c>
      <c r="C2328" t="s">
        <v>3916</v>
      </c>
      <c r="D2328" t="s">
        <v>382</v>
      </c>
      <c r="E2328" t="s">
        <v>383</v>
      </c>
      <c r="F2328" s="16" t="s">
        <v>5263</v>
      </c>
      <c r="G2328" t="s">
        <v>6437</v>
      </c>
      <c r="H2328" s="18" t="str">
        <f t="shared" si="73"/>
        <v>SET `idLocalidad`= '2327',`idPartido`= '096',`nombre`= 'ARROYO CORTO (TIGRE-PDO. CAMPANA)',`codPostal`= '1649',`habilitado`= '1';</v>
      </c>
    </row>
    <row r="2329" spans="1:8" x14ac:dyDescent="0.25">
      <c r="A2329" t="s">
        <v>5264</v>
      </c>
      <c r="B2329" t="str">
        <f t="shared" si="72"/>
        <v>ARROYO CRUCES</v>
      </c>
      <c r="C2329" t="s">
        <v>3916</v>
      </c>
      <c r="D2329" t="s">
        <v>382</v>
      </c>
      <c r="E2329" t="s">
        <v>383</v>
      </c>
      <c r="F2329" s="16" t="s">
        <v>5265</v>
      </c>
      <c r="G2329" t="s">
        <v>6437</v>
      </c>
      <c r="H2329" s="18" t="str">
        <f t="shared" si="73"/>
        <v>SET `idLocalidad`= '2328',`idPartido`= '096',`nombre`= 'ARROYO CRUCES',`codPostal`= '1649',`habilitado`= '1';</v>
      </c>
    </row>
    <row r="2330" spans="1:8" x14ac:dyDescent="0.25">
      <c r="A2330" t="s">
        <v>5266</v>
      </c>
      <c r="B2330" t="str">
        <f t="shared" si="72"/>
        <v>ARROYO CRUZ COLORADA</v>
      </c>
      <c r="C2330" t="s">
        <v>3916</v>
      </c>
      <c r="D2330" t="s">
        <v>382</v>
      </c>
      <c r="E2330" t="s">
        <v>383</v>
      </c>
      <c r="F2330" s="16" t="s">
        <v>5267</v>
      </c>
      <c r="G2330" t="s">
        <v>6437</v>
      </c>
      <c r="H2330" s="18" t="str">
        <f t="shared" si="73"/>
        <v>SET `idLocalidad`= '2329',`idPartido`= '096',`nombre`= 'ARROYO CRUZ COLORADA',`codPostal`= '1649',`habilitado`= '1';</v>
      </c>
    </row>
    <row r="2331" spans="1:8" x14ac:dyDescent="0.25">
      <c r="A2331" t="s">
        <v>5268</v>
      </c>
      <c r="B2331" t="str">
        <f t="shared" si="72"/>
        <v>ARROYO CRUZ DEL CAMBADO</v>
      </c>
      <c r="C2331" t="s">
        <v>3916</v>
      </c>
      <c r="D2331" t="s">
        <v>382</v>
      </c>
      <c r="E2331" t="s">
        <v>383</v>
      </c>
      <c r="F2331" s="16" t="s">
        <v>5269</v>
      </c>
      <c r="G2331" t="s">
        <v>6437</v>
      </c>
      <c r="H2331" s="18" t="str">
        <f t="shared" si="73"/>
        <v>SET `idLocalidad`= '2330',`idPartido`= '096',`nombre`= 'ARROYO CRUZ DEL CAMBADO',`codPostal`= '1649',`habilitado`= '1';</v>
      </c>
    </row>
    <row r="2332" spans="1:8" x14ac:dyDescent="0.25">
      <c r="A2332" t="s">
        <v>5270</v>
      </c>
      <c r="B2332" t="str">
        <f t="shared" si="72"/>
        <v>ARROYO CRUZ DEL SAUCE</v>
      </c>
      <c r="C2332" t="s">
        <v>3916</v>
      </c>
      <c r="D2332" t="s">
        <v>382</v>
      </c>
      <c r="E2332" t="s">
        <v>383</v>
      </c>
      <c r="F2332" s="16" t="s">
        <v>5271</v>
      </c>
      <c r="G2332" t="s">
        <v>6437</v>
      </c>
      <c r="H2332" s="18" t="str">
        <f t="shared" si="73"/>
        <v>SET `idLocalidad`= '2331',`idPartido`= '096',`nombre`= 'ARROYO CRUZ DEL SAUCE',`codPostal`= '1649',`habilitado`= '1';</v>
      </c>
    </row>
    <row r="2333" spans="1:8" x14ac:dyDescent="0.25">
      <c r="A2333" t="s">
        <v>5272</v>
      </c>
      <c r="B2333" t="str">
        <f t="shared" si="72"/>
        <v>ARROYO CUARENTA</v>
      </c>
      <c r="C2333" t="s">
        <v>3916</v>
      </c>
      <c r="D2333" t="s">
        <v>382</v>
      </c>
      <c r="E2333" t="s">
        <v>383</v>
      </c>
      <c r="F2333" s="16" t="s">
        <v>5273</v>
      </c>
      <c r="G2333" t="s">
        <v>6437</v>
      </c>
      <c r="H2333" s="18" t="str">
        <f t="shared" si="73"/>
        <v>SET `idLocalidad`= '2332',`idPartido`= '096',`nombre`= 'ARROYO CUARENTA',`codPostal`= '1649',`habilitado`= '1';</v>
      </c>
    </row>
    <row r="2334" spans="1:8" x14ac:dyDescent="0.25">
      <c r="A2334" t="s">
        <v>5274</v>
      </c>
      <c r="B2334" t="str">
        <f t="shared" si="72"/>
        <v>ARROYO CUEVAS MALAS</v>
      </c>
      <c r="C2334" t="s">
        <v>3916</v>
      </c>
      <c r="D2334" t="s">
        <v>382</v>
      </c>
      <c r="E2334" t="s">
        <v>383</v>
      </c>
      <c r="F2334" s="16" t="s">
        <v>5275</v>
      </c>
      <c r="G2334" t="s">
        <v>6437</v>
      </c>
      <c r="H2334" s="18" t="str">
        <f t="shared" si="73"/>
        <v>SET `idLocalidad`= '2333',`idPartido`= '096',`nombre`= 'ARROYO CUEVAS MALAS',`codPostal`= '1649',`habilitado`= '1';</v>
      </c>
    </row>
    <row r="2335" spans="1:8" x14ac:dyDescent="0.25">
      <c r="A2335" t="s">
        <v>5276</v>
      </c>
      <c r="B2335" t="str">
        <f t="shared" si="72"/>
        <v>ARROYO CURUBICA</v>
      </c>
      <c r="C2335" t="s">
        <v>3916</v>
      </c>
      <c r="D2335" t="s">
        <v>382</v>
      </c>
      <c r="E2335" t="s">
        <v>383</v>
      </c>
      <c r="F2335" s="16" t="s">
        <v>5277</v>
      </c>
      <c r="G2335" t="s">
        <v>6437</v>
      </c>
      <c r="H2335" s="18" t="str">
        <f t="shared" si="73"/>
        <v>SET `idLocalidad`= '2334',`idPartido`= '096',`nombre`= 'ARROYO CURUBICA',`codPostal`= '1649',`habilitado`= '1';</v>
      </c>
    </row>
    <row r="2336" spans="1:8" x14ac:dyDescent="0.25">
      <c r="A2336" t="s">
        <v>5278</v>
      </c>
      <c r="B2336" t="str">
        <f t="shared" si="72"/>
        <v>ARROYO DE LAS GAVIOTAS</v>
      </c>
      <c r="C2336" t="s">
        <v>3916</v>
      </c>
      <c r="D2336" t="s">
        <v>382</v>
      </c>
      <c r="E2336" t="s">
        <v>383</v>
      </c>
      <c r="F2336" s="16" t="s">
        <v>5279</v>
      </c>
      <c r="G2336" t="s">
        <v>6437</v>
      </c>
      <c r="H2336" s="18" t="str">
        <f t="shared" si="73"/>
        <v>SET `idLocalidad`= '2335',`idPartido`= '096',`nombre`= 'ARROYO DE LAS GAVIOTAS',`codPostal`= '1649',`habilitado`= '1';</v>
      </c>
    </row>
    <row r="2337" spans="1:8" x14ac:dyDescent="0.25">
      <c r="A2337" t="s">
        <v>5280</v>
      </c>
      <c r="B2337" t="str">
        <f t="shared" si="72"/>
        <v>ARROYO DE LOS NOGALES</v>
      </c>
      <c r="C2337" t="s">
        <v>3916</v>
      </c>
      <c r="D2337" t="s">
        <v>382</v>
      </c>
      <c r="E2337" t="s">
        <v>383</v>
      </c>
      <c r="F2337" s="16" t="s">
        <v>5281</v>
      </c>
      <c r="G2337" t="s">
        <v>6437</v>
      </c>
      <c r="H2337" s="18" t="str">
        <f t="shared" si="73"/>
        <v>SET `idLocalidad`= '2336',`idPartido`= '096',`nombre`= 'ARROYO DE LOS NOGALES',`codPostal`= '1649',`habilitado`= '1';</v>
      </c>
    </row>
    <row r="2338" spans="1:8" x14ac:dyDescent="0.25">
      <c r="A2338" t="s">
        <v>5282</v>
      </c>
      <c r="B2338" t="str">
        <f t="shared" si="72"/>
        <v>ARROYO DE LOS TIGRES</v>
      </c>
      <c r="C2338" t="s">
        <v>3916</v>
      </c>
      <c r="D2338" t="s">
        <v>382</v>
      </c>
      <c r="E2338" t="s">
        <v>383</v>
      </c>
      <c r="F2338" s="16" t="s">
        <v>5283</v>
      </c>
      <c r="G2338" t="s">
        <v>6437</v>
      </c>
      <c r="H2338" s="18" t="str">
        <f t="shared" si="73"/>
        <v>SET `idLocalidad`= '2337',`idPartido`= '096',`nombre`= 'ARROYO DE LOS TIGRES',`codPostal`= '1649',`habilitado`= '1';</v>
      </c>
    </row>
    <row r="2339" spans="1:8" x14ac:dyDescent="0.25">
      <c r="A2339" t="s">
        <v>5284</v>
      </c>
      <c r="B2339" t="str">
        <f t="shared" si="72"/>
        <v>ARROYO DEL CANAL</v>
      </c>
      <c r="C2339" t="s">
        <v>3916</v>
      </c>
      <c r="D2339" t="s">
        <v>382</v>
      </c>
      <c r="E2339" t="s">
        <v>383</v>
      </c>
      <c r="F2339" s="16" t="s">
        <v>5285</v>
      </c>
      <c r="G2339" t="s">
        <v>6437</v>
      </c>
      <c r="H2339" s="18" t="str">
        <f t="shared" si="73"/>
        <v>SET `idLocalidad`= '2338',`idPartido`= '096',`nombre`= 'ARROYO DEL CANAL',`codPostal`= '1649',`habilitado`= '1';</v>
      </c>
    </row>
    <row r="2340" spans="1:8" x14ac:dyDescent="0.25">
      <c r="A2340" t="s">
        <v>5286</v>
      </c>
      <c r="B2340" t="str">
        <f t="shared" si="72"/>
        <v>ARROYO DEL POBRE</v>
      </c>
      <c r="C2340" t="s">
        <v>3916</v>
      </c>
      <c r="D2340" t="s">
        <v>382</v>
      </c>
      <c r="E2340" t="s">
        <v>383</v>
      </c>
      <c r="F2340" s="16" t="s">
        <v>5287</v>
      </c>
      <c r="G2340" t="s">
        <v>6437</v>
      </c>
      <c r="H2340" s="18" t="str">
        <f t="shared" si="73"/>
        <v>SET `idLocalidad`= '2339',`idPartido`= '096',`nombre`= 'ARROYO DEL POBRE',`codPostal`= '1649',`habilitado`= '1';</v>
      </c>
    </row>
    <row r="2341" spans="1:8" x14ac:dyDescent="0.25">
      <c r="A2341" t="s">
        <v>5288</v>
      </c>
      <c r="B2341" t="str">
        <f t="shared" si="72"/>
        <v>ARROYO DENTUDO</v>
      </c>
      <c r="C2341" t="s">
        <v>3916</v>
      </c>
      <c r="D2341" t="s">
        <v>382</v>
      </c>
      <c r="E2341" t="s">
        <v>383</v>
      </c>
      <c r="F2341" s="16" t="s">
        <v>5289</v>
      </c>
      <c r="G2341" t="s">
        <v>6437</v>
      </c>
      <c r="H2341" s="18" t="str">
        <f t="shared" si="73"/>
        <v>SET `idLocalidad`= '2340',`idPartido`= '096',`nombre`= 'ARROYO DENTUDO',`codPostal`= '1649',`habilitado`= '1';</v>
      </c>
    </row>
    <row r="2342" spans="1:8" x14ac:dyDescent="0.25">
      <c r="A2342" t="s">
        <v>5290</v>
      </c>
      <c r="B2342" t="str">
        <f t="shared" si="72"/>
        <v>ARROYO DESAGUADERO DE BORCHES</v>
      </c>
      <c r="C2342" t="s">
        <v>3916</v>
      </c>
      <c r="D2342" t="s">
        <v>382</v>
      </c>
      <c r="E2342" t="s">
        <v>383</v>
      </c>
      <c r="F2342" s="16" t="s">
        <v>5291</v>
      </c>
      <c r="G2342" t="s">
        <v>6437</v>
      </c>
      <c r="H2342" s="18" t="str">
        <f t="shared" si="73"/>
        <v>SET `idLocalidad`= '2341',`idPartido`= '096',`nombre`= 'ARROYO DESAGUADERO DE BORCHES',`codPostal`= '1649',`habilitado`= '1';</v>
      </c>
    </row>
    <row r="2343" spans="1:8" x14ac:dyDescent="0.25">
      <c r="A2343" t="s">
        <v>5292</v>
      </c>
      <c r="B2343" t="str">
        <f t="shared" si="72"/>
        <v>ARROYO DESAGUADERO DEL SAUCE</v>
      </c>
      <c r="C2343" t="s">
        <v>3916</v>
      </c>
      <c r="D2343" t="s">
        <v>382</v>
      </c>
      <c r="E2343" t="s">
        <v>383</v>
      </c>
      <c r="F2343" s="16" t="s">
        <v>5293</v>
      </c>
      <c r="G2343" t="s">
        <v>6437</v>
      </c>
      <c r="H2343" s="18" t="str">
        <f t="shared" si="73"/>
        <v>SET `idLocalidad`= '2342',`idPartido`= '096',`nombre`= 'ARROYO DESAGUADERO DEL SAUCE',`codPostal`= '1649',`habilitado`= '1';</v>
      </c>
    </row>
    <row r="2344" spans="1:8" x14ac:dyDescent="0.25">
      <c r="A2344" t="s">
        <v>5294</v>
      </c>
      <c r="B2344" t="str">
        <f t="shared" si="72"/>
        <v>ARROYO DESENGA#O</v>
      </c>
      <c r="C2344" t="s">
        <v>3916</v>
      </c>
      <c r="D2344" t="s">
        <v>382</v>
      </c>
      <c r="E2344" t="s">
        <v>383</v>
      </c>
      <c r="F2344" s="16" t="s">
        <v>5295</v>
      </c>
      <c r="G2344" t="s">
        <v>6437</v>
      </c>
      <c r="H2344" s="18" t="str">
        <f t="shared" si="73"/>
        <v>SET `idLocalidad`= '2343',`idPartido`= '096',`nombre`= 'ARROYO DESENGA#O',`codPostal`= '1649',`habilitado`= '1';</v>
      </c>
    </row>
    <row r="2345" spans="1:8" x14ac:dyDescent="0.25">
      <c r="A2345" t="s">
        <v>5296</v>
      </c>
      <c r="B2345" t="str">
        <f t="shared" si="72"/>
        <v>ARROYO DIABLO</v>
      </c>
      <c r="C2345" t="s">
        <v>3916</v>
      </c>
      <c r="D2345" t="s">
        <v>382</v>
      </c>
      <c r="E2345" t="s">
        <v>383</v>
      </c>
      <c r="F2345" s="16" t="s">
        <v>5297</v>
      </c>
      <c r="G2345" t="s">
        <v>6437</v>
      </c>
      <c r="H2345" s="18" t="str">
        <f t="shared" si="73"/>
        <v>SET `idLocalidad`= '2344',`idPartido`= '096',`nombre`= 'ARROYO DIABLO',`codPostal`= '1649',`habilitado`= '1';</v>
      </c>
    </row>
    <row r="2346" spans="1:8" x14ac:dyDescent="0.25">
      <c r="A2346" t="s">
        <v>5298</v>
      </c>
      <c r="B2346" t="str">
        <f t="shared" si="72"/>
        <v>ARROYO DOMINGUITO</v>
      </c>
      <c r="C2346" t="s">
        <v>3916</v>
      </c>
      <c r="D2346" t="s">
        <v>382</v>
      </c>
      <c r="E2346" t="s">
        <v>383</v>
      </c>
      <c r="F2346" s="16" t="s">
        <v>5299</v>
      </c>
      <c r="G2346" t="s">
        <v>6437</v>
      </c>
      <c r="H2346" s="18" t="str">
        <f t="shared" si="73"/>
        <v>SET `idLocalidad`= '2345',`idPartido`= '096',`nombre`= 'ARROYO DOMINGUITO',`codPostal`= '1649',`habilitado`= '1';</v>
      </c>
    </row>
    <row r="2347" spans="1:8" x14ac:dyDescent="0.25">
      <c r="A2347" t="s">
        <v>5300</v>
      </c>
      <c r="B2347" t="str">
        <f t="shared" si="72"/>
        <v>ARROYO DORADO</v>
      </c>
      <c r="C2347" t="s">
        <v>3916</v>
      </c>
      <c r="D2347" t="s">
        <v>382</v>
      </c>
      <c r="E2347" t="s">
        <v>383</v>
      </c>
      <c r="F2347" s="16" t="s">
        <v>5301</v>
      </c>
      <c r="G2347" t="s">
        <v>6437</v>
      </c>
      <c r="H2347" s="18" t="str">
        <f t="shared" si="73"/>
        <v>SET `idLocalidad`= '2346',`idPartido`= '096',`nombre`= 'ARROYO DORADO',`codPostal`= '1649',`habilitado`= '1';</v>
      </c>
    </row>
    <row r="2348" spans="1:8" x14ac:dyDescent="0.25">
      <c r="A2348" t="s">
        <v>5302</v>
      </c>
      <c r="B2348" t="str">
        <f t="shared" si="72"/>
        <v>ARROYO DOS PUNTAS</v>
      </c>
      <c r="C2348" t="s">
        <v>3916</v>
      </c>
      <c r="D2348" t="s">
        <v>382</v>
      </c>
      <c r="E2348" t="s">
        <v>383</v>
      </c>
      <c r="F2348" s="16" t="s">
        <v>5303</v>
      </c>
      <c r="G2348" t="s">
        <v>6437</v>
      </c>
      <c r="H2348" s="18" t="str">
        <f t="shared" si="73"/>
        <v>SET `idLocalidad`= '2347',`idPartido`= '096',`nombre`= 'ARROYO DOS PUNTAS',`codPostal`= '1649',`habilitado`= '1';</v>
      </c>
    </row>
    <row r="2349" spans="1:8" x14ac:dyDescent="0.25">
      <c r="A2349" t="s">
        <v>5304</v>
      </c>
      <c r="B2349" t="str">
        <f t="shared" si="72"/>
        <v>ARROYO DURAZNITO</v>
      </c>
      <c r="C2349" t="s">
        <v>3916</v>
      </c>
      <c r="D2349" t="s">
        <v>382</v>
      </c>
      <c r="E2349" t="s">
        <v>383</v>
      </c>
      <c r="F2349" s="16" t="s">
        <v>5305</v>
      </c>
      <c r="G2349" t="s">
        <v>6437</v>
      </c>
      <c r="H2349" s="18" t="str">
        <f t="shared" si="73"/>
        <v>SET `idLocalidad`= '2348',`idPartido`= '096',`nombre`= 'ARROYO DURAZNITO',`codPostal`= '1649',`habilitado`= '1';</v>
      </c>
    </row>
    <row r="2350" spans="1:8" x14ac:dyDescent="0.25">
      <c r="A2350" t="s">
        <v>5306</v>
      </c>
      <c r="B2350" t="str">
        <f t="shared" si="72"/>
        <v>ARROYO DURAZNO</v>
      </c>
      <c r="C2350" t="s">
        <v>3916</v>
      </c>
      <c r="D2350" t="s">
        <v>382</v>
      </c>
      <c r="E2350" t="s">
        <v>383</v>
      </c>
      <c r="F2350" s="16" t="s">
        <v>5307</v>
      </c>
      <c r="G2350" t="s">
        <v>6437</v>
      </c>
      <c r="H2350" s="18" t="str">
        <f t="shared" si="73"/>
        <v>SET `idLocalidad`= '2349',`idPartido`= '096',`nombre`= 'ARROYO DURAZNO',`codPostal`= '1649',`habilitado`= '1';</v>
      </c>
    </row>
    <row r="2351" spans="1:8" x14ac:dyDescent="0.25">
      <c r="A2351" t="s">
        <v>5308</v>
      </c>
      <c r="B2351" t="str">
        <f t="shared" si="72"/>
        <v>ARROYO EDUARDO</v>
      </c>
      <c r="C2351" t="s">
        <v>3916</v>
      </c>
      <c r="D2351" t="s">
        <v>382</v>
      </c>
      <c r="E2351" t="s">
        <v>383</v>
      </c>
      <c r="F2351" s="16" t="s">
        <v>5309</v>
      </c>
      <c r="G2351" t="s">
        <v>6437</v>
      </c>
      <c r="H2351" s="18" t="str">
        <f t="shared" si="73"/>
        <v>SET `idLocalidad`= '2350',`idPartido`= '096',`nombre`= 'ARROYO EDUARDO',`codPostal`= '1649',`habilitado`= '1';</v>
      </c>
    </row>
    <row r="2352" spans="1:8" x14ac:dyDescent="0.25">
      <c r="A2352" t="s">
        <v>5310</v>
      </c>
      <c r="B2352" t="str">
        <f t="shared" si="72"/>
        <v>ARROYO EL CAZADOR</v>
      </c>
      <c r="C2352" t="s">
        <v>3916</v>
      </c>
      <c r="D2352" t="s">
        <v>382</v>
      </c>
      <c r="E2352" t="s">
        <v>383</v>
      </c>
      <c r="F2352" s="16" t="s">
        <v>5311</v>
      </c>
      <c r="G2352" t="s">
        <v>6437</v>
      </c>
      <c r="H2352" s="18" t="str">
        <f t="shared" si="73"/>
        <v>SET `idLocalidad`= '2351',`idPartido`= '096',`nombre`= 'ARROYO EL CAZADOR',`codPostal`= '1649',`habilitado`= '1';</v>
      </c>
    </row>
    <row r="2353" spans="1:8" x14ac:dyDescent="0.25">
      <c r="A2353" t="s">
        <v>5312</v>
      </c>
      <c r="B2353" t="str">
        <f t="shared" si="72"/>
        <v>ARROYO EL NEGRO</v>
      </c>
      <c r="C2353" t="s">
        <v>3916</v>
      </c>
      <c r="D2353" t="s">
        <v>382</v>
      </c>
      <c r="E2353" t="s">
        <v>383</v>
      </c>
      <c r="F2353" s="16" t="s">
        <v>5313</v>
      </c>
      <c r="G2353" t="s">
        <v>6437</v>
      </c>
      <c r="H2353" s="18" t="str">
        <f t="shared" si="73"/>
        <v>SET `idLocalidad`= '2352',`idPartido`= '096',`nombre`= 'ARROYO EL NEGRO',`codPostal`= '1649',`habilitado`= '1';</v>
      </c>
    </row>
    <row r="2354" spans="1:8" x14ac:dyDescent="0.25">
      <c r="A2354" t="s">
        <v>5314</v>
      </c>
      <c r="B2354" t="str">
        <f t="shared" si="72"/>
        <v>ARROYO EL PLATA</v>
      </c>
      <c r="C2354" t="s">
        <v>3916</v>
      </c>
      <c r="D2354" t="s">
        <v>382</v>
      </c>
      <c r="E2354" t="s">
        <v>383</v>
      </c>
      <c r="F2354" s="16" t="s">
        <v>5315</v>
      </c>
      <c r="G2354" t="s">
        <v>6437</v>
      </c>
      <c r="H2354" s="18" t="str">
        <f t="shared" si="73"/>
        <v>SET `idLocalidad`= '2353',`idPartido`= '096',`nombre`= 'ARROYO EL PLATA',`codPostal`= '1649',`habilitado`= '1';</v>
      </c>
    </row>
    <row r="2355" spans="1:8" x14ac:dyDescent="0.25">
      <c r="A2355" t="s">
        <v>5316</v>
      </c>
      <c r="B2355" t="str">
        <f t="shared" si="72"/>
        <v>ARROYO EL RODEO</v>
      </c>
      <c r="C2355" t="s">
        <v>3916</v>
      </c>
      <c r="D2355" t="s">
        <v>382</v>
      </c>
      <c r="E2355" t="s">
        <v>383</v>
      </c>
      <c r="F2355" s="16" t="s">
        <v>5317</v>
      </c>
      <c r="G2355" t="s">
        <v>6437</v>
      </c>
      <c r="H2355" s="18" t="str">
        <f t="shared" si="73"/>
        <v>SET `idLocalidad`= '2354',`idPartido`= '096',`nombre`= 'ARROYO EL RODEO',`codPostal`= '1649',`habilitado`= '1';</v>
      </c>
    </row>
    <row r="2356" spans="1:8" x14ac:dyDescent="0.25">
      <c r="A2356" t="s">
        <v>5318</v>
      </c>
      <c r="B2356" t="str">
        <f t="shared" si="72"/>
        <v>ARROYO ESPADA#A</v>
      </c>
      <c r="C2356" t="s">
        <v>3916</v>
      </c>
      <c r="D2356" t="s">
        <v>382</v>
      </c>
      <c r="E2356" t="s">
        <v>383</v>
      </c>
      <c r="F2356" s="16" t="s">
        <v>5319</v>
      </c>
      <c r="G2356" t="s">
        <v>6437</v>
      </c>
      <c r="H2356" s="18" t="str">
        <f t="shared" si="73"/>
        <v>SET `idLocalidad`= '2355',`idPartido`= '096',`nombre`= 'ARROYO ESPADA#A',`codPostal`= '1649',`habilitado`= '1';</v>
      </c>
    </row>
    <row r="2357" spans="1:8" x14ac:dyDescent="0.25">
      <c r="A2357" t="s">
        <v>5320</v>
      </c>
      <c r="B2357" t="str">
        <f t="shared" si="72"/>
        <v>ARROYO ESPERA</v>
      </c>
      <c r="C2357" t="s">
        <v>3916</v>
      </c>
      <c r="D2357" t="s">
        <v>382</v>
      </c>
      <c r="E2357" t="s">
        <v>383</v>
      </c>
      <c r="F2357" s="16" t="s">
        <v>5321</v>
      </c>
      <c r="G2357" t="s">
        <v>6437</v>
      </c>
      <c r="H2357" s="18" t="str">
        <f t="shared" si="73"/>
        <v>SET `idLocalidad`= '2356',`idPartido`= '096',`nombre`= 'ARROYO ESPERA',`codPostal`= '1649',`habilitado`= '1';</v>
      </c>
    </row>
    <row r="2358" spans="1:8" x14ac:dyDescent="0.25">
      <c r="A2358" t="s">
        <v>5322</v>
      </c>
      <c r="B2358" t="str">
        <f t="shared" si="72"/>
        <v>ARROYO ESPERA GRANDE</v>
      </c>
      <c r="C2358" t="s">
        <v>3916</v>
      </c>
      <c r="D2358" t="s">
        <v>382</v>
      </c>
      <c r="E2358" t="s">
        <v>383</v>
      </c>
      <c r="F2358" s="16" t="s">
        <v>5323</v>
      </c>
      <c r="G2358" t="s">
        <v>6437</v>
      </c>
      <c r="H2358" s="18" t="str">
        <f t="shared" si="73"/>
        <v>SET `idLocalidad`= '2357',`idPartido`= '096',`nombre`= 'ARROYO ESPERA GRANDE',`codPostal`= '1649',`habilitado`= '1';</v>
      </c>
    </row>
    <row r="2359" spans="1:8" x14ac:dyDescent="0.25">
      <c r="A2359" t="s">
        <v>5324</v>
      </c>
      <c r="B2359" t="str">
        <f t="shared" si="72"/>
        <v>ARROYO ESPERITA</v>
      </c>
      <c r="C2359" t="s">
        <v>3916</v>
      </c>
      <c r="D2359" t="s">
        <v>382</v>
      </c>
      <c r="E2359" t="s">
        <v>383</v>
      </c>
      <c r="F2359" s="16" t="s">
        <v>5325</v>
      </c>
      <c r="G2359" t="s">
        <v>6437</v>
      </c>
      <c r="H2359" s="18" t="str">
        <f t="shared" si="73"/>
        <v>SET `idLocalidad`= '2358',`idPartido`= '096',`nombre`= 'ARROYO ESPERITA',`codPostal`= '1649',`habilitado`= '1';</v>
      </c>
    </row>
    <row r="2360" spans="1:8" x14ac:dyDescent="0.25">
      <c r="A2360" t="s">
        <v>5326</v>
      </c>
      <c r="B2360" t="str">
        <f t="shared" si="72"/>
        <v>ARROYO ESTUDIANTE</v>
      </c>
      <c r="C2360" t="s">
        <v>3916</v>
      </c>
      <c r="D2360" t="s">
        <v>382</v>
      </c>
      <c r="E2360" t="s">
        <v>383</v>
      </c>
      <c r="F2360" s="16" t="s">
        <v>5327</v>
      </c>
      <c r="G2360" t="s">
        <v>6437</v>
      </c>
      <c r="H2360" s="18" t="str">
        <f t="shared" si="73"/>
        <v>SET `idLocalidad`= '2359',`idPartido`= '096',`nombre`= 'ARROYO ESTUDIANTE',`codPostal`= '1649',`habilitado`= '1';</v>
      </c>
    </row>
    <row r="2361" spans="1:8" x14ac:dyDescent="0.25">
      <c r="A2361" t="s">
        <v>5328</v>
      </c>
      <c r="B2361" t="str">
        <f t="shared" si="72"/>
        <v>ARROYO ESTUDIANTE CHICO</v>
      </c>
      <c r="C2361" t="s">
        <v>3916</v>
      </c>
      <c r="D2361" t="s">
        <v>382</v>
      </c>
      <c r="E2361" t="s">
        <v>383</v>
      </c>
      <c r="F2361" s="16" t="s">
        <v>5329</v>
      </c>
      <c r="G2361" t="s">
        <v>6437</v>
      </c>
      <c r="H2361" s="18" t="str">
        <f t="shared" si="73"/>
        <v>SET `idLocalidad`= '2360',`idPartido`= '096',`nombre`= 'ARROYO ESTUDIANTE CHICO',`codPostal`= '1649',`habilitado`= '1';</v>
      </c>
    </row>
    <row r="2362" spans="1:8" x14ac:dyDescent="0.25">
      <c r="A2362" t="s">
        <v>5330</v>
      </c>
      <c r="B2362" t="str">
        <f t="shared" si="72"/>
        <v>ARROYO FELICARIA</v>
      </c>
      <c r="C2362" t="s">
        <v>3916</v>
      </c>
      <c r="D2362" t="s">
        <v>382</v>
      </c>
      <c r="E2362" t="s">
        <v>383</v>
      </c>
      <c r="F2362" s="16" t="s">
        <v>5331</v>
      </c>
      <c r="G2362" t="s">
        <v>6437</v>
      </c>
      <c r="H2362" s="18" t="str">
        <f t="shared" si="73"/>
        <v>SET `idLocalidad`= '2361',`idPartido`= '096',`nombre`= 'ARROYO FELICARIA',`codPostal`= '1649',`habilitado`= '1';</v>
      </c>
    </row>
    <row r="2363" spans="1:8" x14ac:dyDescent="0.25">
      <c r="A2363" t="s">
        <v>5332</v>
      </c>
      <c r="B2363" t="str">
        <f t="shared" si="72"/>
        <v>ARROYO FELIPE</v>
      </c>
      <c r="C2363" t="s">
        <v>3916</v>
      </c>
      <c r="D2363" t="s">
        <v>382</v>
      </c>
      <c r="E2363" t="s">
        <v>383</v>
      </c>
      <c r="F2363" s="16" t="s">
        <v>5333</v>
      </c>
      <c r="G2363" t="s">
        <v>6437</v>
      </c>
      <c r="H2363" s="18" t="str">
        <f t="shared" si="73"/>
        <v>SET `idLocalidad`= '2362',`idPartido`= '096',`nombre`= 'ARROYO FELIPE',`codPostal`= '1649',`habilitado`= '1';</v>
      </c>
    </row>
    <row r="2364" spans="1:8" x14ac:dyDescent="0.25">
      <c r="A2364" t="s">
        <v>5334</v>
      </c>
      <c r="B2364" t="str">
        <f t="shared" si="72"/>
        <v>ARROYO FELIX</v>
      </c>
      <c r="C2364" t="s">
        <v>3916</v>
      </c>
      <c r="D2364" t="s">
        <v>382</v>
      </c>
      <c r="E2364" t="s">
        <v>383</v>
      </c>
      <c r="F2364" s="16" t="s">
        <v>5335</v>
      </c>
      <c r="G2364" t="s">
        <v>6437</v>
      </c>
      <c r="H2364" s="18" t="str">
        <f t="shared" si="73"/>
        <v>SET `idLocalidad`= '2363',`idPartido`= '096',`nombre`= 'ARROYO FELIX',`codPostal`= '1649',`habilitado`= '1';</v>
      </c>
    </row>
    <row r="2365" spans="1:8" x14ac:dyDescent="0.25">
      <c r="A2365" t="s">
        <v>5336</v>
      </c>
      <c r="B2365" t="str">
        <f t="shared" si="72"/>
        <v>ARROYO FERMIN</v>
      </c>
      <c r="C2365" t="s">
        <v>3916</v>
      </c>
      <c r="D2365" t="s">
        <v>382</v>
      </c>
      <c r="E2365" t="s">
        <v>383</v>
      </c>
      <c r="F2365" s="16" t="s">
        <v>5337</v>
      </c>
      <c r="G2365" t="s">
        <v>6437</v>
      </c>
      <c r="H2365" s="18" t="str">
        <f t="shared" si="73"/>
        <v>SET `idLocalidad`= '2364',`idPartido`= '096',`nombre`= 'ARROYO FERMIN',`codPostal`= '1649',`habilitado`= '1';</v>
      </c>
    </row>
    <row r="2366" spans="1:8" x14ac:dyDescent="0.25">
      <c r="A2366" t="s">
        <v>5338</v>
      </c>
      <c r="B2366" t="str">
        <f t="shared" si="72"/>
        <v>ARROYO FFREDES</v>
      </c>
      <c r="C2366" t="s">
        <v>3916</v>
      </c>
      <c r="D2366" t="s">
        <v>382</v>
      </c>
      <c r="E2366" t="s">
        <v>383</v>
      </c>
      <c r="F2366" s="16" t="s">
        <v>5339</v>
      </c>
      <c r="G2366" t="s">
        <v>6437</v>
      </c>
      <c r="H2366" s="18" t="str">
        <f t="shared" si="73"/>
        <v>SET `idLocalidad`= '2365',`idPartido`= '096',`nombre`= 'ARROYO FFREDES',`codPostal`= '1649',`habilitado`= '1';</v>
      </c>
    </row>
    <row r="2367" spans="1:8" x14ac:dyDescent="0.25">
      <c r="A2367" t="s">
        <v>5340</v>
      </c>
      <c r="B2367" t="str">
        <f t="shared" si="72"/>
        <v>ARROYO FONTANA</v>
      </c>
      <c r="C2367" t="s">
        <v>3916</v>
      </c>
      <c r="D2367" t="s">
        <v>382</v>
      </c>
      <c r="E2367" t="s">
        <v>383</v>
      </c>
      <c r="F2367" s="16" t="s">
        <v>5341</v>
      </c>
      <c r="G2367" t="s">
        <v>6437</v>
      </c>
      <c r="H2367" s="18" t="str">
        <f t="shared" si="73"/>
        <v>SET `idLocalidad`= '2366',`idPartido`= '096',`nombre`= 'ARROYO FONTANA',`codPostal`= '1649',`habilitado`= '1';</v>
      </c>
    </row>
    <row r="2368" spans="1:8" x14ac:dyDescent="0.25">
      <c r="A2368" t="s">
        <v>5342</v>
      </c>
      <c r="B2368" t="str">
        <f t="shared" si="72"/>
        <v>ARROYO FRANCISCO</v>
      </c>
      <c r="C2368" t="s">
        <v>3916</v>
      </c>
      <c r="D2368" t="s">
        <v>382</v>
      </c>
      <c r="E2368" t="s">
        <v>383</v>
      </c>
      <c r="F2368" s="16" t="s">
        <v>5343</v>
      </c>
      <c r="G2368" t="s">
        <v>6437</v>
      </c>
      <c r="H2368" s="18" t="str">
        <f t="shared" si="73"/>
        <v>SET `idLocalidad`= '2367',`idPartido`= '096',`nombre`= 'ARROYO FRANCISCO',`codPostal`= '1649',`habilitado`= '1';</v>
      </c>
    </row>
    <row r="2369" spans="1:8" x14ac:dyDescent="0.25">
      <c r="A2369" t="s">
        <v>5344</v>
      </c>
      <c r="B2369" t="str">
        <f t="shared" si="72"/>
        <v>ARROYO FULMINANTE</v>
      </c>
      <c r="C2369" t="s">
        <v>3916</v>
      </c>
      <c r="D2369" t="s">
        <v>382</v>
      </c>
      <c r="E2369" t="s">
        <v>383</v>
      </c>
      <c r="F2369" s="16" t="s">
        <v>5345</v>
      </c>
      <c r="G2369" t="s">
        <v>6437</v>
      </c>
      <c r="H2369" s="18" t="str">
        <f t="shared" si="73"/>
        <v>SET `idLocalidad`= '2368',`idPartido`= '096',`nombre`= 'ARROYO FULMINANTE',`codPostal`= '1649',`habilitado`= '1';</v>
      </c>
    </row>
    <row r="2370" spans="1:8" x14ac:dyDescent="0.25">
      <c r="A2370" t="s">
        <v>5346</v>
      </c>
      <c r="B2370" t="str">
        <f t="shared" ref="B2370:B2433" si="74">TRIM(A2370)</f>
        <v>ARROYO GALLITO</v>
      </c>
      <c r="C2370" t="s">
        <v>3916</v>
      </c>
      <c r="D2370" t="s">
        <v>382</v>
      </c>
      <c r="E2370" t="s">
        <v>383</v>
      </c>
      <c r="F2370" s="16" t="s">
        <v>5347</v>
      </c>
      <c r="G2370" t="s">
        <v>6437</v>
      </c>
      <c r="H2370" s="18" t="str">
        <f t="shared" si="73"/>
        <v>SET `idLocalidad`= '2369',`idPartido`= '096',`nombre`= 'ARROYO GALLITO',`codPostal`= '1649',`habilitado`= '1';</v>
      </c>
    </row>
    <row r="2371" spans="1:8" x14ac:dyDescent="0.25">
      <c r="A2371" t="s">
        <v>5348</v>
      </c>
      <c r="B2371" t="str">
        <f t="shared" si="74"/>
        <v>ARROYO GALLO FIAMBRE</v>
      </c>
      <c r="C2371" t="s">
        <v>3916</v>
      </c>
      <c r="D2371" t="s">
        <v>382</v>
      </c>
      <c r="E2371" t="s">
        <v>383</v>
      </c>
      <c r="F2371" s="16" t="s">
        <v>5349</v>
      </c>
      <c r="G2371" t="s">
        <v>6437</v>
      </c>
      <c r="H2371" s="18" t="str">
        <f t="shared" ref="H2371:H2434" si="75">CONCATENATE("SET `idLocalidad`= '",F2371,"',`idPartido`= '",D2371,"',`nombre`= '",B2371,"',`codPostal`= '",C2371,"',`habilitado`= '1';")</f>
        <v>SET `idLocalidad`= '2370',`idPartido`= '096',`nombre`= 'ARROYO GALLO FIAMBRE',`codPostal`= '1649',`habilitado`= '1';</v>
      </c>
    </row>
    <row r="2372" spans="1:8" x14ac:dyDescent="0.25">
      <c r="A2372" t="s">
        <v>5350</v>
      </c>
      <c r="B2372" t="str">
        <f t="shared" si="74"/>
        <v>ARROYO GALPON</v>
      </c>
      <c r="C2372" t="s">
        <v>3916</v>
      </c>
      <c r="D2372" t="s">
        <v>382</v>
      </c>
      <c r="E2372" t="s">
        <v>383</v>
      </c>
      <c r="F2372" s="16" t="s">
        <v>5351</v>
      </c>
      <c r="G2372" t="s">
        <v>6437</v>
      </c>
      <c r="H2372" s="18" t="str">
        <f t="shared" si="75"/>
        <v>SET `idLocalidad`= '2371',`idPartido`= '096',`nombre`= 'ARROYO GALPON',`codPostal`= '1649',`habilitado`= '1';</v>
      </c>
    </row>
    <row r="2373" spans="1:8" x14ac:dyDescent="0.25">
      <c r="A2373" t="s">
        <v>5352</v>
      </c>
      <c r="B2373" t="str">
        <f t="shared" si="74"/>
        <v>ARROYO GAMBADO</v>
      </c>
      <c r="C2373" t="s">
        <v>3916</v>
      </c>
      <c r="D2373" t="s">
        <v>382</v>
      </c>
      <c r="E2373" t="s">
        <v>383</v>
      </c>
      <c r="F2373" s="16" t="s">
        <v>5353</v>
      </c>
      <c r="G2373" t="s">
        <v>6437</v>
      </c>
      <c r="H2373" s="18" t="str">
        <f t="shared" si="75"/>
        <v>SET `idLocalidad`= '2372',`idPartido`= '096',`nombre`= 'ARROYO GAMBADO',`codPostal`= '1649',`habilitado`= '1';</v>
      </c>
    </row>
    <row r="2374" spans="1:8" x14ac:dyDescent="0.25">
      <c r="A2374" t="s">
        <v>5354</v>
      </c>
      <c r="B2374" t="str">
        <f t="shared" si="74"/>
        <v>ARROYO GAVIOTAS</v>
      </c>
      <c r="C2374" t="s">
        <v>3916</v>
      </c>
      <c r="D2374" t="s">
        <v>382</v>
      </c>
      <c r="E2374" t="s">
        <v>383</v>
      </c>
      <c r="F2374" s="16" t="s">
        <v>5355</v>
      </c>
      <c r="G2374" t="s">
        <v>6437</v>
      </c>
      <c r="H2374" s="18" t="str">
        <f t="shared" si="75"/>
        <v>SET `idLocalidad`= '2373',`idPartido`= '096',`nombre`= 'ARROYO GAVIOTAS',`codPostal`= '1649',`habilitado`= '1';</v>
      </c>
    </row>
    <row r="2375" spans="1:8" x14ac:dyDescent="0.25">
      <c r="A2375" t="s">
        <v>5356</v>
      </c>
      <c r="B2375" t="str">
        <f t="shared" si="74"/>
        <v>ARROYO GELVEZ</v>
      </c>
      <c r="C2375" t="s">
        <v>3916</v>
      </c>
      <c r="D2375" t="s">
        <v>382</v>
      </c>
      <c r="E2375" t="s">
        <v>383</v>
      </c>
      <c r="F2375" s="16" t="s">
        <v>5357</v>
      </c>
      <c r="G2375" t="s">
        <v>6437</v>
      </c>
      <c r="H2375" s="18" t="str">
        <f t="shared" si="75"/>
        <v>SET `idLocalidad`= '2374',`idPartido`= '096',`nombre`= 'ARROYO GELVEZ',`codPostal`= '1649',`habilitado`= '1';</v>
      </c>
    </row>
    <row r="2376" spans="1:8" x14ac:dyDescent="0.25">
      <c r="A2376" t="s">
        <v>5358</v>
      </c>
      <c r="B2376" t="str">
        <f t="shared" si="74"/>
        <v>ARROYO GLORIETA</v>
      </c>
      <c r="C2376" t="s">
        <v>3916</v>
      </c>
      <c r="D2376" t="s">
        <v>382</v>
      </c>
      <c r="E2376" t="s">
        <v>383</v>
      </c>
      <c r="F2376" s="16" t="s">
        <v>5359</v>
      </c>
      <c r="G2376" t="s">
        <v>6437</v>
      </c>
      <c r="H2376" s="18" t="str">
        <f t="shared" si="75"/>
        <v>SET `idLocalidad`= '2375',`idPartido`= '096',`nombre`= 'ARROYO GLORIETA',`codPostal`= '1649',`habilitado`= '1';</v>
      </c>
    </row>
    <row r="2377" spans="1:8" x14ac:dyDescent="0.25">
      <c r="A2377" t="s">
        <v>5360</v>
      </c>
      <c r="B2377" t="str">
        <f t="shared" si="74"/>
        <v>ARROYO GRANDE (TIGRE-PDO. SAN FERNANDO)</v>
      </c>
      <c r="C2377" t="s">
        <v>3916</v>
      </c>
      <c r="D2377" t="s">
        <v>382</v>
      </c>
      <c r="E2377" t="s">
        <v>383</v>
      </c>
      <c r="F2377" s="16" t="s">
        <v>5361</v>
      </c>
      <c r="G2377" t="s">
        <v>6437</v>
      </c>
      <c r="H2377" s="18" t="str">
        <f t="shared" si="75"/>
        <v>SET `idLocalidad`= '2376',`idPartido`= '096',`nombre`= 'ARROYO GRANDE (TIGRE-PDO. SAN FERNANDO)',`codPostal`= '1649',`habilitado`= '1';</v>
      </c>
    </row>
    <row r="2378" spans="1:8" x14ac:dyDescent="0.25">
      <c r="A2378" t="s">
        <v>5362</v>
      </c>
      <c r="B2378" t="str">
        <f t="shared" si="74"/>
        <v>ARROYO GUAYRACA</v>
      </c>
      <c r="C2378" t="s">
        <v>3916</v>
      </c>
      <c r="D2378" t="s">
        <v>382</v>
      </c>
      <c r="E2378" t="s">
        <v>383</v>
      </c>
      <c r="F2378" s="16" t="s">
        <v>5363</v>
      </c>
      <c r="G2378" t="s">
        <v>6437</v>
      </c>
      <c r="H2378" s="18" t="str">
        <f t="shared" si="75"/>
        <v>SET `idLocalidad`= '2377',`idPartido`= '096',`nombre`= 'ARROYO GUAYRACA',`codPostal`= '1649',`habilitado`= '1';</v>
      </c>
    </row>
    <row r="2379" spans="1:8" x14ac:dyDescent="0.25">
      <c r="A2379" t="s">
        <v>5364</v>
      </c>
      <c r="B2379" t="str">
        <f t="shared" si="74"/>
        <v>ARROYO GUAZU NAMBI</v>
      </c>
      <c r="C2379" t="s">
        <v>3916</v>
      </c>
      <c r="D2379" t="s">
        <v>382</v>
      </c>
      <c r="E2379" t="s">
        <v>383</v>
      </c>
      <c r="F2379" s="16" t="s">
        <v>5365</v>
      </c>
      <c r="G2379" t="s">
        <v>6437</v>
      </c>
      <c r="H2379" s="18" t="str">
        <f t="shared" si="75"/>
        <v>SET `idLocalidad`= '2378',`idPartido`= '096',`nombre`= 'ARROYO GUAZU NAMBI',`codPostal`= '1649',`habilitado`= '1';</v>
      </c>
    </row>
    <row r="2380" spans="1:8" x14ac:dyDescent="0.25">
      <c r="A2380" t="s">
        <v>5366</v>
      </c>
      <c r="B2380" t="str">
        <f t="shared" si="74"/>
        <v>ARROYO GUAZUCITO</v>
      </c>
      <c r="C2380" t="s">
        <v>3916</v>
      </c>
      <c r="D2380" t="s">
        <v>382</v>
      </c>
      <c r="E2380" t="s">
        <v>383</v>
      </c>
      <c r="F2380" s="16" t="s">
        <v>5367</v>
      </c>
      <c r="G2380" t="s">
        <v>6437</v>
      </c>
      <c r="H2380" s="18" t="str">
        <f t="shared" si="75"/>
        <v>SET `idLocalidad`= '2379',`idPartido`= '096',`nombre`= 'ARROYO GUAZUCITO',`codPostal`= '1649',`habilitado`= '1';</v>
      </c>
    </row>
    <row r="2381" spans="1:8" x14ac:dyDescent="0.25">
      <c r="A2381" t="s">
        <v>5368</v>
      </c>
      <c r="B2381" t="str">
        <f t="shared" si="74"/>
        <v>ARROYO GUTIERREZ</v>
      </c>
      <c r="C2381" t="s">
        <v>3916</v>
      </c>
      <c r="D2381" t="s">
        <v>382</v>
      </c>
      <c r="E2381" t="s">
        <v>383</v>
      </c>
      <c r="F2381" s="16" t="s">
        <v>5369</v>
      </c>
      <c r="G2381" t="s">
        <v>6437</v>
      </c>
      <c r="H2381" s="18" t="str">
        <f t="shared" si="75"/>
        <v>SET `idLocalidad`= '2380',`idPartido`= '096',`nombre`= 'ARROYO GUTIERREZ',`codPostal`= '1649',`habilitado`= '1';</v>
      </c>
    </row>
    <row r="2382" spans="1:8" x14ac:dyDescent="0.25">
      <c r="A2382" t="s">
        <v>5370</v>
      </c>
      <c r="B2382" t="str">
        <f t="shared" si="74"/>
        <v>ARROYO HERMANA GRANDE</v>
      </c>
      <c r="C2382" t="s">
        <v>3916</v>
      </c>
      <c r="D2382" t="s">
        <v>382</v>
      </c>
      <c r="E2382" t="s">
        <v>383</v>
      </c>
      <c r="F2382" s="16" t="s">
        <v>5371</v>
      </c>
      <c r="G2382" t="s">
        <v>6437</v>
      </c>
      <c r="H2382" s="18" t="str">
        <f t="shared" si="75"/>
        <v>SET `idLocalidad`= '2381',`idPartido`= '096',`nombre`= 'ARROYO HERMANA GRANDE',`codPostal`= '1649',`habilitado`= '1';</v>
      </c>
    </row>
    <row r="2383" spans="1:8" x14ac:dyDescent="0.25">
      <c r="A2383" t="s">
        <v>5372</v>
      </c>
      <c r="B2383" t="str">
        <f t="shared" si="74"/>
        <v>ARROYO HERMANA PRIMERA</v>
      </c>
      <c r="C2383" t="s">
        <v>3916</v>
      </c>
      <c r="D2383" t="s">
        <v>382</v>
      </c>
      <c r="E2383" t="s">
        <v>383</v>
      </c>
      <c r="F2383" s="16" t="s">
        <v>5373</v>
      </c>
      <c r="G2383" t="s">
        <v>6437</v>
      </c>
      <c r="H2383" s="18" t="str">
        <f t="shared" si="75"/>
        <v>SET `idLocalidad`= '2382',`idPartido`= '096',`nombre`= 'ARROYO HERMANA PRIMERA',`codPostal`= '1649',`habilitado`= '1';</v>
      </c>
    </row>
    <row r="2384" spans="1:8" x14ac:dyDescent="0.25">
      <c r="A2384" t="s">
        <v>5374</v>
      </c>
      <c r="B2384" t="str">
        <f t="shared" si="74"/>
        <v>ARROYO HERMANA SEGUNDA</v>
      </c>
      <c r="C2384" t="s">
        <v>3916</v>
      </c>
      <c r="D2384" t="s">
        <v>382</v>
      </c>
      <c r="E2384" t="s">
        <v>383</v>
      </c>
      <c r="F2384" s="16" t="s">
        <v>5375</v>
      </c>
      <c r="G2384" t="s">
        <v>6437</v>
      </c>
      <c r="H2384" s="18" t="str">
        <f t="shared" si="75"/>
        <v>SET `idLocalidad`= '2383',`idPartido`= '096',`nombre`= 'ARROYO HERMANA SEGUNDA',`codPostal`= '1649',`habilitado`= '1';</v>
      </c>
    </row>
    <row r="2385" spans="1:8" x14ac:dyDescent="0.25">
      <c r="A2385" t="s">
        <v>5376</v>
      </c>
      <c r="B2385" t="str">
        <f t="shared" si="74"/>
        <v>ARROYO IDAHONE</v>
      </c>
      <c r="C2385" t="s">
        <v>3916</v>
      </c>
      <c r="D2385" t="s">
        <v>382</v>
      </c>
      <c r="E2385" t="s">
        <v>383</v>
      </c>
      <c r="F2385" s="16" t="s">
        <v>5377</v>
      </c>
      <c r="G2385" t="s">
        <v>6437</v>
      </c>
      <c r="H2385" s="18" t="str">
        <f t="shared" si="75"/>
        <v>SET `idLocalidad`= '2384',`idPartido`= '096',`nombre`= 'ARROYO IDAHONE',`codPostal`= '1649',`habilitado`= '1';</v>
      </c>
    </row>
    <row r="2386" spans="1:8" x14ac:dyDescent="0.25">
      <c r="A2386" t="s">
        <v>5378</v>
      </c>
      <c r="B2386" t="str">
        <f t="shared" si="74"/>
        <v>ARROYO INCA</v>
      </c>
      <c r="C2386" t="s">
        <v>3916</v>
      </c>
      <c r="D2386" t="s">
        <v>382</v>
      </c>
      <c r="E2386" t="s">
        <v>383</v>
      </c>
      <c r="F2386" s="16" t="s">
        <v>5379</v>
      </c>
      <c r="G2386" t="s">
        <v>6437</v>
      </c>
      <c r="H2386" s="18" t="str">
        <f t="shared" si="75"/>
        <v>SET `idLocalidad`= '2385',`idPartido`= '096',`nombre`= 'ARROYO INCA',`codPostal`= '1649',`habilitado`= '1';</v>
      </c>
    </row>
    <row r="2387" spans="1:8" x14ac:dyDescent="0.25">
      <c r="A2387" t="s">
        <v>5380</v>
      </c>
      <c r="B2387" t="str">
        <f t="shared" si="74"/>
        <v>ARROYO LA BARQUITA</v>
      </c>
      <c r="C2387" t="s">
        <v>3916</v>
      </c>
      <c r="D2387" t="s">
        <v>382</v>
      </c>
      <c r="E2387" t="s">
        <v>383</v>
      </c>
      <c r="F2387" s="16" t="s">
        <v>5381</v>
      </c>
      <c r="G2387" t="s">
        <v>6437</v>
      </c>
      <c r="H2387" s="18" t="str">
        <f t="shared" si="75"/>
        <v>SET `idLocalidad`= '2386',`idPartido`= '096',`nombre`= 'ARROYO LA BARQUITA',`codPostal`= '1649',`habilitado`= '1';</v>
      </c>
    </row>
    <row r="2388" spans="1:8" x14ac:dyDescent="0.25">
      <c r="A2388" t="s">
        <v>5382</v>
      </c>
      <c r="B2388" t="str">
        <f t="shared" si="74"/>
        <v>ARROYO LA CASILLA</v>
      </c>
      <c r="C2388" t="s">
        <v>3916</v>
      </c>
      <c r="D2388" t="s">
        <v>382</v>
      </c>
      <c r="E2388" t="s">
        <v>383</v>
      </c>
      <c r="F2388" s="16" t="s">
        <v>5383</v>
      </c>
      <c r="G2388" t="s">
        <v>6437</v>
      </c>
      <c r="H2388" s="18" t="str">
        <f t="shared" si="75"/>
        <v>SET `idLocalidad`= '2387',`idPartido`= '096',`nombre`= 'ARROYO LA CASILLA',`codPostal`= '1649',`habilitado`= '1';</v>
      </c>
    </row>
    <row r="2389" spans="1:8" x14ac:dyDescent="0.25">
      <c r="A2389" t="s">
        <v>5384</v>
      </c>
      <c r="B2389" t="str">
        <f t="shared" si="74"/>
        <v>ARROYO LA CASTILLA</v>
      </c>
      <c r="C2389" t="s">
        <v>3916</v>
      </c>
      <c r="D2389" t="s">
        <v>382</v>
      </c>
      <c r="E2389" t="s">
        <v>383</v>
      </c>
      <c r="F2389" s="16" t="s">
        <v>5385</v>
      </c>
      <c r="G2389" t="s">
        <v>6437</v>
      </c>
      <c r="H2389" s="18" t="str">
        <f t="shared" si="75"/>
        <v>SET `idLocalidad`= '2388',`idPartido`= '096',`nombre`= 'ARROYO LA CASTILLA',`codPostal`= '1649',`habilitado`= '1';</v>
      </c>
    </row>
    <row r="2390" spans="1:8" x14ac:dyDescent="0.25">
      <c r="A2390" t="s">
        <v>5386</v>
      </c>
      <c r="B2390" t="str">
        <f t="shared" si="74"/>
        <v>ARROYO LA GLORIETA</v>
      </c>
      <c r="C2390" t="s">
        <v>3916</v>
      </c>
      <c r="D2390" t="s">
        <v>382</v>
      </c>
      <c r="E2390" t="s">
        <v>383</v>
      </c>
      <c r="F2390" s="16" t="s">
        <v>5387</v>
      </c>
      <c r="G2390" t="s">
        <v>6437</v>
      </c>
      <c r="H2390" s="18" t="str">
        <f t="shared" si="75"/>
        <v>SET `idLocalidad`= '2389',`idPartido`= '096',`nombre`= 'ARROYO LA GLORIETA',`codPostal`= '1649',`habilitado`= '1';</v>
      </c>
    </row>
    <row r="2391" spans="1:8" x14ac:dyDescent="0.25">
      <c r="A2391" t="s">
        <v>5388</v>
      </c>
      <c r="B2391" t="str">
        <f t="shared" si="74"/>
        <v>ARROYO LA HORCA</v>
      </c>
      <c r="C2391" t="s">
        <v>3916</v>
      </c>
      <c r="D2391" t="s">
        <v>382</v>
      </c>
      <c r="E2391" t="s">
        <v>383</v>
      </c>
      <c r="F2391" s="16" t="s">
        <v>5389</v>
      </c>
      <c r="G2391" t="s">
        <v>6437</v>
      </c>
      <c r="H2391" s="18" t="str">
        <f t="shared" si="75"/>
        <v>SET `idLocalidad`= '2390',`idPartido`= '096',`nombre`= 'ARROYO LA HORCA',`codPostal`= '1649',`habilitado`= '1';</v>
      </c>
    </row>
    <row r="2392" spans="1:8" x14ac:dyDescent="0.25">
      <c r="A2392" t="s">
        <v>5390</v>
      </c>
      <c r="B2392" t="str">
        <f t="shared" si="74"/>
        <v>ARROYO LA LINDA</v>
      </c>
      <c r="C2392" t="s">
        <v>3916</v>
      </c>
      <c r="D2392" t="s">
        <v>382</v>
      </c>
      <c r="E2392" t="s">
        <v>383</v>
      </c>
      <c r="F2392" s="16" t="s">
        <v>5391</v>
      </c>
      <c r="G2392" t="s">
        <v>6437</v>
      </c>
      <c r="H2392" s="18" t="str">
        <f t="shared" si="75"/>
        <v>SET `idLocalidad`= '2391',`idPartido`= '096',`nombre`= 'ARROYO LA LINDA',`codPostal`= '1649',`habilitado`= '1';</v>
      </c>
    </row>
    <row r="2393" spans="1:8" x14ac:dyDescent="0.25">
      <c r="A2393" t="s">
        <v>5392</v>
      </c>
      <c r="B2393" t="str">
        <f t="shared" si="74"/>
        <v>ARROYO LA NEGRA</v>
      </c>
      <c r="C2393" t="s">
        <v>3916</v>
      </c>
      <c r="D2393" t="s">
        <v>382</v>
      </c>
      <c r="E2393" t="s">
        <v>383</v>
      </c>
      <c r="F2393" s="16" t="s">
        <v>5393</v>
      </c>
      <c r="G2393" t="s">
        <v>6437</v>
      </c>
      <c r="H2393" s="18" t="str">
        <f t="shared" si="75"/>
        <v>SET `idLocalidad`= '2392',`idPartido`= '096',`nombre`= 'ARROYO LA NEGRA',`codPostal`= '1649',`habilitado`= '1';</v>
      </c>
    </row>
    <row r="2394" spans="1:8" x14ac:dyDescent="0.25">
      <c r="A2394" t="s">
        <v>5394</v>
      </c>
      <c r="B2394" t="str">
        <f t="shared" si="74"/>
        <v>ARROYO LA RAYA</v>
      </c>
      <c r="C2394" t="s">
        <v>3916</v>
      </c>
      <c r="D2394" t="s">
        <v>382</v>
      </c>
      <c r="E2394" t="s">
        <v>383</v>
      </c>
      <c r="F2394" s="16" t="s">
        <v>5395</v>
      </c>
      <c r="G2394" t="s">
        <v>6437</v>
      </c>
      <c r="H2394" s="18" t="str">
        <f t="shared" si="75"/>
        <v>SET `idLocalidad`= '2393',`idPartido`= '096',`nombre`= 'ARROYO LA RAYA',`codPostal`= '1649',`habilitado`= '1';</v>
      </c>
    </row>
    <row r="2395" spans="1:8" x14ac:dyDescent="0.25">
      <c r="A2395" t="s">
        <v>5396</v>
      </c>
      <c r="B2395" t="str">
        <f t="shared" si="74"/>
        <v>ARROYO LAGUNA</v>
      </c>
      <c r="C2395" t="s">
        <v>3916</v>
      </c>
      <c r="D2395" t="s">
        <v>382</v>
      </c>
      <c r="E2395" t="s">
        <v>383</v>
      </c>
      <c r="F2395" s="16" t="s">
        <v>5397</v>
      </c>
      <c r="G2395" t="s">
        <v>6437</v>
      </c>
      <c r="H2395" s="18" t="str">
        <f t="shared" si="75"/>
        <v>SET `idLocalidad`= '2394',`idPartido`= '096',`nombre`= 'ARROYO LAGUNA',`codPostal`= '1649',`habilitado`= '1';</v>
      </c>
    </row>
    <row r="2396" spans="1:8" x14ac:dyDescent="0.25">
      <c r="A2396" t="s">
        <v>5398</v>
      </c>
      <c r="B2396" t="str">
        <f t="shared" si="74"/>
        <v>ARROYO LAGUNA GRANDE</v>
      </c>
      <c r="C2396" t="s">
        <v>3916</v>
      </c>
      <c r="D2396" t="s">
        <v>382</v>
      </c>
      <c r="E2396" t="s">
        <v>383</v>
      </c>
      <c r="F2396" s="16" t="s">
        <v>5399</v>
      </c>
      <c r="G2396" t="s">
        <v>6437</v>
      </c>
      <c r="H2396" s="18" t="str">
        <f t="shared" si="75"/>
        <v>SET `idLocalidad`= '2395',`idPartido`= '096',`nombre`= 'ARROYO LAGUNA GRANDE',`codPostal`= '1649',`habilitado`= '1';</v>
      </c>
    </row>
    <row r="2397" spans="1:8" x14ac:dyDescent="0.25">
      <c r="A2397" t="s">
        <v>5400</v>
      </c>
      <c r="B2397" t="str">
        <f t="shared" si="74"/>
        <v>ARROYO LARGO</v>
      </c>
      <c r="C2397" t="s">
        <v>3916</v>
      </c>
      <c r="D2397" t="s">
        <v>382</v>
      </c>
      <c r="E2397" t="s">
        <v>383</v>
      </c>
      <c r="F2397" s="16" t="s">
        <v>5401</v>
      </c>
      <c r="G2397" t="s">
        <v>6437</v>
      </c>
      <c r="H2397" s="18" t="str">
        <f t="shared" si="75"/>
        <v>SET `idLocalidad`= '2396',`idPartido`= '096',`nombre`= 'ARROYO LARGO',`codPostal`= '1649',`habilitado`= '1';</v>
      </c>
    </row>
    <row r="2398" spans="1:8" x14ac:dyDescent="0.25">
      <c r="A2398" t="s">
        <v>5402</v>
      </c>
      <c r="B2398" t="str">
        <f t="shared" si="74"/>
        <v>ARROYO LAS BALDOSAS</v>
      </c>
      <c r="C2398" t="s">
        <v>3916</v>
      </c>
      <c r="D2398" t="s">
        <v>382</v>
      </c>
      <c r="E2398" t="s">
        <v>383</v>
      </c>
      <c r="F2398" s="16" t="s">
        <v>5403</v>
      </c>
      <c r="G2398" t="s">
        <v>6437</v>
      </c>
      <c r="H2398" s="18" t="str">
        <f t="shared" si="75"/>
        <v>SET `idLocalidad`= '2397',`idPartido`= '096',`nombre`= 'ARROYO LAS BALDOSAS',`codPostal`= '1649',`habilitado`= '1';</v>
      </c>
    </row>
    <row r="2399" spans="1:8" x14ac:dyDescent="0.25">
      <c r="A2399" t="s">
        <v>5404</v>
      </c>
      <c r="B2399" t="str">
        <f t="shared" si="74"/>
        <v>ARROYO LAS BOGAS</v>
      </c>
      <c r="C2399" t="s">
        <v>3916</v>
      </c>
      <c r="D2399" t="s">
        <v>382</v>
      </c>
      <c r="E2399" t="s">
        <v>383</v>
      </c>
      <c r="F2399" s="16" t="s">
        <v>5405</v>
      </c>
      <c r="G2399" t="s">
        <v>6437</v>
      </c>
      <c r="H2399" s="18" t="str">
        <f t="shared" si="75"/>
        <v>SET `idLocalidad`= '2398',`idPartido`= '096',`nombre`= 'ARROYO LAS BOGAS',`codPostal`= '1649',`habilitado`= '1';</v>
      </c>
    </row>
    <row r="2400" spans="1:8" x14ac:dyDescent="0.25">
      <c r="A2400" t="s">
        <v>5406</v>
      </c>
      <c r="B2400" t="str">
        <f t="shared" si="74"/>
        <v>ARROYO LAS CA#AS</v>
      </c>
      <c r="C2400" t="s">
        <v>3916</v>
      </c>
      <c r="D2400" t="s">
        <v>382</v>
      </c>
      <c r="E2400" t="s">
        <v>383</v>
      </c>
      <c r="F2400" s="16" t="s">
        <v>5407</v>
      </c>
      <c r="G2400" t="s">
        <v>6437</v>
      </c>
      <c r="H2400" s="18" t="str">
        <f t="shared" si="75"/>
        <v>SET `idLocalidad`= '2399',`idPartido`= '096',`nombre`= 'ARROYO LAS CA#AS',`codPostal`= '1649',`habilitado`= '1';</v>
      </c>
    </row>
    <row r="2401" spans="1:8" x14ac:dyDescent="0.25">
      <c r="A2401" t="s">
        <v>5408</v>
      </c>
      <c r="B2401" t="str">
        <f t="shared" si="74"/>
        <v>ARROYO LAS CASAS</v>
      </c>
      <c r="C2401" t="s">
        <v>3916</v>
      </c>
      <c r="D2401" t="s">
        <v>382</v>
      </c>
      <c r="E2401" t="s">
        <v>383</v>
      </c>
      <c r="F2401" s="16" t="s">
        <v>5409</v>
      </c>
      <c r="G2401" t="s">
        <v>6437</v>
      </c>
      <c r="H2401" s="18" t="str">
        <f t="shared" si="75"/>
        <v>SET `idLocalidad`= '2400',`idPartido`= '096',`nombre`= 'ARROYO LAS CASAS',`codPostal`= '1649',`habilitado`= '1';</v>
      </c>
    </row>
    <row r="2402" spans="1:8" x14ac:dyDescent="0.25">
      <c r="A2402" t="s">
        <v>5410</v>
      </c>
      <c r="B2402" t="str">
        <f t="shared" si="74"/>
        <v>ARROYO LAS NACIONES</v>
      </c>
      <c r="C2402" t="s">
        <v>3916</v>
      </c>
      <c r="D2402" t="s">
        <v>382</v>
      </c>
      <c r="E2402" t="s">
        <v>383</v>
      </c>
      <c r="F2402" s="16" t="s">
        <v>5411</v>
      </c>
      <c r="G2402" t="s">
        <v>6437</v>
      </c>
      <c r="H2402" s="18" t="str">
        <f t="shared" si="75"/>
        <v>SET `idLocalidad`= '2401',`idPartido`= '096',`nombre`= 'ARROYO LAS NACIONES',`codPostal`= '1649',`habilitado`= '1';</v>
      </c>
    </row>
    <row r="2403" spans="1:8" x14ac:dyDescent="0.25">
      <c r="A2403" t="s">
        <v>5412</v>
      </c>
      <c r="B2403" t="str">
        <f t="shared" si="74"/>
        <v>ARROYO LAS PIEDRAS</v>
      </c>
      <c r="C2403" t="s">
        <v>3916</v>
      </c>
      <c r="D2403" t="s">
        <v>382</v>
      </c>
      <c r="E2403" t="s">
        <v>383</v>
      </c>
      <c r="F2403" s="16" t="s">
        <v>5413</v>
      </c>
      <c r="G2403" t="s">
        <v>6437</v>
      </c>
      <c r="H2403" s="18" t="str">
        <f t="shared" si="75"/>
        <v>SET `idLocalidad`= '2402',`idPartido`= '096',`nombre`= 'ARROYO LAS PIEDRAS',`codPostal`= '1649',`habilitado`= '1';</v>
      </c>
    </row>
    <row r="2404" spans="1:8" x14ac:dyDescent="0.25">
      <c r="A2404" t="s">
        <v>5414</v>
      </c>
      <c r="B2404" t="str">
        <f t="shared" si="74"/>
        <v>ARROYO LAS ROSAS (TIGRE-PDO. TIGRE)</v>
      </c>
      <c r="C2404" t="s">
        <v>3916</v>
      </c>
      <c r="D2404" t="s">
        <v>382</v>
      </c>
      <c r="E2404" t="s">
        <v>383</v>
      </c>
      <c r="F2404" s="16" t="s">
        <v>5415</v>
      </c>
      <c r="G2404" t="s">
        <v>6437</v>
      </c>
      <c r="H2404" s="18" t="str">
        <f t="shared" si="75"/>
        <v>SET `idLocalidad`= '2403',`idPartido`= '096',`nombre`= 'ARROYO LAS ROSAS (TIGRE-PDO. TIGRE)',`codPostal`= '1649',`habilitado`= '1';</v>
      </c>
    </row>
    <row r="2405" spans="1:8" x14ac:dyDescent="0.25">
      <c r="A2405" t="s">
        <v>5416</v>
      </c>
      <c r="B2405" t="str">
        <f t="shared" si="74"/>
        <v>ARROYO LAS VIBORAS</v>
      </c>
      <c r="C2405" t="s">
        <v>3916</v>
      </c>
      <c r="D2405" t="s">
        <v>382</v>
      </c>
      <c r="E2405" t="s">
        <v>383</v>
      </c>
      <c r="F2405" s="16" t="s">
        <v>5417</v>
      </c>
      <c r="G2405" t="s">
        <v>6437</v>
      </c>
      <c r="H2405" s="18" t="str">
        <f t="shared" si="75"/>
        <v>SET `idLocalidad`= '2404',`idPartido`= '096',`nombre`= 'ARROYO LAS VIBORAS',`codPostal`= '1649',`habilitado`= '1';</v>
      </c>
    </row>
    <row r="2406" spans="1:8" x14ac:dyDescent="0.25">
      <c r="A2406" t="s">
        <v>5418</v>
      </c>
      <c r="B2406" t="str">
        <f t="shared" si="74"/>
        <v>ARROYO LAS VIUDAS</v>
      </c>
      <c r="C2406" t="s">
        <v>3916</v>
      </c>
      <c r="D2406" t="s">
        <v>382</v>
      </c>
      <c r="E2406" t="s">
        <v>383</v>
      </c>
      <c r="F2406" s="16" t="s">
        <v>5419</v>
      </c>
      <c r="G2406" t="s">
        <v>6437</v>
      </c>
      <c r="H2406" s="18" t="str">
        <f t="shared" si="75"/>
        <v>SET `idLocalidad`= '2405',`idPartido`= '096',`nombre`= 'ARROYO LAS VIUDAS',`codPostal`= '1649',`habilitado`= '1';</v>
      </c>
    </row>
    <row r="2407" spans="1:8" x14ac:dyDescent="0.25">
      <c r="A2407" t="s">
        <v>5420</v>
      </c>
      <c r="B2407" t="str">
        <f t="shared" si="74"/>
        <v>ARROYO LAZARO</v>
      </c>
      <c r="C2407" t="s">
        <v>3916</v>
      </c>
      <c r="D2407" t="s">
        <v>382</v>
      </c>
      <c r="E2407" t="s">
        <v>383</v>
      </c>
      <c r="F2407" s="16" t="s">
        <v>5421</v>
      </c>
      <c r="G2407" t="s">
        <v>6437</v>
      </c>
      <c r="H2407" s="18" t="str">
        <f t="shared" si="75"/>
        <v>SET `idLocalidad`= '2406',`idPartido`= '096',`nombre`= 'ARROYO LAZARO',`codPostal`= '1649',`habilitado`= '1';</v>
      </c>
    </row>
    <row r="2408" spans="1:8" x14ac:dyDescent="0.25">
      <c r="A2408" t="s">
        <v>5422</v>
      </c>
      <c r="B2408" t="str">
        <f t="shared" si="74"/>
        <v>ARROYO LEIVA</v>
      </c>
      <c r="C2408" t="s">
        <v>3916</v>
      </c>
      <c r="D2408" t="s">
        <v>382</v>
      </c>
      <c r="E2408" t="s">
        <v>383</v>
      </c>
      <c r="F2408" s="16" t="s">
        <v>5423</v>
      </c>
      <c r="G2408" t="s">
        <v>6437</v>
      </c>
      <c r="H2408" s="18" t="str">
        <f t="shared" si="75"/>
        <v>SET `idLocalidad`= '2407',`idPartido`= '096',`nombre`= 'ARROYO LEIVA',`codPostal`= '1649',`habilitado`= '1';</v>
      </c>
    </row>
    <row r="2409" spans="1:8" x14ac:dyDescent="0.25">
      <c r="A2409" t="s">
        <v>5424</v>
      </c>
      <c r="B2409" t="str">
        <f t="shared" si="74"/>
        <v>ARROYO LIMA</v>
      </c>
      <c r="C2409" t="s">
        <v>3916</v>
      </c>
      <c r="D2409" t="s">
        <v>382</v>
      </c>
      <c r="E2409" t="s">
        <v>383</v>
      </c>
      <c r="F2409" s="16" t="s">
        <v>5425</v>
      </c>
      <c r="G2409" t="s">
        <v>6437</v>
      </c>
      <c r="H2409" s="18" t="str">
        <f t="shared" si="75"/>
        <v>SET `idLocalidad`= '2408',`idPartido`= '096',`nombre`= 'ARROYO LIMA',`codPostal`= '1649',`habilitado`= '1';</v>
      </c>
    </row>
    <row r="2410" spans="1:8" x14ac:dyDescent="0.25">
      <c r="A2410" t="s">
        <v>5426</v>
      </c>
      <c r="B2410" t="str">
        <f t="shared" si="74"/>
        <v>ARROYO LOS GRILLOS</v>
      </c>
      <c r="C2410" t="s">
        <v>3916</v>
      </c>
      <c r="D2410" t="s">
        <v>382</v>
      </c>
      <c r="E2410" t="s">
        <v>383</v>
      </c>
      <c r="F2410" s="16" t="s">
        <v>5427</v>
      </c>
      <c r="G2410" t="s">
        <v>6437</v>
      </c>
      <c r="H2410" s="18" t="str">
        <f t="shared" si="75"/>
        <v>SET `idLocalidad`= '2409',`idPartido`= '096',`nombre`= 'ARROYO LOS GRILLOS',`codPostal`= '1649',`habilitado`= '1';</v>
      </c>
    </row>
    <row r="2411" spans="1:8" x14ac:dyDescent="0.25">
      <c r="A2411" t="s">
        <v>5428</v>
      </c>
      <c r="B2411" t="str">
        <f t="shared" si="74"/>
        <v>ARROYO LOS LOBOS (PDO. SAN FERNANDO)</v>
      </c>
      <c r="C2411" t="s">
        <v>3916</v>
      </c>
      <c r="D2411" t="s">
        <v>382</v>
      </c>
      <c r="E2411" t="s">
        <v>383</v>
      </c>
      <c r="F2411" s="16" t="s">
        <v>5429</v>
      </c>
      <c r="G2411" t="s">
        <v>6437</v>
      </c>
      <c r="H2411" s="18" t="str">
        <f t="shared" si="75"/>
        <v>SET `idLocalidad`= '2410',`idPartido`= '096',`nombre`= 'ARROYO LOS LOBOS (PDO. SAN FERNANDO)',`codPostal`= '1649',`habilitado`= '1';</v>
      </c>
    </row>
    <row r="2412" spans="1:8" x14ac:dyDescent="0.25">
      <c r="A2412" t="s">
        <v>5430</v>
      </c>
      <c r="B2412" t="str">
        <f t="shared" si="74"/>
        <v>ARROYO LOS NEGROS</v>
      </c>
      <c r="C2412" t="s">
        <v>3916</v>
      </c>
      <c r="D2412" t="s">
        <v>382</v>
      </c>
      <c r="E2412" t="s">
        <v>383</v>
      </c>
      <c r="F2412" s="16" t="s">
        <v>5431</v>
      </c>
      <c r="G2412" t="s">
        <v>6437</v>
      </c>
      <c r="H2412" s="18" t="str">
        <f t="shared" si="75"/>
        <v>SET `idLocalidad`= '2411',`idPartido`= '096',`nombre`= 'ARROYO LOS NEGROS',`codPostal`= '1649',`habilitado`= '1';</v>
      </c>
    </row>
    <row r="2413" spans="1:8" x14ac:dyDescent="0.25">
      <c r="A2413" t="s">
        <v>5432</v>
      </c>
      <c r="B2413" t="str">
        <f t="shared" si="74"/>
        <v>ARROYO MACHADO</v>
      </c>
      <c r="C2413" t="s">
        <v>3916</v>
      </c>
      <c r="D2413" t="s">
        <v>382</v>
      </c>
      <c r="E2413" t="s">
        <v>383</v>
      </c>
      <c r="F2413" s="16" t="s">
        <v>5433</v>
      </c>
      <c r="G2413" t="s">
        <v>6437</v>
      </c>
      <c r="H2413" s="18" t="str">
        <f t="shared" si="75"/>
        <v>SET `idLocalidad`= '2412',`idPartido`= '096',`nombre`= 'ARROYO MACHADO',`codPostal`= '1649',`habilitado`= '1';</v>
      </c>
    </row>
    <row r="2414" spans="1:8" x14ac:dyDescent="0.25">
      <c r="A2414" t="s">
        <v>5434</v>
      </c>
      <c r="B2414" t="str">
        <f t="shared" si="74"/>
        <v>ARROYO MALO</v>
      </c>
      <c r="C2414" t="s">
        <v>3916</v>
      </c>
      <c r="D2414" t="s">
        <v>382</v>
      </c>
      <c r="E2414" t="s">
        <v>383</v>
      </c>
      <c r="F2414" s="16" t="s">
        <v>5435</v>
      </c>
      <c r="G2414" t="s">
        <v>6437</v>
      </c>
      <c r="H2414" s="18" t="str">
        <f t="shared" si="75"/>
        <v>SET `idLocalidad`= '2413',`idPartido`= '096',`nombre`= 'ARROYO MALO',`codPostal`= '1649',`habilitado`= '1';</v>
      </c>
    </row>
    <row r="2415" spans="1:8" x14ac:dyDescent="0.25">
      <c r="A2415" t="s">
        <v>5436</v>
      </c>
      <c r="B2415" t="str">
        <f t="shared" si="74"/>
        <v>ARROYO MALVINAS</v>
      </c>
      <c r="C2415" t="s">
        <v>3916</v>
      </c>
      <c r="D2415" t="s">
        <v>382</v>
      </c>
      <c r="E2415" t="s">
        <v>383</v>
      </c>
      <c r="F2415" s="16" t="s">
        <v>5437</v>
      </c>
      <c r="G2415" t="s">
        <v>6437</v>
      </c>
      <c r="H2415" s="18" t="str">
        <f t="shared" si="75"/>
        <v>SET `idLocalidad`= '2414',`idPartido`= '096',`nombre`= 'ARROYO MALVINAS',`codPostal`= '1649',`habilitado`= '1';</v>
      </c>
    </row>
    <row r="2416" spans="1:8" x14ac:dyDescent="0.25">
      <c r="A2416" t="s">
        <v>5438</v>
      </c>
      <c r="B2416" t="str">
        <f t="shared" si="74"/>
        <v>ARROYO MANZANO DE LA BARCA</v>
      </c>
      <c r="C2416" t="s">
        <v>3916</v>
      </c>
      <c r="D2416" t="s">
        <v>382</v>
      </c>
      <c r="E2416" t="s">
        <v>383</v>
      </c>
      <c r="F2416" s="16" t="s">
        <v>5439</v>
      </c>
      <c r="G2416" t="s">
        <v>6437</v>
      </c>
      <c r="H2416" s="18" t="str">
        <f t="shared" si="75"/>
        <v>SET `idLocalidad`= '2415',`idPartido`= '096',`nombre`= 'ARROYO MANZANO DE LA BARCA',`codPostal`= '1649',`habilitado`= '1';</v>
      </c>
    </row>
    <row r="2417" spans="1:8" x14ac:dyDescent="0.25">
      <c r="A2417" t="s">
        <v>5440</v>
      </c>
      <c r="B2417" t="str">
        <f t="shared" si="74"/>
        <v>ARROYO MANZANO DE MEDINA</v>
      </c>
      <c r="C2417" t="s">
        <v>3916</v>
      </c>
      <c r="D2417" t="s">
        <v>382</v>
      </c>
      <c r="E2417" t="s">
        <v>383</v>
      </c>
      <c r="F2417" s="16" t="s">
        <v>5441</v>
      </c>
      <c r="G2417" t="s">
        <v>6437</v>
      </c>
      <c r="H2417" s="18" t="str">
        <f t="shared" si="75"/>
        <v>SET `idLocalidad`= '2416',`idPartido`= '096',`nombre`= 'ARROYO MANZANO DE MEDINA',`codPostal`= '1649',`habilitado`= '1';</v>
      </c>
    </row>
    <row r="2418" spans="1:8" x14ac:dyDescent="0.25">
      <c r="A2418" t="s">
        <v>5442</v>
      </c>
      <c r="B2418" t="str">
        <f t="shared" si="74"/>
        <v>ARROYO MARTINEZ (TIGRE-PDO. TIGRE)</v>
      </c>
      <c r="C2418" t="s">
        <v>3916</v>
      </c>
      <c r="D2418" t="s">
        <v>382</v>
      </c>
      <c r="E2418" t="s">
        <v>383</v>
      </c>
      <c r="F2418" s="16" t="s">
        <v>5443</v>
      </c>
      <c r="G2418" t="s">
        <v>6437</v>
      </c>
      <c r="H2418" s="18" t="str">
        <f t="shared" si="75"/>
        <v>SET `idLocalidad`= '2417',`idPartido`= '096',`nombre`= 'ARROYO MARTINEZ (TIGRE-PDO. TIGRE)',`codPostal`= '1649',`habilitado`= '1';</v>
      </c>
    </row>
    <row r="2419" spans="1:8" x14ac:dyDescent="0.25">
      <c r="A2419" t="s">
        <v>5444</v>
      </c>
      <c r="B2419" t="str">
        <f t="shared" si="74"/>
        <v>ARROYO MEDINA</v>
      </c>
      <c r="C2419" t="s">
        <v>3916</v>
      </c>
      <c r="D2419" t="s">
        <v>382</v>
      </c>
      <c r="E2419" t="s">
        <v>383</v>
      </c>
      <c r="F2419" s="16" t="s">
        <v>5445</v>
      </c>
      <c r="G2419" t="s">
        <v>6437</v>
      </c>
      <c r="H2419" s="18" t="str">
        <f t="shared" si="75"/>
        <v>SET `idLocalidad`= '2418',`idPartido`= '096',`nombre`= 'ARROYO MEDINA',`codPostal`= '1649',`habilitado`= '1';</v>
      </c>
    </row>
    <row r="2420" spans="1:8" x14ac:dyDescent="0.25">
      <c r="A2420" t="s">
        <v>5446</v>
      </c>
      <c r="B2420" t="str">
        <f t="shared" si="74"/>
        <v>ARROYO MELINDRE</v>
      </c>
      <c r="C2420" t="s">
        <v>3916</v>
      </c>
      <c r="D2420" t="s">
        <v>382</v>
      </c>
      <c r="E2420" t="s">
        <v>383</v>
      </c>
      <c r="F2420" s="16" t="s">
        <v>5447</v>
      </c>
      <c r="G2420" t="s">
        <v>6437</v>
      </c>
      <c r="H2420" s="18" t="str">
        <f t="shared" si="75"/>
        <v>SET `idLocalidad`= '2419',`idPartido`= '096',`nombre`= 'ARROYO MELINDRE',`codPostal`= '1649',`habilitado`= '1';</v>
      </c>
    </row>
    <row r="2421" spans="1:8" x14ac:dyDescent="0.25">
      <c r="A2421" t="s">
        <v>5448</v>
      </c>
      <c r="B2421" t="str">
        <f t="shared" si="74"/>
        <v>ARROYO MENDEZ CHICO</v>
      </c>
      <c r="C2421" t="s">
        <v>3916</v>
      </c>
      <c r="D2421" t="s">
        <v>382</v>
      </c>
      <c r="E2421" t="s">
        <v>383</v>
      </c>
      <c r="F2421" s="16" t="s">
        <v>5449</v>
      </c>
      <c r="G2421" t="s">
        <v>6437</v>
      </c>
      <c r="H2421" s="18" t="str">
        <f t="shared" si="75"/>
        <v>SET `idLocalidad`= '2420',`idPartido`= '096',`nombre`= 'ARROYO MENDEZ CHICO',`codPostal`= '1649',`habilitado`= '1';</v>
      </c>
    </row>
    <row r="2422" spans="1:8" x14ac:dyDescent="0.25">
      <c r="A2422" t="s">
        <v>5450</v>
      </c>
      <c r="B2422" t="str">
        <f t="shared" si="74"/>
        <v>ARROYO MENDEZ GRANDE</v>
      </c>
      <c r="C2422" t="s">
        <v>3916</v>
      </c>
      <c r="D2422" t="s">
        <v>382</v>
      </c>
      <c r="E2422" t="s">
        <v>383</v>
      </c>
      <c r="F2422" s="16" t="s">
        <v>5451</v>
      </c>
      <c r="G2422" t="s">
        <v>6437</v>
      </c>
      <c r="H2422" s="18" t="str">
        <f t="shared" si="75"/>
        <v>SET `idLocalidad`= '2421',`idPartido`= '096',`nombre`= 'ARROYO MENDEZ GRANDE',`codPostal`= '1649',`habilitado`= '1';</v>
      </c>
    </row>
    <row r="2423" spans="1:8" x14ac:dyDescent="0.25">
      <c r="A2423" t="s">
        <v>5452</v>
      </c>
      <c r="B2423" t="str">
        <f t="shared" si="74"/>
        <v>ARROYO MORAN</v>
      </c>
      <c r="C2423" t="s">
        <v>3916</v>
      </c>
      <c r="D2423" t="s">
        <v>382</v>
      </c>
      <c r="E2423" t="s">
        <v>383</v>
      </c>
      <c r="F2423" s="16" t="s">
        <v>5453</v>
      </c>
      <c r="G2423" t="s">
        <v>6437</v>
      </c>
      <c r="H2423" s="18" t="str">
        <f t="shared" si="75"/>
        <v>SET `idLocalidad`= '2422',`idPartido`= '096',`nombre`= 'ARROYO MORAN',`codPostal`= '1649',`habilitado`= '1';</v>
      </c>
    </row>
    <row r="2424" spans="1:8" x14ac:dyDescent="0.25">
      <c r="A2424" t="s">
        <v>5454</v>
      </c>
      <c r="B2424" t="str">
        <f t="shared" si="74"/>
        <v>ARROYO MORANCITO</v>
      </c>
      <c r="C2424" t="s">
        <v>3916</v>
      </c>
      <c r="D2424" t="s">
        <v>382</v>
      </c>
      <c r="E2424" t="s">
        <v>383</v>
      </c>
      <c r="F2424" s="16" t="s">
        <v>5455</v>
      </c>
      <c r="G2424" t="s">
        <v>6437</v>
      </c>
      <c r="H2424" s="18" t="str">
        <f t="shared" si="75"/>
        <v>SET `idLocalidad`= '2423',`idPartido`= '096',`nombre`= 'ARROYO MORANCITO',`codPostal`= '1649',`habilitado`= '1';</v>
      </c>
    </row>
    <row r="2425" spans="1:8" x14ac:dyDescent="0.25">
      <c r="A2425" t="s">
        <v>5456</v>
      </c>
      <c r="B2425" t="str">
        <f t="shared" si="74"/>
        <v>ARROYO MORAS</v>
      </c>
      <c r="C2425" t="s">
        <v>3916</v>
      </c>
      <c r="D2425" t="s">
        <v>382</v>
      </c>
      <c r="E2425" t="s">
        <v>383</v>
      </c>
      <c r="F2425" s="16" t="s">
        <v>5457</v>
      </c>
      <c r="G2425" t="s">
        <v>6437</v>
      </c>
      <c r="H2425" s="18" t="str">
        <f t="shared" si="75"/>
        <v>SET `idLocalidad`= '2424',`idPartido`= '096',`nombre`= 'ARROYO MORAS',`codPostal`= '1649',`habilitado`= '1';</v>
      </c>
    </row>
    <row r="2426" spans="1:8" x14ac:dyDescent="0.25">
      <c r="A2426" t="s">
        <v>5458</v>
      </c>
      <c r="B2426" t="str">
        <f t="shared" si="74"/>
        <v>ARROYO NACIONES</v>
      </c>
      <c r="C2426" t="s">
        <v>3916</v>
      </c>
      <c r="D2426" t="s">
        <v>382</v>
      </c>
      <c r="E2426" t="s">
        <v>383</v>
      </c>
      <c r="F2426" s="16" t="s">
        <v>5459</v>
      </c>
      <c r="G2426" t="s">
        <v>6437</v>
      </c>
      <c r="H2426" s="18" t="str">
        <f t="shared" si="75"/>
        <v>SET `idLocalidad`= '2425',`idPartido`= '096',`nombre`= 'ARROYO NACIONES',`codPostal`= '1649',`habilitado`= '1';</v>
      </c>
    </row>
    <row r="2427" spans="1:8" x14ac:dyDescent="0.25">
      <c r="A2427" t="s">
        <v>5460</v>
      </c>
      <c r="B2427" t="str">
        <f t="shared" si="74"/>
        <v>ARROYO NARANJITO</v>
      </c>
      <c r="C2427" t="s">
        <v>3916</v>
      </c>
      <c r="D2427" t="s">
        <v>382</v>
      </c>
      <c r="E2427" t="s">
        <v>383</v>
      </c>
      <c r="F2427" s="16" t="s">
        <v>5461</v>
      </c>
      <c r="G2427" t="s">
        <v>6437</v>
      </c>
      <c r="H2427" s="18" t="str">
        <f t="shared" si="75"/>
        <v>SET `idLocalidad`= '2426',`idPartido`= '096',`nombre`= 'ARROYO NARANJITO',`codPostal`= '1649',`habilitado`= '1';</v>
      </c>
    </row>
    <row r="2428" spans="1:8" x14ac:dyDescent="0.25">
      <c r="A2428" t="s">
        <v>5462</v>
      </c>
      <c r="B2428" t="str">
        <f t="shared" si="74"/>
        <v>ARROYO NARANJO</v>
      </c>
      <c r="C2428" t="s">
        <v>3916</v>
      </c>
      <c r="D2428" t="s">
        <v>382</v>
      </c>
      <c r="E2428" t="s">
        <v>383</v>
      </c>
      <c r="F2428" s="16" t="s">
        <v>5463</v>
      </c>
      <c r="G2428" t="s">
        <v>6437</v>
      </c>
      <c r="H2428" s="18" t="str">
        <f t="shared" si="75"/>
        <v>SET `idLocalidad`= '2427',`idPartido`= '096',`nombre`= 'ARROYO NARANJO',`codPostal`= '1649',`habilitado`= '1';</v>
      </c>
    </row>
    <row r="2429" spans="1:8" x14ac:dyDescent="0.25">
      <c r="A2429" t="s">
        <v>5464</v>
      </c>
      <c r="B2429" t="str">
        <f t="shared" si="74"/>
        <v>ARROYO NARANJO BORCHES</v>
      </c>
      <c r="C2429" t="s">
        <v>3916</v>
      </c>
      <c r="D2429" t="s">
        <v>382</v>
      </c>
      <c r="E2429" t="s">
        <v>383</v>
      </c>
      <c r="F2429" s="16" t="s">
        <v>5465</v>
      </c>
      <c r="G2429" t="s">
        <v>6437</v>
      </c>
      <c r="H2429" s="18" t="str">
        <f t="shared" si="75"/>
        <v>SET `idLocalidad`= '2428',`idPartido`= '096',`nombre`= 'ARROYO NARANJO BORCHES',`codPostal`= '1649',`habilitado`= '1';</v>
      </c>
    </row>
    <row r="2430" spans="1:8" x14ac:dyDescent="0.25">
      <c r="A2430" t="s">
        <v>5466</v>
      </c>
      <c r="B2430" t="str">
        <f t="shared" si="74"/>
        <v>ARROYO NEGRO (TIGRE-PDO. CAMPANA)</v>
      </c>
      <c r="C2430" t="s">
        <v>3916</v>
      </c>
      <c r="D2430" t="s">
        <v>382</v>
      </c>
      <c r="E2430" t="s">
        <v>383</v>
      </c>
      <c r="F2430" s="16" t="s">
        <v>5467</v>
      </c>
      <c r="G2430" t="s">
        <v>6437</v>
      </c>
      <c r="H2430" s="18" t="str">
        <f t="shared" si="75"/>
        <v>SET `idLocalidad`= '2429',`idPartido`= '096',`nombre`= 'ARROYO NEGRO (TIGRE-PDO. CAMPANA)',`codPostal`= '1649',`habilitado`= '1';</v>
      </c>
    </row>
    <row r="2431" spans="1:8" x14ac:dyDescent="0.25">
      <c r="A2431" t="s">
        <v>5468</v>
      </c>
      <c r="B2431" t="str">
        <f t="shared" si="74"/>
        <v>ARROYO NOGAL</v>
      </c>
      <c r="C2431" t="s">
        <v>3916</v>
      </c>
      <c r="D2431" t="s">
        <v>382</v>
      </c>
      <c r="E2431" t="s">
        <v>383</v>
      </c>
      <c r="F2431" s="16" t="s">
        <v>5469</v>
      </c>
      <c r="G2431" t="s">
        <v>6437</v>
      </c>
      <c r="H2431" s="18" t="str">
        <f t="shared" si="75"/>
        <v>SET `idLocalidad`= '2430',`idPartido`= '096',`nombre`= 'ARROYO NOGAL',`codPostal`= '1649',`habilitado`= '1';</v>
      </c>
    </row>
    <row r="2432" spans="1:8" x14ac:dyDescent="0.25">
      <c r="A2432" t="s">
        <v>5470</v>
      </c>
      <c r="B2432" t="str">
        <f t="shared" si="74"/>
        <v>ARROYO NUEVE DE JULIO</v>
      </c>
      <c r="C2432" t="s">
        <v>3916</v>
      </c>
      <c r="D2432" t="s">
        <v>382</v>
      </c>
      <c r="E2432" t="s">
        <v>383</v>
      </c>
      <c r="F2432" s="16" t="s">
        <v>5471</v>
      </c>
      <c r="G2432" t="s">
        <v>6437</v>
      </c>
      <c r="H2432" s="18" t="str">
        <f t="shared" si="75"/>
        <v>SET `idLocalidad`= '2431',`idPartido`= '096',`nombre`= 'ARROYO NUEVE DE JULIO',`codPostal`= '1649',`habilitado`= '1';</v>
      </c>
    </row>
    <row r="2433" spans="1:8" x14ac:dyDescent="0.25">
      <c r="A2433" t="s">
        <v>5472</v>
      </c>
      <c r="B2433" t="str">
        <f t="shared" si="74"/>
        <v>ARROYO PACIENCIA</v>
      </c>
      <c r="C2433" t="s">
        <v>3916</v>
      </c>
      <c r="D2433" t="s">
        <v>382</v>
      </c>
      <c r="E2433" t="s">
        <v>383</v>
      </c>
      <c r="F2433" s="16" t="s">
        <v>5473</v>
      </c>
      <c r="G2433" t="s">
        <v>6437</v>
      </c>
      <c r="H2433" s="18" t="str">
        <f t="shared" si="75"/>
        <v>SET `idLocalidad`= '2432',`idPartido`= '096',`nombre`= 'ARROYO PACIENCIA',`codPostal`= '1649',`habilitado`= '1';</v>
      </c>
    </row>
    <row r="2434" spans="1:8" x14ac:dyDescent="0.25">
      <c r="A2434" t="s">
        <v>5474</v>
      </c>
      <c r="B2434" t="str">
        <f t="shared" ref="B2434:B2497" si="76">TRIM(A2434)</f>
        <v>ARROYO PACIFICO (CAPITAN)</v>
      </c>
      <c r="C2434" t="s">
        <v>3916</v>
      </c>
      <c r="D2434" t="s">
        <v>382</v>
      </c>
      <c r="E2434" t="s">
        <v>383</v>
      </c>
      <c r="F2434" s="16" t="s">
        <v>5475</v>
      </c>
      <c r="G2434" t="s">
        <v>6437</v>
      </c>
      <c r="H2434" s="18" t="str">
        <f t="shared" si="75"/>
        <v>SET `idLocalidad`= '2433',`idPartido`= '096',`nombre`= 'ARROYO PACIFICO (CAPITAN)',`codPostal`= '1649',`habilitado`= '1';</v>
      </c>
    </row>
    <row r="2435" spans="1:8" x14ac:dyDescent="0.25">
      <c r="A2435" t="s">
        <v>5476</v>
      </c>
      <c r="B2435" t="str">
        <f t="shared" si="76"/>
        <v>ARROYO PACIFICO (DE LA SERNA)</v>
      </c>
      <c r="C2435" t="s">
        <v>3916</v>
      </c>
      <c r="D2435" t="s">
        <v>382</v>
      </c>
      <c r="E2435" t="s">
        <v>383</v>
      </c>
      <c r="F2435" s="16" t="s">
        <v>5477</v>
      </c>
      <c r="G2435" t="s">
        <v>6437</v>
      </c>
      <c r="H2435" s="18" t="str">
        <f t="shared" ref="H2435:H2498" si="77">CONCATENATE("SET `idLocalidad`= '",F2435,"',`idPartido`= '",D2435,"',`nombre`= '",B2435,"',`codPostal`= '",C2435,"',`habilitado`= '1';")</f>
        <v>SET `idLocalidad`= '2434',`idPartido`= '096',`nombre`= 'ARROYO PACIFICO (DE LA SERNA)',`codPostal`= '1649',`habilitado`= '1';</v>
      </c>
    </row>
    <row r="2436" spans="1:8" x14ac:dyDescent="0.25">
      <c r="A2436" t="s">
        <v>5478</v>
      </c>
      <c r="B2436" t="str">
        <f t="shared" si="76"/>
        <v>ARROYO PACU</v>
      </c>
      <c r="C2436" t="s">
        <v>3916</v>
      </c>
      <c r="D2436" t="s">
        <v>382</v>
      </c>
      <c r="E2436" t="s">
        <v>383</v>
      </c>
      <c r="F2436" s="16" t="s">
        <v>5479</v>
      </c>
      <c r="G2436" t="s">
        <v>6437</v>
      </c>
      <c r="H2436" s="18" t="str">
        <f t="shared" si="77"/>
        <v>SET `idLocalidad`= '2435',`idPartido`= '096',`nombre`= 'ARROYO PACU',`codPostal`= '1649',`habilitado`= '1';</v>
      </c>
    </row>
    <row r="2437" spans="1:8" x14ac:dyDescent="0.25">
      <c r="A2437" t="s">
        <v>5480</v>
      </c>
      <c r="B2437" t="str">
        <f t="shared" si="76"/>
        <v>ARROYO PAJAL</v>
      </c>
      <c r="C2437" t="s">
        <v>3916</v>
      </c>
      <c r="D2437" t="s">
        <v>382</v>
      </c>
      <c r="E2437" t="s">
        <v>383</v>
      </c>
      <c r="F2437" s="16" t="s">
        <v>5481</v>
      </c>
      <c r="G2437" t="s">
        <v>6437</v>
      </c>
      <c r="H2437" s="18" t="str">
        <f t="shared" si="77"/>
        <v>SET `idLocalidad`= '2436',`idPartido`= '096',`nombre`= 'ARROYO PAJAL',`codPostal`= '1649',`habilitado`= '1';</v>
      </c>
    </row>
    <row r="2438" spans="1:8" x14ac:dyDescent="0.25">
      <c r="A2438" t="s">
        <v>5482</v>
      </c>
      <c r="B2438" t="str">
        <f t="shared" si="76"/>
        <v>ARROYO PAJARITO</v>
      </c>
      <c r="C2438" t="s">
        <v>3916</v>
      </c>
      <c r="D2438" t="s">
        <v>382</v>
      </c>
      <c r="E2438" t="s">
        <v>383</v>
      </c>
      <c r="F2438" s="16" t="s">
        <v>5483</v>
      </c>
      <c r="G2438" t="s">
        <v>6437</v>
      </c>
      <c r="H2438" s="18" t="str">
        <f t="shared" si="77"/>
        <v>SET `idLocalidad`= '2437',`idPartido`= '096',`nombre`= 'ARROYO PAJARITO',`codPostal`= '1649',`habilitado`= '1';</v>
      </c>
    </row>
    <row r="2439" spans="1:8" x14ac:dyDescent="0.25">
      <c r="A2439" t="s">
        <v>5484</v>
      </c>
      <c r="B2439" t="str">
        <f t="shared" si="76"/>
        <v>ARROYO PANTANOCITO</v>
      </c>
      <c r="C2439" t="s">
        <v>3916</v>
      </c>
      <c r="D2439" t="s">
        <v>382</v>
      </c>
      <c r="E2439" t="s">
        <v>383</v>
      </c>
      <c r="F2439" s="16" t="s">
        <v>5485</v>
      </c>
      <c r="G2439" t="s">
        <v>6437</v>
      </c>
      <c r="H2439" s="18" t="str">
        <f t="shared" si="77"/>
        <v>SET `idLocalidad`= '2438',`idPartido`= '096',`nombre`= 'ARROYO PANTANOCITO',`codPostal`= '1649',`habilitado`= '1';</v>
      </c>
    </row>
    <row r="2440" spans="1:8" x14ac:dyDescent="0.25">
      <c r="A2440" t="s">
        <v>5486</v>
      </c>
      <c r="B2440" t="str">
        <f t="shared" si="76"/>
        <v>ARROYO PANTANOSO</v>
      </c>
      <c r="C2440" t="s">
        <v>3916</v>
      </c>
      <c r="D2440" t="s">
        <v>382</v>
      </c>
      <c r="E2440" t="s">
        <v>383</v>
      </c>
      <c r="F2440" s="16" t="s">
        <v>5487</v>
      </c>
      <c r="G2440" t="s">
        <v>6437</v>
      </c>
      <c r="H2440" s="18" t="str">
        <f t="shared" si="77"/>
        <v>SET `idLocalidad`= '2439',`idPartido`= '096',`nombre`= 'ARROYO PANTANOSO',`codPostal`= '1649',`habilitado`= '1';</v>
      </c>
    </row>
    <row r="2441" spans="1:8" x14ac:dyDescent="0.25">
      <c r="A2441" t="s">
        <v>5488</v>
      </c>
      <c r="B2441" t="str">
        <f t="shared" si="76"/>
        <v>ARROYO PARAGUAY</v>
      </c>
      <c r="C2441" t="s">
        <v>3916</v>
      </c>
      <c r="D2441" t="s">
        <v>382</v>
      </c>
      <c r="E2441" t="s">
        <v>383</v>
      </c>
      <c r="F2441" s="16" t="s">
        <v>5489</v>
      </c>
      <c r="G2441" t="s">
        <v>6437</v>
      </c>
      <c r="H2441" s="18" t="str">
        <f t="shared" si="77"/>
        <v>SET `idLocalidad`= '2440',`idPartido`= '096',`nombre`= 'ARROYO PARAGUAY',`codPostal`= '1649',`habilitado`= '1';</v>
      </c>
    </row>
    <row r="2442" spans="1:8" x14ac:dyDescent="0.25">
      <c r="A2442" t="s">
        <v>5490</v>
      </c>
      <c r="B2442" t="str">
        <f t="shared" si="76"/>
        <v>ARROYO PATI</v>
      </c>
      <c r="C2442" t="s">
        <v>3916</v>
      </c>
      <c r="D2442" t="s">
        <v>382</v>
      </c>
      <c r="E2442" t="s">
        <v>383</v>
      </c>
      <c r="F2442" s="16" t="s">
        <v>5491</v>
      </c>
      <c r="G2442" t="s">
        <v>6437</v>
      </c>
      <c r="H2442" s="18" t="str">
        <f t="shared" si="77"/>
        <v>SET `idLocalidad`= '2441',`idPartido`= '096',`nombre`= 'ARROYO PATI',`codPostal`= '1649',`habilitado`= '1';</v>
      </c>
    </row>
    <row r="2443" spans="1:8" x14ac:dyDescent="0.25">
      <c r="A2443" t="s">
        <v>5492</v>
      </c>
      <c r="B2443" t="str">
        <f t="shared" si="76"/>
        <v>ARROYO PAYCARABI</v>
      </c>
      <c r="C2443" t="s">
        <v>3916</v>
      </c>
      <c r="D2443" t="s">
        <v>382</v>
      </c>
      <c r="E2443" t="s">
        <v>383</v>
      </c>
      <c r="F2443" s="16" t="s">
        <v>5493</v>
      </c>
      <c r="G2443" t="s">
        <v>6437</v>
      </c>
      <c r="H2443" s="18" t="str">
        <f t="shared" si="77"/>
        <v>SET `idLocalidad`= '2442',`idPartido`= '096',`nombre`= 'ARROYO PAYCARABI',`codPostal`= '1649',`habilitado`= '1';</v>
      </c>
    </row>
    <row r="2444" spans="1:8" x14ac:dyDescent="0.25">
      <c r="A2444" t="s">
        <v>5494</v>
      </c>
      <c r="B2444" t="str">
        <f t="shared" si="76"/>
        <v>ARROYO PAYCARABICITO</v>
      </c>
      <c r="C2444" t="s">
        <v>3916</v>
      </c>
      <c r="D2444" t="s">
        <v>382</v>
      </c>
      <c r="E2444" t="s">
        <v>383</v>
      </c>
      <c r="F2444" s="16" t="s">
        <v>5495</v>
      </c>
      <c r="G2444" t="s">
        <v>6437</v>
      </c>
      <c r="H2444" s="18" t="str">
        <f t="shared" si="77"/>
        <v>SET `idLocalidad`= '2443',`idPartido`= '096',`nombre`= 'ARROYO PAYCARABICITO',`codPostal`= '1649',`habilitado`= '1';</v>
      </c>
    </row>
    <row r="2445" spans="1:8" x14ac:dyDescent="0.25">
      <c r="A2445" t="s">
        <v>5496</v>
      </c>
      <c r="B2445" t="str">
        <f t="shared" si="76"/>
        <v>ARROYO PINERAL</v>
      </c>
      <c r="C2445" t="s">
        <v>3916</v>
      </c>
      <c r="D2445" t="s">
        <v>382</v>
      </c>
      <c r="E2445" t="s">
        <v>383</v>
      </c>
      <c r="F2445" s="16" t="s">
        <v>5497</v>
      </c>
      <c r="G2445" t="s">
        <v>6437</v>
      </c>
      <c r="H2445" s="18" t="str">
        <f t="shared" si="77"/>
        <v>SET `idLocalidad`= '2444',`idPartido`= '096',`nombre`= 'ARROYO PINERAL',`codPostal`= '1649',`habilitado`= '1';</v>
      </c>
    </row>
    <row r="2446" spans="1:8" x14ac:dyDescent="0.25">
      <c r="A2446" t="s">
        <v>5498</v>
      </c>
      <c r="B2446" t="str">
        <f t="shared" si="76"/>
        <v>ARROYO POLVORA</v>
      </c>
      <c r="C2446" t="s">
        <v>3916</v>
      </c>
      <c r="D2446" t="s">
        <v>382</v>
      </c>
      <c r="E2446" t="s">
        <v>383</v>
      </c>
      <c r="F2446" s="16" t="s">
        <v>5499</v>
      </c>
      <c r="G2446" t="s">
        <v>6437</v>
      </c>
      <c r="H2446" s="18" t="str">
        <f t="shared" si="77"/>
        <v>SET `idLocalidad`= '2445',`idPartido`= '096',`nombre`= 'ARROYO POLVORA',`codPostal`= '1649',`habilitado`= '1';</v>
      </c>
    </row>
    <row r="2447" spans="1:8" x14ac:dyDescent="0.25">
      <c r="A2447" t="s">
        <v>5500</v>
      </c>
      <c r="B2447" t="str">
        <f t="shared" si="76"/>
        <v>ARROYO PORFIADO</v>
      </c>
      <c r="C2447" t="s">
        <v>3916</v>
      </c>
      <c r="D2447" t="s">
        <v>382</v>
      </c>
      <c r="E2447" t="s">
        <v>383</v>
      </c>
      <c r="F2447" s="16" t="s">
        <v>5501</v>
      </c>
      <c r="G2447" t="s">
        <v>6437</v>
      </c>
      <c r="H2447" s="18" t="str">
        <f t="shared" si="77"/>
        <v>SET `idLocalidad`= '2446',`idPartido`= '096',`nombre`= 'ARROYO PORFIADO',`codPostal`= '1649',`habilitado`= '1';</v>
      </c>
    </row>
    <row r="2448" spans="1:8" x14ac:dyDescent="0.25">
      <c r="A2448" t="s">
        <v>5502</v>
      </c>
      <c r="B2448" t="str">
        <f t="shared" si="76"/>
        <v>ARROYO PRIMERA HERMANA</v>
      </c>
      <c r="C2448" t="s">
        <v>3916</v>
      </c>
      <c r="D2448" t="s">
        <v>382</v>
      </c>
      <c r="E2448" t="s">
        <v>383</v>
      </c>
      <c r="F2448" s="16" t="s">
        <v>5503</v>
      </c>
      <c r="G2448" t="s">
        <v>6437</v>
      </c>
      <c r="H2448" s="18" t="str">
        <f t="shared" si="77"/>
        <v>SET `idLocalidad`= '2447',`idPartido`= '096',`nombre`= 'ARROYO PRIMERA HERMANA',`codPostal`= '1649',`habilitado`= '1';</v>
      </c>
    </row>
    <row r="2449" spans="1:8" x14ac:dyDescent="0.25">
      <c r="A2449" t="s">
        <v>5504</v>
      </c>
      <c r="B2449" t="str">
        <f t="shared" si="76"/>
        <v>ARROYO RAMA NEGRA</v>
      </c>
      <c r="C2449" t="s">
        <v>3916</v>
      </c>
      <c r="D2449" t="s">
        <v>382</v>
      </c>
      <c r="E2449" t="s">
        <v>383</v>
      </c>
      <c r="F2449" s="16" t="s">
        <v>5505</v>
      </c>
      <c r="G2449" t="s">
        <v>6437</v>
      </c>
      <c r="H2449" s="18" t="str">
        <f t="shared" si="77"/>
        <v>SET `idLocalidad`= '2448',`idPartido`= '096',`nombre`= 'ARROYO RAMA NEGRA',`codPostal`= '1649',`habilitado`= '1';</v>
      </c>
    </row>
    <row r="2450" spans="1:8" x14ac:dyDescent="0.25">
      <c r="A2450" t="s">
        <v>5506</v>
      </c>
      <c r="B2450" t="str">
        <f t="shared" si="76"/>
        <v>ARROYO RAMALLO</v>
      </c>
      <c r="C2450" t="s">
        <v>3916</v>
      </c>
      <c r="D2450" t="s">
        <v>382</v>
      </c>
      <c r="E2450" t="s">
        <v>383</v>
      </c>
      <c r="F2450" s="16" t="s">
        <v>5507</v>
      </c>
      <c r="G2450" t="s">
        <v>6437</v>
      </c>
      <c r="H2450" s="18" t="str">
        <f t="shared" si="77"/>
        <v>SET `idLocalidad`= '2449',`idPartido`= '096',`nombre`= 'ARROYO RAMALLO',`codPostal`= '1649',`habilitado`= '1';</v>
      </c>
    </row>
    <row r="2451" spans="1:8" x14ac:dyDescent="0.25">
      <c r="A2451" t="s">
        <v>5508</v>
      </c>
      <c r="B2451" t="str">
        <f t="shared" si="76"/>
        <v>ARROYO RAYA</v>
      </c>
      <c r="C2451" t="s">
        <v>3916</v>
      </c>
      <c r="D2451" t="s">
        <v>382</v>
      </c>
      <c r="E2451" t="s">
        <v>383</v>
      </c>
      <c r="F2451" s="16" t="s">
        <v>5509</v>
      </c>
      <c r="G2451" t="s">
        <v>6437</v>
      </c>
      <c r="H2451" s="18" t="str">
        <f t="shared" si="77"/>
        <v>SET `idLocalidad`= '2450',`idPartido`= '096',`nombre`= 'ARROYO RAYA',`codPostal`= '1649',`habilitado`= '1';</v>
      </c>
    </row>
    <row r="2452" spans="1:8" x14ac:dyDescent="0.25">
      <c r="A2452" t="s">
        <v>5510</v>
      </c>
      <c r="B2452" t="str">
        <f t="shared" si="76"/>
        <v>ARROYO REMANCITO (CARABELAS)</v>
      </c>
      <c r="C2452" t="s">
        <v>3916</v>
      </c>
      <c r="D2452" t="s">
        <v>382</v>
      </c>
      <c r="E2452" t="s">
        <v>383</v>
      </c>
      <c r="F2452" s="16" t="s">
        <v>5511</v>
      </c>
      <c r="G2452" t="s">
        <v>6437</v>
      </c>
      <c r="H2452" s="18" t="str">
        <f t="shared" si="77"/>
        <v>SET `idLocalidad`= '2451',`idPartido`= '096',`nombre`= 'ARROYO REMANCITO (CARABELAS)',`codPostal`= '1649',`habilitado`= '1';</v>
      </c>
    </row>
    <row r="2453" spans="1:8" x14ac:dyDescent="0.25">
      <c r="A2453" t="s">
        <v>5512</v>
      </c>
      <c r="B2453" t="str">
        <f t="shared" si="76"/>
        <v>ARROYO REMANCITO (MENDEZ GRANDE)</v>
      </c>
      <c r="C2453" t="s">
        <v>3916</v>
      </c>
      <c r="D2453" t="s">
        <v>382</v>
      </c>
      <c r="E2453" t="s">
        <v>383</v>
      </c>
      <c r="F2453" s="16" t="s">
        <v>5513</v>
      </c>
      <c r="G2453" t="s">
        <v>6437</v>
      </c>
      <c r="H2453" s="18" t="str">
        <f t="shared" si="77"/>
        <v>SET `idLocalidad`= '2452',`idPartido`= '096',`nombre`= 'ARROYO REMANCITO (MENDEZ GRANDE)',`codPostal`= '1649',`habilitado`= '1';</v>
      </c>
    </row>
    <row r="2454" spans="1:8" x14ac:dyDescent="0.25">
      <c r="A2454" t="s">
        <v>5514</v>
      </c>
      <c r="B2454" t="str">
        <f t="shared" si="76"/>
        <v>ARROYO REYES</v>
      </c>
      <c r="C2454" t="s">
        <v>3916</v>
      </c>
      <c r="D2454" t="s">
        <v>382</v>
      </c>
      <c r="E2454" t="s">
        <v>383</v>
      </c>
      <c r="F2454" s="16" t="s">
        <v>5515</v>
      </c>
      <c r="G2454" t="s">
        <v>6437</v>
      </c>
      <c r="H2454" s="18" t="str">
        <f t="shared" si="77"/>
        <v>SET `idLocalidad`= '2453',`idPartido`= '096',`nombre`= 'ARROYO REYES',`codPostal`= '1649',`habilitado`= '1';</v>
      </c>
    </row>
    <row r="2455" spans="1:8" x14ac:dyDescent="0.25">
      <c r="A2455" t="s">
        <v>5516</v>
      </c>
      <c r="B2455" t="str">
        <f t="shared" si="76"/>
        <v>ARROYO RICO</v>
      </c>
      <c r="C2455" t="s">
        <v>3916</v>
      </c>
      <c r="D2455" t="s">
        <v>382</v>
      </c>
      <c r="E2455" t="s">
        <v>383</v>
      </c>
      <c r="F2455" s="16" t="s">
        <v>5517</v>
      </c>
      <c r="G2455" t="s">
        <v>6437</v>
      </c>
      <c r="H2455" s="18" t="str">
        <f t="shared" si="77"/>
        <v>SET `idLocalidad`= '2454',`idPartido`= '096',`nombre`= 'ARROYO RICO',`codPostal`= '1649',`habilitado`= '1';</v>
      </c>
    </row>
    <row r="2456" spans="1:8" x14ac:dyDescent="0.25">
      <c r="A2456" t="s">
        <v>5518</v>
      </c>
      <c r="B2456" t="str">
        <f t="shared" si="76"/>
        <v>ARROYO RINCONADA</v>
      </c>
      <c r="C2456" t="s">
        <v>3916</v>
      </c>
      <c r="D2456" t="s">
        <v>382</v>
      </c>
      <c r="E2456" t="s">
        <v>383</v>
      </c>
      <c r="F2456" s="16" t="s">
        <v>5519</v>
      </c>
      <c r="G2456" t="s">
        <v>6437</v>
      </c>
      <c r="H2456" s="18" t="str">
        <f t="shared" si="77"/>
        <v>SET `idLocalidad`= '2455',`idPartido`= '096',`nombre`= 'ARROYO RINCONADA',`codPostal`= '1649',`habilitado`= '1';</v>
      </c>
    </row>
    <row r="2457" spans="1:8" x14ac:dyDescent="0.25">
      <c r="A2457" t="s">
        <v>5520</v>
      </c>
      <c r="B2457" t="str">
        <f t="shared" si="76"/>
        <v>ARROYO RODEO</v>
      </c>
      <c r="C2457" t="s">
        <v>3916</v>
      </c>
      <c r="D2457" t="s">
        <v>382</v>
      </c>
      <c r="E2457" t="s">
        <v>383</v>
      </c>
      <c r="F2457" s="16" t="s">
        <v>5521</v>
      </c>
      <c r="G2457" t="s">
        <v>6437</v>
      </c>
      <c r="H2457" s="18" t="str">
        <f t="shared" si="77"/>
        <v>SET `idLocalidad`= '2456',`idPartido`= '096',`nombre`= 'ARROYO RODEO',`codPostal`= '1649',`habilitado`= '1';</v>
      </c>
    </row>
    <row r="2458" spans="1:8" x14ac:dyDescent="0.25">
      <c r="A2458" t="s">
        <v>5522</v>
      </c>
      <c r="B2458" t="str">
        <f t="shared" si="76"/>
        <v>ARROYO ROMANCITO</v>
      </c>
      <c r="C2458" t="s">
        <v>3916</v>
      </c>
      <c r="D2458" t="s">
        <v>382</v>
      </c>
      <c r="E2458" t="s">
        <v>383</v>
      </c>
      <c r="F2458" s="16" t="s">
        <v>5523</v>
      </c>
      <c r="G2458" t="s">
        <v>6437</v>
      </c>
      <c r="H2458" s="18" t="str">
        <f t="shared" si="77"/>
        <v>SET `idLocalidad`= '2457',`idPartido`= '096',`nombre`= 'ARROYO ROMANCITO',`codPostal`= '1649',`habilitado`= '1';</v>
      </c>
    </row>
    <row r="2459" spans="1:8" x14ac:dyDescent="0.25">
      <c r="A2459" t="s">
        <v>5524</v>
      </c>
      <c r="B2459" t="str">
        <f t="shared" si="76"/>
        <v>ARROYO ROMERO</v>
      </c>
      <c r="C2459" t="s">
        <v>3916</v>
      </c>
      <c r="D2459" t="s">
        <v>382</v>
      </c>
      <c r="E2459" t="s">
        <v>383</v>
      </c>
      <c r="F2459" s="16" t="s">
        <v>5525</v>
      </c>
      <c r="G2459" t="s">
        <v>6437</v>
      </c>
      <c r="H2459" s="18" t="str">
        <f t="shared" si="77"/>
        <v>SET `idLocalidad`= '2458',`idPartido`= '096',`nombre`= 'ARROYO ROMERO',`codPostal`= '1649',`habilitado`= '1';</v>
      </c>
    </row>
    <row r="2460" spans="1:8" x14ac:dyDescent="0.25">
      <c r="A2460" t="s">
        <v>5526</v>
      </c>
      <c r="B2460" t="str">
        <f t="shared" si="76"/>
        <v>ARROYO SABALOS</v>
      </c>
      <c r="C2460" t="s">
        <v>3916</v>
      </c>
      <c r="D2460" t="s">
        <v>382</v>
      </c>
      <c r="E2460" t="s">
        <v>383</v>
      </c>
      <c r="F2460" s="16" t="s">
        <v>5527</v>
      </c>
      <c r="G2460" t="s">
        <v>6437</v>
      </c>
      <c r="H2460" s="18" t="str">
        <f t="shared" si="77"/>
        <v>SET `idLocalidad`= '2459',`idPartido`= '096',`nombre`= 'ARROYO SABALOS',`codPostal`= '1649',`habilitado`= '1';</v>
      </c>
    </row>
    <row r="2461" spans="1:8" x14ac:dyDescent="0.25">
      <c r="A2461" t="s">
        <v>5528</v>
      </c>
      <c r="B2461" t="str">
        <f t="shared" si="76"/>
        <v>ARROYO SAN SALVADOR</v>
      </c>
      <c r="C2461" t="s">
        <v>3916</v>
      </c>
      <c r="D2461" t="s">
        <v>382</v>
      </c>
      <c r="E2461" t="s">
        <v>383</v>
      </c>
      <c r="F2461" s="16" t="s">
        <v>5529</v>
      </c>
      <c r="G2461" t="s">
        <v>6437</v>
      </c>
      <c r="H2461" s="18" t="str">
        <f t="shared" si="77"/>
        <v>SET `idLocalidad`= '2460',`idPartido`= '096',`nombre`= 'ARROYO SAN SALVADOR',`codPostal`= '1649',`habilitado`= '1';</v>
      </c>
    </row>
    <row r="2462" spans="1:8" x14ac:dyDescent="0.25">
      <c r="A2462" t="s">
        <v>5530</v>
      </c>
      <c r="B2462" t="str">
        <f t="shared" si="76"/>
        <v>ARROYO SANTA ROSA</v>
      </c>
      <c r="C2462" t="s">
        <v>3916</v>
      </c>
      <c r="D2462" t="s">
        <v>382</v>
      </c>
      <c r="E2462" t="s">
        <v>383</v>
      </c>
      <c r="F2462" s="16" t="s">
        <v>5531</v>
      </c>
      <c r="G2462" t="s">
        <v>6437</v>
      </c>
      <c r="H2462" s="18" t="str">
        <f t="shared" si="77"/>
        <v>SET `idLocalidad`= '2461',`idPartido`= '096',`nombre`= 'ARROYO SANTA ROSA',`codPostal`= '1649',`habilitado`= '1';</v>
      </c>
    </row>
    <row r="2463" spans="1:8" x14ac:dyDescent="0.25">
      <c r="A2463" t="s">
        <v>5532</v>
      </c>
      <c r="B2463" t="str">
        <f t="shared" si="76"/>
        <v>ARROYO SANTO DOMINGO</v>
      </c>
      <c r="C2463" t="s">
        <v>3916</v>
      </c>
      <c r="D2463" t="s">
        <v>382</v>
      </c>
      <c r="E2463" t="s">
        <v>383</v>
      </c>
      <c r="F2463" s="16" t="s">
        <v>5533</v>
      </c>
      <c r="G2463" t="s">
        <v>6437</v>
      </c>
      <c r="H2463" s="18" t="str">
        <f t="shared" si="77"/>
        <v>SET `idLocalidad`= '2462',`idPartido`= '096',`nombre`= 'ARROYO SANTO DOMINGO',`codPostal`= '1649',`habilitado`= '1';</v>
      </c>
    </row>
    <row r="2464" spans="1:8" x14ac:dyDescent="0.25">
      <c r="A2464" t="s">
        <v>5534</v>
      </c>
      <c r="B2464" t="str">
        <f t="shared" si="76"/>
        <v>ARROYO SAUCE LLORON</v>
      </c>
      <c r="C2464" t="s">
        <v>3916</v>
      </c>
      <c r="D2464" t="s">
        <v>382</v>
      </c>
      <c r="E2464" t="s">
        <v>383</v>
      </c>
      <c r="F2464" s="16" t="s">
        <v>5535</v>
      </c>
      <c r="G2464" t="s">
        <v>6437</v>
      </c>
      <c r="H2464" s="18" t="str">
        <f t="shared" si="77"/>
        <v>SET `idLocalidad`= '2463',`idPartido`= '096',`nombre`= 'ARROYO SAUCE LLORON',`codPostal`= '1649',`habilitado`= '1';</v>
      </c>
    </row>
    <row r="2465" spans="1:8" x14ac:dyDescent="0.25">
      <c r="A2465" t="s">
        <v>5536</v>
      </c>
      <c r="B2465" t="str">
        <f t="shared" si="76"/>
        <v>ARROYO SEGUNDA HERMANA</v>
      </c>
      <c r="C2465" t="s">
        <v>3916</v>
      </c>
      <c r="D2465" t="s">
        <v>382</v>
      </c>
      <c r="E2465" t="s">
        <v>383</v>
      </c>
      <c r="F2465" s="16" t="s">
        <v>5537</v>
      </c>
      <c r="G2465" t="s">
        <v>6437</v>
      </c>
      <c r="H2465" s="18" t="str">
        <f t="shared" si="77"/>
        <v>SET `idLocalidad`= '2464',`idPartido`= '096',`nombre`= 'ARROYO SEGUNDA HERMANA',`codPostal`= '1649',`habilitado`= '1';</v>
      </c>
    </row>
    <row r="2466" spans="1:8" x14ac:dyDescent="0.25">
      <c r="A2466" t="s">
        <v>5538</v>
      </c>
      <c r="B2466" t="str">
        <f t="shared" si="76"/>
        <v>ARROYO SURUBI</v>
      </c>
      <c r="C2466" t="s">
        <v>3916</v>
      </c>
      <c r="D2466" t="s">
        <v>382</v>
      </c>
      <c r="E2466" t="s">
        <v>383</v>
      </c>
      <c r="F2466" s="16" t="s">
        <v>5539</v>
      </c>
      <c r="G2466" t="s">
        <v>6437</v>
      </c>
      <c r="H2466" s="18" t="str">
        <f t="shared" si="77"/>
        <v>SET `idLocalidad`= '2465',`idPartido`= '096',`nombre`= 'ARROYO SURUBI',`codPostal`= '1649',`habilitado`= '1';</v>
      </c>
    </row>
    <row r="2467" spans="1:8" x14ac:dyDescent="0.25">
      <c r="A2467" t="s">
        <v>5540</v>
      </c>
      <c r="B2467" t="str">
        <f t="shared" si="76"/>
        <v>ARROYO TARARIRAS</v>
      </c>
      <c r="C2467" t="s">
        <v>3916</v>
      </c>
      <c r="D2467" t="s">
        <v>382</v>
      </c>
      <c r="E2467" t="s">
        <v>383</v>
      </c>
      <c r="F2467" s="16" t="s">
        <v>5541</v>
      </c>
      <c r="G2467" t="s">
        <v>6437</v>
      </c>
      <c r="H2467" s="18" t="str">
        <f t="shared" si="77"/>
        <v>SET `idLocalidad`= '2466',`idPartido`= '096',`nombre`= 'ARROYO TARARIRAS',`codPostal`= '1649',`habilitado`= '1';</v>
      </c>
    </row>
    <row r="2468" spans="1:8" x14ac:dyDescent="0.25">
      <c r="A2468" t="s">
        <v>5542</v>
      </c>
      <c r="B2468" t="str">
        <f t="shared" si="76"/>
        <v>ARROYO TELA</v>
      </c>
      <c r="C2468" t="s">
        <v>3916</v>
      </c>
      <c r="D2468" t="s">
        <v>382</v>
      </c>
      <c r="E2468" t="s">
        <v>383</v>
      </c>
      <c r="F2468" s="16" t="s">
        <v>5543</v>
      </c>
      <c r="G2468" t="s">
        <v>6437</v>
      </c>
      <c r="H2468" s="18" t="str">
        <f t="shared" si="77"/>
        <v>SET `idLocalidad`= '2467',`idPartido`= '096',`nombre`= 'ARROYO TELA',`codPostal`= '1649',`habilitado`= '1';</v>
      </c>
    </row>
    <row r="2469" spans="1:8" x14ac:dyDescent="0.25">
      <c r="A2469" t="s">
        <v>5544</v>
      </c>
      <c r="B2469" t="str">
        <f t="shared" si="76"/>
        <v>ARROYO TIBER</v>
      </c>
      <c r="C2469" t="s">
        <v>3916</v>
      </c>
      <c r="D2469" t="s">
        <v>382</v>
      </c>
      <c r="E2469" t="s">
        <v>383</v>
      </c>
      <c r="F2469" s="16" t="s">
        <v>5545</v>
      </c>
      <c r="G2469" t="s">
        <v>6437</v>
      </c>
      <c r="H2469" s="18" t="str">
        <f t="shared" si="77"/>
        <v>SET `idLocalidad`= '2468',`idPartido`= '096',`nombre`= 'ARROYO TIBER',`codPostal`= '1649',`habilitado`= '1';</v>
      </c>
    </row>
    <row r="2470" spans="1:8" x14ac:dyDescent="0.25">
      <c r="A2470" t="s">
        <v>5546</v>
      </c>
      <c r="B2470" t="str">
        <f t="shared" si="76"/>
        <v>ARROYO TIBURON</v>
      </c>
      <c r="C2470" t="s">
        <v>3916</v>
      </c>
      <c r="D2470" t="s">
        <v>382</v>
      </c>
      <c r="E2470" t="s">
        <v>383</v>
      </c>
      <c r="F2470" s="16" t="s">
        <v>5547</v>
      </c>
      <c r="G2470" t="s">
        <v>6437</v>
      </c>
      <c r="H2470" s="18" t="str">
        <f t="shared" si="77"/>
        <v>SET `idLocalidad`= '2469',`idPartido`= '096',`nombre`= 'ARROYO TIBURON',`codPostal`= '1649',`habilitado`= '1';</v>
      </c>
    </row>
    <row r="2471" spans="1:8" x14ac:dyDescent="0.25">
      <c r="A2471" t="s">
        <v>5548</v>
      </c>
      <c r="B2471" t="str">
        <f t="shared" si="76"/>
        <v>ARROYO TOLEDO (PALMAS)</v>
      </c>
      <c r="C2471" t="s">
        <v>3916</v>
      </c>
      <c r="D2471" t="s">
        <v>382</v>
      </c>
      <c r="E2471" t="s">
        <v>383</v>
      </c>
      <c r="F2471" s="16" t="s">
        <v>5549</v>
      </c>
      <c r="G2471" t="s">
        <v>6437</v>
      </c>
      <c r="H2471" s="18" t="str">
        <f t="shared" si="77"/>
        <v>SET `idLocalidad`= '2470',`idPartido`= '096',`nombre`= 'ARROYO TOLEDO (PALMAS)',`codPostal`= '1649',`habilitado`= '1';</v>
      </c>
    </row>
    <row r="2472" spans="1:8" x14ac:dyDescent="0.25">
      <c r="A2472" t="s">
        <v>5550</v>
      </c>
      <c r="B2472" t="str">
        <f t="shared" si="76"/>
        <v>ARROYO TOLEDO (PARANA MINI)</v>
      </c>
      <c r="C2472" t="s">
        <v>3916</v>
      </c>
      <c r="D2472" t="s">
        <v>382</v>
      </c>
      <c r="E2472" t="s">
        <v>383</v>
      </c>
      <c r="F2472" s="16" t="s">
        <v>5551</v>
      </c>
      <c r="G2472" t="s">
        <v>6437</v>
      </c>
      <c r="H2472" s="18" t="str">
        <f t="shared" si="77"/>
        <v>SET `idLocalidad`= '2471',`idPartido`= '096',`nombre`= 'ARROYO TOLEDO (PARANA MINI)',`codPostal`= '1649',`habilitado`= '1';</v>
      </c>
    </row>
    <row r="2473" spans="1:8" x14ac:dyDescent="0.25">
      <c r="A2473" t="s">
        <v>5552</v>
      </c>
      <c r="B2473" t="str">
        <f t="shared" si="76"/>
        <v>ARROYO TORITO</v>
      </c>
      <c r="C2473" t="s">
        <v>3916</v>
      </c>
      <c r="D2473" t="s">
        <v>382</v>
      </c>
      <c r="E2473" t="s">
        <v>383</v>
      </c>
      <c r="F2473" s="16" t="s">
        <v>5553</v>
      </c>
      <c r="G2473" t="s">
        <v>6437</v>
      </c>
      <c r="H2473" s="18" t="str">
        <f t="shared" si="77"/>
        <v>SET `idLocalidad`= '2472',`idPartido`= '096',`nombre`= 'ARROYO TORITO',`codPostal`= '1649',`habilitado`= '1';</v>
      </c>
    </row>
    <row r="2474" spans="1:8" x14ac:dyDescent="0.25">
      <c r="A2474" t="s">
        <v>5554</v>
      </c>
      <c r="B2474" t="str">
        <f t="shared" si="76"/>
        <v>ARROYO TORO</v>
      </c>
      <c r="C2474" t="s">
        <v>3916</v>
      </c>
      <c r="D2474" t="s">
        <v>382</v>
      </c>
      <c r="E2474" t="s">
        <v>383</v>
      </c>
      <c r="F2474" s="16" t="s">
        <v>5555</v>
      </c>
      <c r="G2474" t="s">
        <v>6437</v>
      </c>
      <c r="H2474" s="18" t="str">
        <f t="shared" si="77"/>
        <v>SET `idLocalidad`= '2473',`idPartido`= '096',`nombre`= 'ARROYO TORO',`codPostal`= '1649',`habilitado`= '1';</v>
      </c>
    </row>
    <row r="2475" spans="1:8" x14ac:dyDescent="0.25">
      <c r="A2475" t="s">
        <v>5556</v>
      </c>
      <c r="B2475" t="str">
        <f t="shared" si="76"/>
        <v>ARROYO TRES SARGENTOS</v>
      </c>
      <c r="C2475" t="s">
        <v>3916</v>
      </c>
      <c r="D2475" t="s">
        <v>382</v>
      </c>
      <c r="E2475" t="s">
        <v>383</v>
      </c>
      <c r="F2475" s="16" t="s">
        <v>5557</v>
      </c>
      <c r="G2475" t="s">
        <v>6437</v>
      </c>
      <c r="H2475" s="18" t="str">
        <f t="shared" si="77"/>
        <v>SET `idLocalidad`= '2474',`idPartido`= '096',`nombre`= 'ARROYO TRES SARGENTOS',`codPostal`= '1649',`habilitado`= '1';</v>
      </c>
    </row>
    <row r="2476" spans="1:8" x14ac:dyDescent="0.25">
      <c r="A2476" t="s">
        <v>5558</v>
      </c>
      <c r="B2476" t="str">
        <f t="shared" si="76"/>
        <v>ARROYO TUYUPARE</v>
      </c>
      <c r="C2476" t="s">
        <v>3916</v>
      </c>
      <c r="D2476" t="s">
        <v>382</v>
      </c>
      <c r="E2476" t="s">
        <v>383</v>
      </c>
      <c r="F2476" s="16" t="s">
        <v>5559</v>
      </c>
      <c r="G2476" t="s">
        <v>6437</v>
      </c>
      <c r="H2476" s="18" t="str">
        <f t="shared" si="77"/>
        <v>SET `idLocalidad`= '2475',`idPartido`= '096',`nombre`= 'ARROYO TUYUPARE',`codPostal`= '1649',`habilitado`= '1';</v>
      </c>
    </row>
    <row r="2477" spans="1:8" x14ac:dyDescent="0.25">
      <c r="A2477" t="s">
        <v>5560</v>
      </c>
      <c r="B2477" t="str">
        <f t="shared" si="76"/>
        <v>ARROYO VEINTICINCO DE NOVIEMBRE</v>
      </c>
      <c r="C2477" t="s">
        <v>3916</v>
      </c>
      <c r="D2477" t="s">
        <v>382</v>
      </c>
      <c r="E2477" t="s">
        <v>383</v>
      </c>
      <c r="F2477" s="16" t="s">
        <v>5561</v>
      </c>
      <c r="G2477" t="s">
        <v>6437</v>
      </c>
      <c r="H2477" s="18" t="str">
        <f t="shared" si="77"/>
        <v>SET `idLocalidad`= '2476',`idPartido`= '096',`nombre`= 'ARROYO VEINTICINCO DE NOVIEMBRE',`codPostal`= '1649',`habilitado`= '1';</v>
      </c>
    </row>
    <row r="2478" spans="1:8" x14ac:dyDescent="0.25">
      <c r="A2478" t="s">
        <v>5562</v>
      </c>
      <c r="B2478" t="str">
        <f t="shared" si="76"/>
        <v>ARROYO VERON</v>
      </c>
      <c r="C2478" t="s">
        <v>3916</v>
      </c>
      <c r="D2478" t="s">
        <v>382</v>
      </c>
      <c r="E2478" t="s">
        <v>383</v>
      </c>
      <c r="F2478" s="16" t="s">
        <v>5563</v>
      </c>
      <c r="G2478" t="s">
        <v>6437</v>
      </c>
      <c r="H2478" s="18" t="str">
        <f t="shared" si="77"/>
        <v>SET `idLocalidad`= '2477',`idPartido`= '096',`nombre`= 'ARROYO VERON',`codPostal`= '1649',`habilitado`= '1';</v>
      </c>
    </row>
    <row r="2479" spans="1:8" x14ac:dyDescent="0.25">
      <c r="A2479" t="s">
        <v>5564</v>
      </c>
      <c r="B2479" t="str">
        <f t="shared" si="76"/>
        <v>ARROYO VICO</v>
      </c>
      <c r="C2479" t="s">
        <v>3916</v>
      </c>
      <c r="D2479" t="s">
        <v>382</v>
      </c>
      <c r="E2479" t="s">
        <v>383</v>
      </c>
      <c r="F2479" s="16" t="s">
        <v>5565</v>
      </c>
      <c r="G2479" t="s">
        <v>6437</v>
      </c>
      <c r="H2479" s="18" t="str">
        <f t="shared" si="77"/>
        <v>SET `idLocalidad`= '2478',`idPartido`= '096',`nombre`= 'ARROYO VICO',`codPostal`= '1649',`habilitado`= '1';</v>
      </c>
    </row>
    <row r="2480" spans="1:8" x14ac:dyDescent="0.25">
      <c r="A2480" t="s">
        <v>5566</v>
      </c>
      <c r="B2480" t="str">
        <f t="shared" si="76"/>
        <v>BOCA CARABELAS</v>
      </c>
      <c r="C2480" t="s">
        <v>3916</v>
      </c>
      <c r="D2480" t="s">
        <v>382</v>
      </c>
      <c r="E2480" t="s">
        <v>383</v>
      </c>
      <c r="F2480" s="16" t="s">
        <v>5567</v>
      </c>
      <c r="G2480" t="s">
        <v>6437</v>
      </c>
      <c r="H2480" s="18" t="str">
        <f t="shared" si="77"/>
        <v>SET `idLocalidad`= '2479',`idPartido`= '096',`nombre`= 'BOCA CARABELAS',`codPostal`= '1649',`habilitado`= '1';</v>
      </c>
    </row>
    <row r="2481" spans="1:8" x14ac:dyDescent="0.25">
      <c r="A2481" t="s">
        <v>5568</v>
      </c>
      <c r="B2481" t="str">
        <f t="shared" si="76"/>
        <v>BOCA DE LA CRUZ COLORADA</v>
      </c>
      <c r="C2481" t="s">
        <v>3916</v>
      </c>
      <c r="D2481" t="s">
        <v>382</v>
      </c>
      <c r="E2481" t="s">
        <v>383</v>
      </c>
      <c r="F2481" s="16" t="s">
        <v>5569</v>
      </c>
      <c r="G2481" t="s">
        <v>6437</v>
      </c>
      <c r="H2481" s="18" t="str">
        <f t="shared" si="77"/>
        <v>SET `idLocalidad`= '2480',`idPartido`= '096',`nombre`= 'BOCA DE LA CRUZ COLORADA',`codPostal`= '1649',`habilitado`= '1';</v>
      </c>
    </row>
    <row r="2482" spans="1:8" x14ac:dyDescent="0.25">
      <c r="A2482" t="s">
        <v>5570</v>
      </c>
      <c r="B2482" t="str">
        <f t="shared" si="76"/>
        <v>BOCA DEL ARROYO ESTUDIANTE</v>
      </c>
      <c r="C2482" t="s">
        <v>3916</v>
      </c>
      <c r="D2482" t="s">
        <v>382</v>
      </c>
      <c r="E2482" t="s">
        <v>383</v>
      </c>
      <c r="F2482" s="16" t="s">
        <v>5571</v>
      </c>
      <c r="G2482" t="s">
        <v>6437</v>
      </c>
      <c r="H2482" s="18" t="str">
        <f t="shared" si="77"/>
        <v>SET `idLocalidad`= '2481',`idPartido`= '096',`nombre`= 'BOCA DEL ARROYO ESTUDIANTE',`codPostal`= '1649',`habilitado`= '1';</v>
      </c>
    </row>
    <row r="2483" spans="1:8" x14ac:dyDescent="0.25">
      <c r="A2483" t="s">
        <v>5572</v>
      </c>
      <c r="B2483" t="str">
        <f t="shared" si="76"/>
        <v>BOCA DEL TORO</v>
      </c>
      <c r="C2483" t="s">
        <v>3916</v>
      </c>
      <c r="D2483" t="s">
        <v>382</v>
      </c>
      <c r="E2483" t="s">
        <v>383</v>
      </c>
      <c r="F2483" s="16" t="s">
        <v>5573</v>
      </c>
      <c r="G2483" t="s">
        <v>6437</v>
      </c>
      <c r="H2483" s="18" t="str">
        <f t="shared" si="77"/>
        <v>SET `idLocalidad`= '2482',`idPartido`= '096',`nombre`= 'BOCA DEL TORO',`codPostal`= '1649',`habilitado`= '1';</v>
      </c>
    </row>
    <row r="2484" spans="1:8" x14ac:dyDescent="0.25">
      <c r="A2484" t="s">
        <v>5574</v>
      </c>
      <c r="B2484" t="str">
        <f t="shared" si="76"/>
        <v>CANAL A</v>
      </c>
      <c r="C2484" t="s">
        <v>3916</v>
      </c>
      <c r="D2484" t="s">
        <v>382</v>
      </c>
      <c r="E2484" t="s">
        <v>383</v>
      </c>
      <c r="F2484" s="16" t="s">
        <v>5575</v>
      </c>
      <c r="G2484" t="s">
        <v>6437</v>
      </c>
      <c r="H2484" s="18" t="str">
        <f t="shared" si="77"/>
        <v>SET `idLocalidad`= '2483',`idPartido`= '096',`nombre`= 'CANAL A',`codPostal`= '1649',`habilitado`= '1';</v>
      </c>
    </row>
    <row r="2485" spans="1:8" x14ac:dyDescent="0.25">
      <c r="A2485" t="s">
        <v>5576</v>
      </c>
      <c r="B2485" t="str">
        <f t="shared" si="76"/>
        <v>CANAL C</v>
      </c>
      <c r="C2485" t="s">
        <v>3916</v>
      </c>
      <c r="D2485" t="s">
        <v>382</v>
      </c>
      <c r="E2485" t="s">
        <v>383</v>
      </c>
      <c r="F2485" s="16" t="s">
        <v>5577</v>
      </c>
      <c r="G2485" t="s">
        <v>6437</v>
      </c>
      <c r="H2485" s="18" t="str">
        <f t="shared" si="77"/>
        <v>SET `idLocalidad`= '2484',`idPartido`= '096',`nombre`= 'CANAL C',`codPostal`= '1649',`habilitado`= '1';</v>
      </c>
    </row>
    <row r="2486" spans="1:8" x14ac:dyDescent="0.25">
      <c r="A2486" t="s">
        <v>5578</v>
      </c>
      <c r="B2486" t="str">
        <f t="shared" si="76"/>
        <v>CANAL CINCO</v>
      </c>
      <c r="C2486" t="s">
        <v>3916</v>
      </c>
      <c r="D2486" t="s">
        <v>382</v>
      </c>
      <c r="E2486" t="s">
        <v>383</v>
      </c>
      <c r="F2486" s="16" t="s">
        <v>5579</v>
      </c>
      <c r="G2486" t="s">
        <v>6437</v>
      </c>
      <c r="H2486" s="18" t="str">
        <f t="shared" si="77"/>
        <v>SET `idLocalidad`= '2485',`idPartido`= '096',`nombre`= 'CANAL CINCO',`codPostal`= '1649',`habilitado`= '1';</v>
      </c>
    </row>
    <row r="2487" spans="1:8" x14ac:dyDescent="0.25">
      <c r="A2487" t="s">
        <v>5580</v>
      </c>
      <c r="B2487" t="str">
        <f t="shared" si="76"/>
        <v>CANAL CUATRO</v>
      </c>
      <c r="C2487" t="s">
        <v>3916</v>
      </c>
      <c r="D2487" t="s">
        <v>382</v>
      </c>
      <c r="E2487" t="s">
        <v>383</v>
      </c>
      <c r="F2487" s="16" t="s">
        <v>5581</v>
      </c>
      <c r="G2487" t="s">
        <v>6437</v>
      </c>
      <c r="H2487" s="18" t="str">
        <f t="shared" si="77"/>
        <v>SET `idLocalidad`= '2486',`idPartido`= '096',`nombre`= 'CANAL CUATRO',`codPostal`= '1649',`habilitado`= '1';</v>
      </c>
    </row>
    <row r="2488" spans="1:8" x14ac:dyDescent="0.25">
      <c r="A2488" t="s">
        <v>5582</v>
      </c>
      <c r="B2488" t="str">
        <f t="shared" si="76"/>
        <v>CANAL DE LA SERNA</v>
      </c>
      <c r="C2488" t="s">
        <v>3916</v>
      </c>
      <c r="D2488" t="s">
        <v>382</v>
      </c>
      <c r="E2488" t="s">
        <v>383</v>
      </c>
      <c r="F2488" s="16" t="s">
        <v>5583</v>
      </c>
      <c r="G2488" t="s">
        <v>6437</v>
      </c>
      <c r="H2488" s="18" t="str">
        <f t="shared" si="77"/>
        <v>SET `idLocalidad`= '2487',`idPartido`= '096',`nombre`= 'CANAL DE LA SERNA',`codPostal`= '1649',`habilitado`= '1';</v>
      </c>
    </row>
    <row r="2489" spans="1:8" x14ac:dyDescent="0.25">
      <c r="A2489" t="s">
        <v>5584</v>
      </c>
      <c r="B2489" t="str">
        <f t="shared" si="76"/>
        <v>CANAL DEL ESTE</v>
      </c>
      <c r="C2489" t="s">
        <v>3916</v>
      </c>
      <c r="D2489" t="s">
        <v>382</v>
      </c>
      <c r="E2489" t="s">
        <v>383</v>
      </c>
      <c r="F2489" s="16" t="s">
        <v>5585</v>
      </c>
      <c r="G2489" t="s">
        <v>6437</v>
      </c>
      <c r="H2489" s="18" t="str">
        <f t="shared" si="77"/>
        <v>SET `idLocalidad`= '2488',`idPartido`= '096',`nombre`= 'CANAL DEL ESTE',`codPostal`= '1649',`habilitado`= '1';</v>
      </c>
    </row>
    <row r="2490" spans="1:8" x14ac:dyDescent="0.25">
      <c r="A2490" t="s">
        <v>5586</v>
      </c>
      <c r="B2490" t="str">
        <f t="shared" si="76"/>
        <v>CANAL DOS</v>
      </c>
      <c r="C2490" t="s">
        <v>3916</v>
      </c>
      <c r="D2490" t="s">
        <v>382</v>
      </c>
      <c r="E2490" t="s">
        <v>383</v>
      </c>
      <c r="F2490" s="16" t="s">
        <v>5587</v>
      </c>
      <c r="G2490" t="s">
        <v>6437</v>
      </c>
      <c r="H2490" s="18" t="str">
        <f t="shared" si="77"/>
        <v>SET `idLocalidad`= '2489',`idPartido`= '096',`nombre`= 'CANAL DOS',`codPostal`= '1649',`habilitado`= '1';</v>
      </c>
    </row>
    <row r="2491" spans="1:8" x14ac:dyDescent="0.25">
      <c r="A2491" t="s">
        <v>5588</v>
      </c>
      <c r="B2491" t="str">
        <f t="shared" si="76"/>
        <v>CANAL GOBERNADOR ARANA</v>
      </c>
      <c r="C2491" t="s">
        <v>3916</v>
      </c>
      <c r="D2491" t="s">
        <v>382</v>
      </c>
      <c r="E2491" t="s">
        <v>383</v>
      </c>
      <c r="F2491" s="16" t="s">
        <v>5589</v>
      </c>
      <c r="G2491" t="s">
        <v>6437</v>
      </c>
      <c r="H2491" s="18" t="str">
        <f t="shared" si="77"/>
        <v>SET `idLocalidad`= '2490',`idPartido`= '096',`nombre`= 'CANAL GOBERNADOR ARANA',`codPostal`= '1649',`habilitado`= '1';</v>
      </c>
    </row>
    <row r="2492" spans="1:8" x14ac:dyDescent="0.25">
      <c r="A2492" t="s">
        <v>5590</v>
      </c>
      <c r="B2492" t="str">
        <f t="shared" si="76"/>
        <v>CANAL GOBERNADOR ARIAS</v>
      </c>
      <c r="C2492" t="s">
        <v>3916</v>
      </c>
      <c r="D2492" t="s">
        <v>382</v>
      </c>
      <c r="E2492" t="s">
        <v>383</v>
      </c>
      <c r="F2492" s="16" t="s">
        <v>5591</v>
      </c>
      <c r="G2492" t="s">
        <v>6437</v>
      </c>
      <c r="H2492" s="18" t="str">
        <f t="shared" si="77"/>
        <v>SET `idLocalidad`= '2491',`idPartido`= '096',`nombre`= 'CANAL GOBERNADOR ARIAS',`codPostal`= '1649',`habilitado`= '1';</v>
      </c>
    </row>
    <row r="2493" spans="1:8" x14ac:dyDescent="0.25">
      <c r="A2493" t="s">
        <v>5592</v>
      </c>
      <c r="B2493" t="str">
        <f t="shared" si="76"/>
        <v>CANAL GOBERNADOR DE LA SERNA</v>
      </c>
      <c r="C2493" t="s">
        <v>3916</v>
      </c>
      <c r="D2493" t="s">
        <v>382</v>
      </c>
      <c r="E2493" t="s">
        <v>383</v>
      </c>
      <c r="F2493" s="16" t="s">
        <v>5593</v>
      </c>
      <c r="G2493" t="s">
        <v>6437</v>
      </c>
      <c r="H2493" s="18" t="str">
        <f t="shared" si="77"/>
        <v>SET `idLocalidad`= '2492',`idPartido`= '096',`nombre`= 'CANAL GOBERNADOR DE LA SERNA',`codPostal`= '1649',`habilitado`= '1';</v>
      </c>
    </row>
    <row r="2494" spans="1:8" x14ac:dyDescent="0.25">
      <c r="A2494" t="s">
        <v>5594</v>
      </c>
      <c r="B2494" t="str">
        <f t="shared" si="76"/>
        <v>CANAL HAMBRIENTOS</v>
      </c>
      <c r="C2494" t="s">
        <v>3916</v>
      </c>
      <c r="D2494" t="s">
        <v>382</v>
      </c>
      <c r="E2494" t="s">
        <v>383</v>
      </c>
      <c r="F2494" s="16" t="s">
        <v>5595</v>
      </c>
      <c r="G2494" t="s">
        <v>6437</v>
      </c>
      <c r="H2494" s="18" t="str">
        <f t="shared" si="77"/>
        <v>SET `idLocalidad`= '2493',`idPartido`= '096',`nombre`= 'CANAL HAMBRIENTOS',`codPostal`= '1649',`habilitado`= '1';</v>
      </c>
    </row>
    <row r="2495" spans="1:8" x14ac:dyDescent="0.25">
      <c r="A2495" t="s">
        <v>5596</v>
      </c>
      <c r="B2495" t="str">
        <f t="shared" si="76"/>
        <v>CANAL HONDA</v>
      </c>
      <c r="C2495" t="s">
        <v>3916</v>
      </c>
      <c r="D2495" t="s">
        <v>382</v>
      </c>
      <c r="E2495" t="s">
        <v>383</v>
      </c>
      <c r="F2495" s="16" t="s">
        <v>5597</v>
      </c>
      <c r="G2495" t="s">
        <v>6437</v>
      </c>
      <c r="H2495" s="18" t="str">
        <f t="shared" si="77"/>
        <v>SET `idLocalidad`= '2494',`idPartido`= '096',`nombre`= 'CANAL HONDA',`codPostal`= '1649',`habilitado`= '1';</v>
      </c>
    </row>
    <row r="2496" spans="1:8" x14ac:dyDescent="0.25">
      <c r="A2496" t="s">
        <v>5598</v>
      </c>
      <c r="B2496" t="str">
        <f t="shared" si="76"/>
        <v>CANAL LAURENTINO COMAS</v>
      </c>
      <c r="C2496" t="s">
        <v>3916</v>
      </c>
      <c r="D2496" t="s">
        <v>382</v>
      </c>
      <c r="E2496" t="s">
        <v>383</v>
      </c>
      <c r="F2496" s="16" t="s">
        <v>5599</v>
      </c>
      <c r="G2496" t="s">
        <v>6437</v>
      </c>
      <c r="H2496" s="18" t="str">
        <f t="shared" si="77"/>
        <v>SET `idLocalidad`= '2495',`idPartido`= '096',`nombre`= 'CANAL LAURENTINO COMAS',`codPostal`= '1649',`habilitado`= '1';</v>
      </c>
    </row>
    <row r="2497" spans="1:8" x14ac:dyDescent="0.25">
      <c r="A2497" t="s">
        <v>5600</v>
      </c>
      <c r="B2497" t="str">
        <f t="shared" si="76"/>
        <v>CANAL N" 1</v>
      </c>
      <c r="C2497" t="s">
        <v>3916</v>
      </c>
      <c r="D2497" t="s">
        <v>382</v>
      </c>
      <c r="E2497" t="s">
        <v>383</v>
      </c>
      <c r="F2497" s="16" t="s">
        <v>5601</v>
      </c>
      <c r="G2497" t="s">
        <v>6437</v>
      </c>
      <c r="H2497" s="18" t="str">
        <f t="shared" si="77"/>
        <v>SET `idLocalidad`= '2496',`idPartido`= '096',`nombre`= 'CANAL N" 1',`codPostal`= '1649',`habilitado`= '1';</v>
      </c>
    </row>
    <row r="2498" spans="1:8" x14ac:dyDescent="0.25">
      <c r="A2498" t="s">
        <v>5602</v>
      </c>
      <c r="B2498" t="str">
        <f t="shared" ref="B2498:B2561" si="78">TRIM(A2498)</f>
        <v>CANAL N" 2</v>
      </c>
      <c r="C2498" t="s">
        <v>3916</v>
      </c>
      <c r="D2498" t="s">
        <v>382</v>
      </c>
      <c r="E2498" t="s">
        <v>383</v>
      </c>
      <c r="F2498" s="16" t="s">
        <v>5603</v>
      </c>
      <c r="G2498" t="s">
        <v>6437</v>
      </c>
      <c r="H2498" s="18" t="str">
        <f t="shared" si="77"/>
        <v>SET `idLocalidad`= '2497',`idPartido`= '096',`nombre`= 'CANAL N" 2',`codPostal`= '1649',`habilitado`= '1';</v>
      </c>
    </row>
    <row r="2499" spans="1:8" x14ac:dyDescent="0.25">
      <c r="A2499" t="s">
        <v>5604</v>
      </c>
      <c r="B2499" t="str">
        <f t="shared" si="78"/>
        <v>CANAL N" 3</v>
      </c>
      <c r="C2499" t="s">
        <v>3916</v>
      </c>
      <c r="D2499" t="s">
        <v>382</v>
      </c>
      <c r="E2499" t="s">
        <v>383</v>
      </c>
      <c r="F2499" s="16" t="s">
        <v>5605</v>
      </c>
      <c r="G2499" t="s">
        <v>6437</v>
      </c>
      <c r="H2499" s="18" t="str">
        <f t="shared" ref="H2499:H2562" si="79">CONCATENATE("SET `idLocalidad`= '",F2499,"',`idPartido`= '",D2499,"',`nombre`= '",B2499,"',`codPostal`= '",C2499,"',`habilitado`= '1';")</f>
        <v>SET `idLocalidad`= '2498',`idPartido`= '096',`nombre`= 'CANAL N" 3',`codPostal`= '1649',`habilitado`= '1';</v>
      </c>
    </row>
    <row r="2500" spans="1:8" x14ac:dyDescent="0.25">
      <c r="A2500" t="s">
        <v>5606</v>
      </c>
      <c r="B2500" t="str">
        <f t="shared" si="78"/>
        <v>CANAL N" 4</v>
      </c>
      <c r="C2500" t="s">
        <v>3916</v>
      </c>
      <c r="D2500" t="s">
        <v>382</v>
      </c>
      <c r="E2500" t="s">
        <v>383</v>
      </c>
      <c r="F2500" s="16" t="s">
        <v>5607</v>
      </c>
      <c r="G2500" t="s">
        <v>6437</v>
      </c>
      <c r="H2500" s="18" t="str">
        <f t="shared" si="79"/>
        <v>SET `idLocalidad`= '2499',`idPartido`= '096',`nombre`= 'CANAL N" 4',`codPostal`= '1649',`habilitado`= '1';</v>
      </c>
    </row>
    <row r="2501" spans="1:8" x14ac:dyDescent="0.25">
      <c r="A2501" t="s">
        <v>5608</v>
      </c>
      <c r="B2501" t="str">
        <f t="shared" si="78"/>
        <v>CANAL N" 5</v>
      </c>
      <c r="C2501" t="s">
        <v>3916</v>
      </c>
      <c r="D2501" t="s">
        <v>382</v>
      </c>
      <c r="E2501" t="s">
        <v>383</v>
      </c>
      <c r="F2501" s="16" t="s">
        <v>5609</v>
      </c>
      <c r="G2501" t="s">
        <v>6437</v>
      </c>
      <c r="H2501" s="18" t="str">
        <f t="shared" si="79"/>
        <v>SET `idLocalidad`= '2500',`idPartido`= '096',`nombre`= 'CANAL N" 5',`codPostal`= '1649',`habilitado`= '1';</v>
      </c>
    </row>
    <row r="2502" spans="1:8" x14ac:dyDescent="0.25">
      <c r="A2502" t="s">
        <v>5610</v>
      </c>
      <c r="B2502" t="str">
        <f t="shared" si="78"/>
        <v>CANAL PICARDO</v>
      </c>
      <c r="C2502" t="s">
        <v>3916</v>
      </c>
      <c r="D2502" t="s">
        <v>382</v>
      </c>
      <c r="E2502" t="s">
        <v>383</v>
      </c>
      <c r="F2502" s="16" t="s">
        <v>5611</v>
      </c>
      <c r="G2502" t="s">
        <v>6437</v>
      </c>
      <c r="H2502" s="18" t="str">
        <f t="shared" si="79"/>
        <v>SET `idLocalidad`= '2501',`idPartido`= '096',`nombre`= 'CANAL PICARDO',`codPostal`= '1649',`habilitado`= '1';</v>
      </c>
    </row>
    <row r="2503" spans="1:8" x14ac:dyDescent="0.25">
      <c r="A2503" t="s">
        <v>5612</v>
      </c>
      <c r="B2503" t="str">
        <f t="shared" si="78"/>
        <v>CANAL TRES</v>
      </c>
      <c r="C2503" t="s">
        <v>3916</v>
      </c>
      <c r="D2503" t="s">
        <v>382</v>
      </c>
      <c r="E2503" t="s">
        <v>383</v>
      </c>
      <c r="F2503" s="16" t="s">
        <v>5613</v>
      </c>
      <c r="G2503" t="s">
        <v>6437</v>
      </c>
      <c r="H2503" s="18" t="str">
        <f t="shared" si="79"/>
        <v>SET `idLocalidad`= '2502',`idPartido`= '096',`nombre`= 'CANAL TRES',`codPostal`= '1649',`habilitado`= '1';</v>
      </c>
    </row>
    <row r="2504" spans="1:8" x14ac:dyDescent="0.25">
      <c r="A2504" t="s">
        <v>5614</v>
      </c>
      <c r="B2504" t="str">
        <f t="shared" si="78"/>
        <v>CANAL UNION</v>
      </c>
      <c r="C2504" t="s">
        <v>3916</v>
      </c>
      <c r="D2504" t="s">
        <v>382</v>
      </c>
      <c r="E2504" t="s">
        <v>383</v>
      </c>
      <c r="F2504" s="16" t="s">
        <v>5615</v>
      </c>
      <c r="G2504" t="s">
        <v>6437</v>
      </c>
      <c r="H2504" s="18" t="str">
        <f t="shared" si="79"/>
        <v>SET `idLocalidad`= '2503',`idPartido`= '096',`nombre`= 'CANAL UNION',`codPostal`= '1649',`habilitado`= '1';</v>
      </c>
    </row>
    <row r="2505" spans="1:8" x14ac:dyDescent="0.25">
      <c r="A2505" t="s">
        <v>5616</v>
      </c>
      <c r="B2505" t="str">
        <f t="shared" si="78"/>
        <v>CANAL UNO</v>
      </c>
      <c r="C2505" t="s">
        <v>3916</v>
      </c>
      <c r="D2505" t="s">
        <v>382</v>
      </c>
      <c r="E2505" t="s">
        <v>383</v>
      </c>
      <c r="F2505" s="16" t="s">
        <v>5617</v>
      </c>
      <c r="G2505" t="s">
        <v>6437</v>
      </c>
      <c r="H2505" s="18" t="str">
        <f t="shared" si="79"/>
        <v>SET `idLocalidad`= '2504',`idPartido`= '096',`nombre`= 'CANAL UNO',`codPostal`= '1649',`habilitado`= '1';</v>
      </c>
    </row>
    <row r="2506" spans="1:8" x14ac:dyDescent="0.25">
      <c r="A2506" t="s">
        <v>5618</v>
      </c>
      <c r="B2506" t="str">
        <f t="shared" si="78"/>
        <v>CANAL URION</v>
      </c>
      <c r="C2506" t="s">
        <v>3916</v>
      </c>
      <c r="D2506" t="s">
        <v>382</v>
      </c>
      <c r="E2506" t="s">
        <v>383</v>
      </c>
      <c r="F2506" s="16" t="s">
        <v>5619</v>
      </c>
      <c r="G2506" t="s">
        <v>6437</v>
      </c>
      <c r="H2506" s="18" t="str">
        <f t="shared" si="79"/>
        <v>SET `idLocalidad`= '2505',`idPartido`= '096',`nombre`= 'CANAL URION',`codPostal`= '1649',`habilitado`= '1';</v>
      </c>
    </row>
    <row r="2507" spans="1:8" x14ac:dyDescent="0.25">
      <c r="A2507" t="s">
        <v>5620</v>
      </c>
      <c r="B2507" t="str">
        <f t="shared" si="78"/>
        <v>CANAL VILLANUEVA</v>
      </c>
      <c r="C2507" t="s">
        <v>3916</v>
      </c>
      <c r="D2507" t="s">
        <v>382</v>
      </c>
      <c r="E2507" t="s">
        <v>383</v>
      </c>
      <c r="F2507" s="16" t="s">
        <v>5621</v>
      </c>
      <c r="G2507" t="s">
        <v>6437</v>
      </c>
      <c r="H2507" s="18" t="str">
        <f t="shared" si="79"/>
        <v>SET `idLocalidad`= '2506',`idPartido`= '096',`nombre`= 'CANAL VILLANUEVA',`codPostal`= '1649',`habilitado`= '1';</v>
      </c>
    </row>
    <row r="2508" spans="1:8" x14ac:dyDescent="0.25">
      <c r="A2508" t="s">
        <v>5622</v>
      </c>
      <c r="B2508" t="str">
        <f t="shared" si="78"/>
        <v>CHA#A-MINI</v>
      </c>
      <c r="C2508" t="s">
        <v>3916</v>
      </c>
      <c r="D2508" t="s">
        <v>382</v>
      </c>
      <c r="E2508" t="s">
        <v>383</v>
      </c>
      <c r="F2508" s="16" t="s">
        <v>5623</v>
      </c>
      <c r="G2508" t="s">
        <v>6437</v>
      </c>
      <c r="H2508" s="18" t="str">
        <f t="shared" si="79"/>
        <v>SET `idLocalidad`= '2507',`idPartido`= '096',`nombre`= 'CHA#A-MINI',`codPostal`= '1649',`habilitado`= '1';</v>
      </c>
    </row>
    <row r="2509" spans="1:8" x14ac:dyDescent="0.25">
      <c r="A2509" t="s">
        <v>5624</v>
      </c>
      <c r="B2509" t="str">
        <f t="shared" si="78"/>
        <v>CUARTELES CARABELAS</v>
      </c>
      <c r="C2509" t="s">
        <v>3916</v>
      </c>
      <c r="D2509" t="s">
        <v>382</v>
      </c>
      <c r="E2509" t="s">
        <v>383</v>
      </c>
      <c r="F2509" s="16" t="s">
        <v>5625</v>
      </c>
      <c r="G2509" t="s">
        <v>6437</v>
      </c>
      <c r="H2509" s="18" t="str">
        <f t="shared" si="79"/>
        <v>SET `idLocalidad`= '2508',`idPartido`= '096',`nombre`= 'CUARTELES CARABELAS',`codPostal`= '1649',`habilitado`= '1';</v>
      </c>
    </row>
    <row r="2510" spans="1:8" x14ac:dyDescent="0.25">
      <c r="A2510" t="s">
        <v>5626</v>
      </c>
      <c r="B2510" t="str">
        <f t="shared" si="78"/>
        <v>CUATRO BOCAS</v>
      </c>
      <c r="C2510" t="s">
        <v>3916</v>
      </c>
      <c r="D2510" t="s">
        <v>382</v>
      </c>
      <c r="E2510" t="s">
        <v>383</v>
      </c>
      <c r="F2510" s="16" t="s">
        <v>5627</v>
      </c>
      <c r="G2510" t="s">
        <v>6437</v>
      </c>
      <c r="H2510" s="18" t="str">
        <f t="shared" si="79"/>
        <v>SET `idLocalidad`= '2509',`idPartido`= '096',`nombre`= 'CUATRO BOCAS',`codPostal`= '1649',`habilitado`= '1';</v>
      </c>
    </row>
    <row r="2511" spans="1:8" x14ac:dyDescent="0.25">
      <c r="A2511" t="s">
        <v>5628</v>
      </c>
      <c r="B2511" t="str">
        <f t="shared" si="78"/>
        <v>EL CORRENTOSO</v>
      </c>
      <c r="C2511" t="s">
        <v>3916</v>
      </c>
      <c r="D2511" t="s">
        <v>382</v>
      </c>
      <c r="E2511" t="s">
        <v>383</v>
      </c>
      <c r="F2511" s="16" t="s">
        <v>5629</v>
      </c>
      <c r="G2511" t="s">
        <v>6437</v>
      </c>
      <c r="H2511" s="18" t="str">
        <f t="shared" si="79"/>
        <v>SET `idLocalidad`= '2510',`idPartido`= '096',`nombre`= 'EL CORRENTOSO',`codPostal`= '1649',`habilitado`= '1';</v>
      </c>
    </row>
    <row r="2512" spans="1:8" x14ac:dyDescent="0.25">
      <c r="A2512" t="s">
        <v>5630</v>
      </c>
      <c r="B2512" t="str">
        <f t="shared" si="78"/>
        <v>ESTACION FORESTAL DOMINGO FAUSTINO SARMIENTO (DELTA)</v>
      </c>
      <c r="C2512" t="s">
        <v>3916</v>
      </c>
      <c r="D2512" t="s">
        <v>382</v>
      </c>
      <c r="E2512" t="s">
        <v>383</v>
      </c>
      <c r="F2512" s="16" t="s">
        <v>5631</v>
      </c>
      <c r="G2512" t="s">
        <v>6437</v>
      </c>
      <c r="H2512" s="18" t="str">
        <f t="shared" si="79"/>
        <v>SET `idLocalidad`= '2511',`idPartido`= '096',`nombre`= 'ESTACION FORESTAL DOMINGO FAUSTINO SARMIENTO (DELTA)',`codPostal`= '1649',`habilitado`= '1';</v>
      </c>
    </row>
    <row r="2513" spans="1:8" x14ac:dyDescent="0.25">
      <c r="A2513" t="s">
        <v>5632</v>
      </c>
      <c r="B2513" t="str">
        <f t="shared" si="78"/>
        <v>GUAZU Y MANZANO</v>
      </c>
      <c r="C2513" t="s">
        <v>3916</v>
      </c>
      <c r="D2513" t="s">
        <v>382</v>
      </c>
      <c r="E2513" t="s">
        <v>383</v>
      </c>
      <c r="F2513" s="16" t="s">
        <v>5633</v>
      </c>
      <c r="G2513" t="s">
        <v>6437</v>
      </c>
      <c r="H2513" s="18" t="str">
        <f t="shared" si="79"/>
        <v>SET `idLocalidad`= '2512',`idPartido`= '096',`nombre`= 'GUAZU Y MANZANO',`codPostal`= '1649',`habilitado`= '1';</v>
      </c>
    </row>
    <row r="2514" spans="1:8" x14ac:dyDescent="0.25">
      <c r="A2514" t="s">
        <v>5634</v>
      </c>
      <c r="B2514" t="str">
        <f t="shared" si="78"/>
        <v>GUAZU Y NARANJO</v>
      </c>
      <c r="C2514" t="s">
        <v>3916</v>
      </c>
      <c r="D2514" t="s">
        <v>382</v>
      </c>
      <c r="E2514" t="s">
        <v>383</v>
      </c>
      <c r="F2514" s="16" t="s">
        <v>5635</v>
      </c>
      <c r="G2514" t="s">
        <v>6437</v>
      </c>
      <c r="H2514" s="18" t="str">
        <f t="shared" si="79"/>
        <v>SET `idLocalidad`= '2513',`idPartido`= '096',`nombre`= 'GUAZU Y NARANJO',`codPostal`= '1649',`habilitado`= '1';</v>
      </c>
    </row>
    <row r="2515" spans="1:8" x14ac:dyDescent="0.25">
      <c r="A2515" t="s">
        <v>5636</v>
      </c>
      <c r="B2515" t="str">
        <f t="shared" si="78"/>
        <v>LA BARQUITA</v>
      </c>
      <c r="C2515" t="s">
        <v>3916</v>
      </c>
      <c r="D2515" t="s">
        <v>382</v>
      </c>
      <c r="E2515" t="s">
        <v>383</v>
      </c>
      <c r="F2515" s="16" t="s">
        <v>5637</v>
      </c>
      <c r="G2515" t="s">
        <v>6437</v>
      </c>
      <c r="H2515" s="18" t="str">
        <f t="shared" si="79"/>
        <v>SET `idLocalidad`= '2514',`idPartido`= '096',`nombre`= 'LA BARQUITA',`codPostal`= '1649',`habilitado`= '1';</v>
      </c>
    </row>
    <row r="2516" spans="1:8" x14ac:dyDescent="0.25">
      <c r="A2516" t="s">
        <v>5638</v>
      </c>
      <c r="B2516" t="str">
        <f t="shared" si="78"/>
        <v>LAGUNA DE BORCHES</v>
      </c>
      <c r="C2516" t="s">
        <v>3916</v>
      </c>
      <c r="D2516" t="s">
        <v>382</v>
      </c>
      <c r="E2516" t="s">
        <v>383</v>
      </c>
      <c r="F2516" s="16" t="s">
        <v>5639</v>
      </c>
      <c r="G2516" t="s">
        <v>6437</v>
      </c>
      <c r="H2516" s="18" t="str">
        <f t="shared" si="79"/>
        <v>SET `idLocalidad`= '2515',`idPartido`= '096',`nombre`= 'LAGUNA DE BORCHES',`codPostal`= '1649',`habilitado`= '1';</v>
      </c>
    </row>
    <row r="2517" spans="1:8" x14ac:dyDescent="0.25">
      <c r="A2517" t="s">
        <v>5640</v>
      </c>
      <c r="B2517" t="str">
        <f t="shared" si="78"/>
        <v>LAGUNA DE LA BARCA</v>
      </c>
      <c r="C2517" t="s">
        <v>3916</v>
      </c>
      <c r="D2517" t="s">
        <v>382</v>
      </c>
      <c r="E2517" t="s">
        <v>383</v>
      </c>
      <c r="F2517" s="16" t="s">
        <v>5641</v>
      </c>
      <c r="G2517" t="s">
        <v>6437</v>
      </c>
      <c r="H2517" s="18" t="str">
        <f t="shared" si="79"/>
        <v>SET `idLocalidad`= '2516',`idPartido`= '096',`nombre`= 'LAGUNA DE LA BARCA',`codPostal`= '1649',`habilitado`= '1';</v>
      </c>
    </row>
    <row r="2518" spans="1:8" x14ac:dyDescent="0.25">
      <c r="A2518" t="s">
        <v>5642</v>
      </c>
      <c r="B2518" t="str">
        <f t="shared" si="78"/>
        <v>LAGUNA LAGUNITA</v>
      </c>
      <c r="C2518" t="s">
        <v>3916</v>
      </c>
      <c r="D2518" t="s">
        <v>382</v>
      </c>
      <c r="E2518" t="s">
        <v>383</v>
      </c>
      <c r="F2518" s="16" t="s">
        <v>5643</v>
      </c>
      <c r="G2518" t="s">
        <v>6437</v>
      </c>
      <c r="H2518" s="18" t="str">
        <f t="shared" si="79"/>
        <v>SET `idLocalidad`= '2517',`idPartido`= '096',`nombre`= 'LAGUNA LAGUNITA',`codPostal`= '1649',`habilitado`= '1';</v>
      </c>
    </row>
    <row r="2519" spans="1:8" x14ac:dyDescent="0.25">
      <c r="A2519" t="s">
        <v>5644</v>
      </c>
      <c r="B2519" t="str">
        <f t="shared" si="78"/>
        <v>PARANA MINI</v>
      </c>
      <c r="C2519" t="s">
        <v>3916</v>
      </c>
      <c r="D2519" t="s">
        <v>382</v>
      </c>
      <c r="E2519" t="s">
        <v>383</v>
      </c>
      <c r="F2519" s="16" t="s">
        <v>5645</v>
      </c>
      <c r="G2519" t="s">
        <v>6437</v>
      </c>
      <c r="H2519" s="18" t="str">
        <f t="shared" si="79"/>
        <v>SET `idLocalidad`= '2518',`idPartido`= '096',`nombre`= 'PARANA MINI',`codPostal`= '1649',`habilitado`= '1';</v>
      </c>
    </row>
    <row r="2520" spans="1:8" x14ac:dyDescent="0.25">
      <c r="A2520" t="s">
        <v>5646</v>
      </c>
      <c r="B2520" t="str">
        <f t="shared" si="78"/>
        <v>PAY CARABI</v>
      </c>
      <c r="C2520" t="s">
        <v>3916</v>
      </c>
      <c r="D2520" t="s">
        <v>382</v>
      </c>
      <c r="E2520" t="s">
        <v>383</v>
      </c>
      <c r="F2520" s="16" t="s">
        <v>5647</v>
      </c>
      <c r="G2520" t="s">
        <v>6437</v>
      </c>
      <c r="H2520" s="18" t="str">
        <f t="shared" si="79"/>
        <v>SET `idLocalidad`= '2519',`idPartido`= '096',`nombre`= 'PAY CARABI',`codPostal`= '1649',`habilitado`= '1';</v>
      </c>
    </row>
    <row r="2521" spans="1:8" x14ac:dyDescent="0.25">
      <c r="A2521" t="s">
        <v>5648</v>
      </c>
      <c r="B2521" t="str">
        <f t="shared" si="78"/>
        <v>RECREO EL MARQUES</v>
      </c>
      <c r="C2521" t="s">
        <v>3916</v>
      </c>
      <c r="D2521" t="s">
        <v>382</v>
      </c>
      <c r="E2521" t="s">
        <v>383</v>
      </c>
      <c r="F2521" s="16" t="s">
        <v>5649</v>
      </c>
      <c r="G2521" t="s">
        <v>6437</v>
      </c>
      <c r="H2521" s="18" t="str">
        <f t="shared" si="79"/>
        <v>SET `idLocalidad`= '2520',`idPartido`= '096',`nombre`= 'RECREO EL MARQUES',`codPostal`= '1649',`habilitado`= '1';</v>
      </c>
    </row>
    <row r="2522" spans="1:8" x14ac:dyDescent="0.25">
      <c r="A2522" t="s">
        <v>5650</v>
      </c>
      <c r="B2522" t="str">
        <f t="shared" si="78"/>
        <v>RIO BARCA GRANDE</v>
      </c>
      <c r="C2522" t="s">
        <v>3916</v>
      </c>
      <c r="D2522" t="s">
        <v>382</v>
      </c>
      <c r="E2522" t="s">
        <v>383</v>
      </c>
      <c r="F2522" s="16" t="s">
        <v>5651</v>
      </c>
      <c r="G2522" t="s">
        <v>6437</v>
      </c>
      <c r="H2522" s="18" t="str">
        <f t="shared" si="79"/>
        <v>SET `idLocalidad`= '2521',`idPartido`= '096',`nombre`= 'RIO BARCA GRANDE',`codPostal`= '1649',`habilitado`= '1';</v>
      </c>
    </row>
    <row r="2523" spans="1:8" x14ac:dyDescent="0.25">
      <c r="A2523" t="s">
        <v>5652</v>
      </c>
      <c r="B2523" t="str">
        <f t="shared" si="78"/>
        <v>RIO CAPITAN</v>
      </c>
      <c r="C2523" t="s">
        <v>3916</v>
      </c>
      <c r="D2523" t="s">
        <v>382</v>
      </c>
      <c r="E2523" t="s">
        <v>383</v>
      </c>
      <c r="F2523" s="16" t="s">
        <v>5653</v>
      </c>
      <c r="G2523" t="s">
        <v>6437</v>
      </c>
      <c r="H2523" s="18" t="str">
        <f t="shared" si="79"/>
        <v>SET `idLocalidad`= '2522',`idPartido`= '096',`nombre`= 'RIO CAPITAN',`codPostal`= '1649',`habilitado`= '1';</v>
      </c>
    </row>
    <row r="2524" spans="1:8" x14ac:dyDescent="0.25">
      <c r="A2524" t="s">
        <v>5654</v>
      </c>
      <c r="B2524" t="str">
        <f t="shared" si="78"/>
        <v>RIO CARABELAS</v>
      </c>
      <c r="C2524" t="s">
        <v>3916</v>
      </c>
      <c r="D2524" t="s">
        <v>382</v>
      </c>
      <c r="E2524" t="s">
        <v>383</v>
      </c>
      <c r="F2524" s="16" t="s">
        <v>5655</v>
      </c>
      <c r="G2524" t="s">
        <v>6437</v>
      </c>
      <c r="H2524" s="18" t="str">
        <f t="shared" si="79"/>
        <v>SET `idLocalidad`= '2523',`idPartido`= '096',`nombre`= 'RIO CARABELAS',`codPostal`= '1649',`habilitado`= '1';</v>
      </c>
    </row>
    <row r="2525" spans="1:8" x14ac:dyDescent="0.25">
      <c r="A2525" t="s">
        <v>5656</v>
      </c>
      <c r="B2525" t="str">
        <f t="shared" si="78"/>
        <v>RIO CARABELAS GRANDES</v>
      </c>
      <c r="C2525" t="s">
        <v>3916</v>
      </c>
      <c r="D2525" t="s">
        <v>382</v>
      </c>
      <c r="E2525" t="s">
        <v>383</v>
      </c>
      <c r="F2525" s="16" t="s">
        <v>5657</v>
      </c>
      <c r="G2525" t="s">
        <v>6437</v>
      </c>
      <c r="H2525" s="18" t="str">
        <f t="shared" si="79"/>
        <v>SET `idLocalidad`= '2524',`idPartido`= '096',`nombre`= 'RIO CARABELAS GRANDES',`codPostal`= '1649',`habilitado`= '1';</v>
      </c>
    </row>
    <row r="2526" spans="1:8" x14ac:dyDescent="0.25">
      <c r="A2526" t="s">
        <v>5658</v>
      </c>
      <c r="B2526" t="str">
        <f t="shared" si="78"/>
        <v>RIO CARAPACHAY</v>
      </c>
      <c r="C2526" t="s">
        <v>3916</v>
      </c>
      <c r="D2526" t="s">
        <v>382</v>
      </c>
      <c r="E2526" t="s">
        <v>383</v>
      </c>
      <c r="F2526" s="16" t="s">
        <v>5659</v>
      </c>
      <c r="G2526" t="s">
        <v>6437</v>
      </c>
      <c r="H2526" s="18" t="str">
        <f t="shared" si="79"/>
        <v>SET `idLocalidad`= '2525',`idPartido`= '096',`nombre`= 'RIO CARAPACHAY',`codPostal`= '1649',`habilitado`= '1';</v>
      </c>
    </row>
    <row r="2527" spans="1:8" x14ac:dyDescent="0.25">
      <c r="A2527" t="s">
        <v>5660</v>
      </c>
      <c r="B2527" t="str">
        <f t="shared" si="78"/>
        <v>RIO LUJAN (TIGRE-PDO. TIGRE)</v>
      </c>
      <c r="C2527" t="s">
        <v>3916</v>
      </c>
      <c r="D2527" t="s">
        <v>382</v>
      </c>
      <c r="E2527" t="s">
        <v>383</v>
      </c>
      <c r="F2527" s="16" t="s">
        <v>5661</v>
      </c>
      <c r="G2527" t="s">
        <v>6437</v>
      </c>
      <c r="H2527" s="18" t="str">
        <f t="shared" si="79"/>
        <v>SET `idLocalidad`= '2526',`idPartido`= '096',`nombre`= 'RIO LUJAN (TIGRE-PDO. TIGRE)',`codPostal`= '1649',`habilitado`= '1';</v>
      </c>
    </row>
    <row r="2528" spans="1:8" x14ac:dyDescent="0.25">
      <c r="A2528" t="s">
        <v>5662</v>
      </c>
      <c r="B2528" t="str">
        <f t="shared" si="78"/>
        <v>RIO PARANA DE LAS PALMAS</v>
      </c>
      <c r="C2528" t="s">
        <v>3916</v>
      </c>
      <c r="D2528" t="s">
        <v>382</v>
      </c>
      <c r="E2528" t="s">
        <v>383</v>
      </c>
      <c r="F2528" s="16" t="s">
        <v>5663</v>
      </c>
      <c r="G2528" t="s">
        <v>6437</v>
      </c>
      <c r="H2528" s="18" t="str">
        <f t="shared" si="79"/>
        <v>SET `idLocalidad`= '2527',`idPartido`= '096',`nombre`= 'RIO PARANA DE LAS PALMAS',`codPostal`= '1649',`habilitado`= '1';</v>
      </c>
    </row>
    <row r="2529" spans="1:8" x14ac:dyDescent="0.25">
      <c r="A2529" t="s">
        <v>5664</v>
      </c>
      <c r="B2529" t="str">
        <f t="shared" si="78"/>
        <v>RIO PARANA MINI</v>
      </c>
      <c r="C2529" t="s">
        <v>3916</v>
      </c>
      <c r="D2529" t="s">
        <v>382</v>
      </c>
      <c r="E2529" t="s">
        <v>383</v>
      </c>
      <c r="F2529" s="16" t="s">
        <v>5665</v>
      </c>
      <c r="G2529" t="s">
        <v>6437</v>
      </c>
      <c r="H2529" s="18" t="str">
        <f t="shared" si="79"/>
        <v>SET `idLocalidad`= '2528',`idPartido`= '096',`nombre`= 'RIO PARANA MINI',`codPostal`= '1649',`habilitado`= '1';</v>
      </c>
    </row>
    <row r="2530" spans="1:8" x14ac:dyDescent="0.25">
      <c r="A2530" t="s">
        <v>5666</v>
      </c>
      <c r="B2530" t="str">
        <f t="shared" si="78"/>
        <v>RIO SAN ANTONIO</v>
      </c>
      <c r="C2530" t="s">
        <v>3916</v>
      </c>
      <c r="D2530" t="s">
        <v>382</v>
      </c>
      <c r="E2530" t="s">
        <v>383</v>
      </c>
      <c r="F2530" s="16" t="s">
        <v>5667</v>
      </c>
      <c r="G2530" t="s">
        <v>6437</v>
      </c>
      <c r="H2530" s="18" t="str">
        <f t="shared" si="79"/>
        <v>SET `idLocalidad`= '2529',`idPartido`= '096',`nombre`= 'RIO SAN ANTONIO',`codPostal`= '1649',`habilitado`= '1';</v>
      </c>
    </row>
    <row r="2531" spans="1:8" x14ac:dyDescent="0.25">
      <c r="A2531" t="s">
        <v>5668</v>
      </c>
      <c r="B2531" t="str">
        <f t="shared" si="78"/>
        <v>RIO SARMIENTO</v>
      </c>
      <c r="C2531" t="s">
        <v>3916</v>
      </c>
      <c r="D2531" t="s">
        <v>382</v>
      </c>
      <c r="E2531" t="s">
        <v>383</v>
      </c>
      <c r="F2531" s="16" t="s">
        <v>5669</v>
      </c>
      <c r="G2531" t="s">
        <v>6437</v>
      </c>
      <c r="H2531" s="18" t="str">
        <f t="shared" si="79"/>
        <v>SET `idLocalidad`= '2530',`idPartido`= '096',`nombre`= 'RIO SARMIENTO',`codPostal`= '1649',`habilitado`= '1';</v>
      </c>
    </row>
    <row r="2532" spans="1:8" x14ac:dyDescent="0.25">
      <c r="A2532" t="s">
        <v>5670</v>
      </c>
      <c r="B2532" t="str">
        <f t="shared" si="78"/>
        <v>RIO TIGRE</v>
      </c>
      <c r="C2532" t="s">
        <v>3916</v>
      </c>
      <c r="D2532" t="s">
        <v>382</v>
      </c>
      <c r="E2532" t="s">
        <v>383</v>
      </c>
      <c r="F2532" s="16" t="s">
        <v>5671</v>
      </c>
      <c r="G2532" t="s">
        <v>6437</v>
      </c>
      <c r="H2532" s="18" t="str">
        <f t="shared" si="79"/>
        <v>SET `idLocalidad`= '2531',`idPartido`= '096',`nombre`= 'RIO TIGRE',`codPostal`= '1649',`habilitado`= '1';</v>
      </c>
    </row>
    <row r="2533" spans="1:8" x14ac:dyDescent="0.25">
      <c r="A2533" t="s">
        <v>5672</v>
      </c>
      <c r="B2533" t="str">
        <f t="shared" si="78"/>
        <v>TRES BOCAS</v>
      </c>
      <c r="C2533" t="s">
        <v>3916</v>
      </c>
      <c r="D2533" t="s">
        <v>382</v>
      </c>
      <c r="E2533" t="s">
        <v>383</v>
      </c>
      <c r="F2533" s="16" t="s">
        <v>5673</v>
      </c>
      <c r="G2533" t="s">
        <v>6437</v>
      </c>
      <c r="H2533" s="18" t="str">
        <f t="shared" si="79"/>
        <v>SET `idLocalidad`= '2532',`idPartido`= '096',`nombre`= 'TRES BOCAS',`codPostal`= '1649',`habilitado`= '1';</v>
      </c>
    </row>
    <row r="2534" spans="1:8" x14ac:dyDescent="0.25">
      <c r="A2534" t="s">
        <v>5674</v>
      </c>
      <c r="B2534" t="str">
        <f t="shared" si="78"/>
        <v>VARADERO DEL MINI</v>
      </c>
      <c r="C2534" t="s">
        <v>3916</v>
      </c>
      <c r="D2534" t="s">
        <v>382</v>
      </c>
      <c r="E2534" t="s">
        <v>383</v>
      </c>
      <c r="F2534" s="16" t="s">
        <v>5675</v>
      </c>
      <c r="G2534" t="s">
        <v>6437</v>
      </c>
      <c r="H2534" s="18" t="str">
        <f t="shared" si="79"/>
        <v>SET `idLocalidad`= '2533',`idPartido`= '096',`nombre`= 'VARADERO DEL MINI',`codPostal`= '1649',`habilitado`= '1';</v>
      </c>
    </row>
    <row r="2535" spans="1:8" x14ac:dyDescent="0.25">
      <c r="A2535" t="s">
        <v>5676</v>
      </c>
      <c r="B2535" t="str">
        <f t="shared" si="78"/>
        <v>ZANJA GUALTIERI</v>
      </c>
      <c r="C2535" t="s">
        <v>3916</v>
      </c>
      <c r="D2535" t="s">
        <v>382</v>
      </c>
      <c r="E2535" t="s">
        <v>383</v>
      </c>
      <c r="F2535" s="16" t="s">
        <v>5677</v>
      </c>
      <c r="G2535" t="s">
        <v>6437</v>
      </c>
      <c r="H2535" s="18" t="str">
        <f t="shared" si="79"/>
        <v>SET `idLocalidad`= '2534',`idPartido`= '096',`nombre`= 'ZANJA GUALTIERI',`codPostal`= '1649',`habilitado`= '1';</v>
      </c>
    </row>
    <row r="2536" spans="1:8" x14ac:dyDescent="0.25">
      <c r="A2536" t="s">
        <v>5678</v>
      </c>
      <c r="B2536" t="str">
        <f t="shared" si="78"/>
        <v>ZANJA TAMAGNI</v>
      </c>
      <c r="C2536" t="s">
        <v>3916</v>
      </c>
      <c r="D2536" t="s">
        <v>382</v>
      </c>
      <c r="E2536" t="s">
        <v>383</v>
      </c>
      <c r="F2536" s="16" t="s">
        <v>5679</v>
      </c>
      <c r="G2536" t="s">
        <v>6437</v>
      </c>
      <c r="H2536" s="18" t="str">
        <f t="shared" si="79"/>
        <v>SET `idLocalidad`= '2535',`idPartido`= '096',`nombre`= 'ZANJA TAMAGNI',`codPostal`= '1649',`habilitado`= '1';</v>
      </c>
    </row>
    <row r="2537" spans="1:8" x14ac:dyDescent="0.25">
      <c r="A2537" t="s">
        <v>5680</v>
      </c>
      <c r="B2537" t="str">
        <f t="shared" si="78"/>
        <v>BARRIO OBRERO FERROVIARIO</v>
      </c>
      <c r="C2537" t="s">
        <v>3837</v>
      </c>
      <c r="D2537" t="s">
        <v>384</v>
      </c>
      <c r="E2537" t="s">
        <v>385</v>
      </c>
      <c r="F2537" s="16" t="s">
        <v>5681</v>
      </c>
      <c r="G2537" t="s">
        <v>6437</v>
      </c>
      <c r="H2537" s="18" t="str">
        <f t="shared" si="79"/>
        <v>SET `idLocalidad`= '2536',`idPartido`= '097',`nombre`= 'BARRIO OBRERO FERROVIARIO',`codPostal`= '1607',`habilitado`= '1';</v>
      </c>
    </row>
    <row r="2538" spans="1:8" x14ac:dyDescent="0.25">
      <c r="A2538" t="s">
        <v>5682</v>
      </c>
      <c r="B2538" t="str">
        <f t="shared" si="78"/>
        <v>BARRIO STELLA MARIS</v>
      </c>
      <c r="C2538" t="s">
        <v>3837</v>
      </c>
      <c r="D2538" t="s">
        <v>384</v>
      </c>
      <c r="E2538" t="s">
        <v>385</v>
      </c>
      <c r="F2538" s="16" t="s">
        <v>5683</v>
      </c>
      <c r="G2538" t="s">
        <v>6437</v>
      </c>
      <c r="H2538" s="18" t="str">
        <f t="shared" si="79"/>
        <v>SET `idLocalidad`= '2537',`idPartido`= '097',`nombre`= 'BARRIO STELLA MARIS',`codPostal`= '1607',`habilitado`= '1';</v>
      </c>
    </row>
    <row r="2539" spans="1:8" x14ac:dyDescent="0.25">
      <c r="A2539" t="s">
        <v>5684</v>
      </c>
      <c r="B2539" t="str">
        <f t="shared" si="78"/>
        <v>JOSE MARTI</v>
      </c>
      <c r="C2539" t="s">
        <v>3837</v>
      </c>
      <c r="D2539" t="s">
        <v>384</v>
      </c>
      <c r="E2539" t="s">
        <v>385</v>
      </c>
      <c r="F2539" s="16" t="s">
        <v>5685</v>
      </c>
      <c r="G2539" t="s">
        <v>6437</v>
      </c>
      <c r="H2539" s="18" t="str">
        <f t="shared" si="79"/>
        <v>SET `idLocalidad`= '2538',`idPartido`= '097',`nombre`= 'JOSE MARTI',`codPostal`= '1607',`habilitado`= '1';</v>
      </c>
    </row>
    <row r="2540" spans="1:8" x14ac:dyDescent="0.25">
      <c r="A2540" t="s">
        <v>5686</v>
      </c>
      <c r="B2540" t="str">
        <f t="shared" si="78"/>
        <v>VILLA ADELINA</v>
      </c>
      <c r="C2540" t="s">
        <v>3837</v>
      </c>
      <c r="D2540" t="s">
        <v>384</v>
      </c>
      <c r="E2540" t="s">
        <v>385</v>
      </c>
      <c r="F2540" s="16" t="s">
        <v>5687</v>
      </c>
      <c r="G2540" t="s">
        <v>6437</v>
      </c>
      <c r="H2540" s="18" t="str">
        <f t="shared" si="79"/>
        <v>SET `idLocalidad`= '2539',`idPartido`= '097',`nombre`= 'VILLA ADELINA',`codPostal`= '1607',`habilitado`= '1';</v>
      </c>
    </row>
    <row r="2541" spans="1:8" x14ac:dyDescent="0.25">
      <c r="A2541" t="s">
        <v>5688</v>
      </c>
      <c r="B2541" t="str">
        <f t="shared" si="78"/>
        <v>BOULOGNE</v>
      </c>
      <c r="C2541" t="s">
        <v>3841</v>
      </c>
      <c r="D2541" t="s">
        <v>384</v>
      </c>
      <c r="E2541" t="s">
        <v>385</v>
      </c>
      <c r="F2541" s="16" t="s">
        <v>5689</v>
      </c>
      <c r="G2541" t="s">
        <v>6437</v>
      </c>
      <c r="H2541" s="18" t="str">
        <f t="shared" si="79"/>
        <v>SET `idLocalidad`= '2540',`idPartido`= '097',`nombre`= 'BOULOGNE',`codPostal`= '1609',`habilitado`= '1';</v>
      </c>
    </row>
    <row r="2542" spans="1:8" x14ac:dyDescent="0.25">
      <c r="A2542" t="s">
        <v>5690</v>
      </c>
      <c r="B2542" t="str">
        <f t="shared" si="78"/>
        <v>BOULOGNE SUR MER</v>
      </c>
      <c r="C2542" t="s">
        <v>3841</v>
      </c>
      <c r="D2542" t="s">
        <v>384</v>
      </c>
      <c r="E2542" t="s">
        <v>385</v>
      </c>
      <c r="F2542" s="16" t="s">
        <v>5691</v>
      </c>
      <c r="G2542" t="s">
        <v>6437</v>
      </c>
      <c r="H2542" s="18" t="str">
        <f t="shared" si="79"/>
        <v>SET `idLocalidad`= '2541',`idPartido`= '097',`nombre`= 'BOULOGNE SUR MER',`codPostal`= '1609',`habilitado`= '1';</v>
      </c>
    </row>
    <row r="2543" spans="1:8" x14ac:dyDescent="0.25">
      <c r="A2543" t="s">
        <v>5692</v>
      </c>
      <c r="B2543" t="str">
        <f t="shared" si="78"/>
        <v>ACASSUSO</v>
      </c>
      <c r="C2543" t="s">
        <v>3898</v>
      </c>
      <c r="D2543" t="s">
        <v>384</v>
      </c>
      <c r="E2543" t="s">
        <v>385</v>
      </c>
      <c r="F2543" s="16" t="s">
        <v>5693</v>
      </c>
      <c r="G2543" t="s">
        <v>6437</v>
      </c>
      <c r="H2543" s="18" t="str">
        <f t="shared" si="79"/>
        <v>SET `idLocalidad`= '2542',`idPartido`= '097',`nombre`= 'ACASSUSO',`codPostal`= '1640',`habilitado`= '1';</v>
      </c>
    </row>
    <row r="2544" spans="1:8" x14ac:dyDescent="0.25">
      <c r="A2544" t="s">
        <v>5694</v>
      </c>
      <c r="B2544" t="str">
        <f t="shared" si="78"/>
        <v>BARRIO VILLA PRIMAVERA</v>
      </c>
      <c r="C2544" t="s">
        <v>3898</v>
      </c>
      <c r="D2544" t="s">
        <v>384</v>
      </c>
      <c r="E2544" t="s">
        <v>385</v>
      </c>
      <c r="F2544" s="16" t="s">
        <v>5695</v>
      </c>
      <c r="G2544" t="s">
        <v>6437</v>
      </c>
      <c r="H2544" s="18" t="str">
        <f t="shared" si="79"/>
        <v>SET `idLocalidad`= '2543',`idPartido`= '097',`nombre`= 'BARRIO VILLA PRIMAVERA',`codPostal`= '1640',`habilitado`= '1';</v>
      </c>
    </row>
    <row r="2545" spans="1:8" x14ac:dyDescent="0.25">
      <c r="A2545" t="s">
        <v>5696</v>
      </c>
      <c r="B2545" t="str">
        <f t="shared" si="78"/>
        <v>MARTINEZ</v>
      </c>
      <c r="C2545" t="s">
        <v>3898</v>
      </c>
      <c r="D2545" t="s">
        <v>384</v>
      </c>
      <c r="E2545" t="s">
        <v>385</v>
      </c>
      <c r="F2545" s="16" t="s">
        <v>5697</v>
      </c>
      <c r="G2545" t="s">
        <v>6437</v>
      </c>
      <c r="H2545" s="18" t="str">
        <f t="shared" si="79"/>
        <v>SET `idLocalidad`= '2544',`idPartido`= '097',`nombre`= 'MARTINEZ',`codPostal`= '1640',`habilitado`= '1';</v>
      </c>
    </row>
    <row r="2546" spans="1:8" x14ac:dyDescent="0.25">
      <c r="A2546" t="s">
        <v>5698</v>
      </c>
      <c r="B2546" t="str">
        <f t="shared" si="78"/>
        <v>BARRIO BOATING CLUB</v>
      </c>
      <c r="C2546" t="s">
        <v>3902</v>
      </c>
      <c r="D2546" t="s">
        <v>384</v>
      </c>
      <c r="E2546" t="s">
        <v>385</v>
      </c>
      <c r="F2546" s="16" t="s">
        <v>5699</v>
      </c>
      <c r="G2546" t="s">
        <v>6437</v>
      </c>
      <c r="H2546" s="18" t="str">
        <f t="shared" si="79"/>
        <v>SET `idLocalidad`= '2545',`idPartido`= '097',`nombre`= 'BARRIO BOATING CLUB',`codPostal`= '1642',`habilitado`= '1';</v>
      </c>
    </row>
    <row r="2547" spans="1:8" x14ac:dyDescent="0.25">
      <c r="A2547" t="s">
        <v>5700</v>
      </c>
      <c r="B2547" t="str">
        <f t="shared" si="78"/>
        <v>BARRIO GENERAL PUEYRREDON</v>
      </c>
      <c r="C2547" t="s">
        <v>3902</v>
      </c>
      <c r="D2547" t="s">
        <v>384</v>
      </c>
      <c r="E2547" t="s">
        <v>385</v>
      </c>
      <c r="F2547" s="16" t="s">
        <v>5701</v>
      </c>
      <c r="G2547" t="s">
        <v>6437</v>
      </c>
      <c r="H2547" s="18" t="str">
        <f t="shared" si="79"/>
        <v>SET `idLocalidad`= '2546',`idPartido`= '097',`nombre`= 'BARRIO GENERAL PUEYRREDON',`codPostal`= '1642',`habilitado`= '1';</v>
      </c>
    </row>
    <row r="2548" spans="1:8" x14ac:dyDescent="0.25">
      <c r="A2548" t="s">
        <v>5702</v>
      </c>
      <c r="B2548" t="str">
        <f t="shared" si="78"/>
        <v>MONTE VIEJO</v>
      </c>
      <c r="C2548" t="s">
        <v>3902</v>
      </c>
      <c r="D2548" t="s">
        <v>384</v>
      </c>
      <c r="E2548" t="s">
        <v>385</v>
      </c>
      <c r="F2548" s="16" t="s">
        <v>5703</v>
      </c>
      <c r="G2548" t="s">
        <v>6437</v>
      </c>
      <c r="H2548" s="18" t="str">
        <f t="shared" si="79"/>
        <v>SET `idLocalidad`= '2547',`idPartido`= '097',`nombre`= 'MONTE VIEJO',`codPostal`= '1642',`habilitado`= '1';</v>
      </c>
    </row>
    <row r="2549" spans="1:8" x14ac:dyDescent="0.25">
      <c r="A2549" t="s">
        <v>5704</v>
      </c>
      <c r="B2549" t="str">
        <f t="shared" si="78"/>
        <v>SAN ISIDRO</v>
      </c>
      <c r="C2549" t="s">
        <v>3902</v>
      </c>
      <c r="D2549" t="s">
        <v>384</v>
      </c>
      <c r="E2549" t="s">
        <v>385</v>
      </c>
      <c r="F2549" s="16" t="s">
        <v>5705</v>
      </c>
      <c r="G2549" t="s">
        <v>6437</v>
      </c>
      <c r="H2549" s="18" t="str">
        <f t="shared" si="79"/>
        <v>SET `idLocalidad`= '2548',`idPartido`= '097',`nombre`= 'SAN ISIDRO',`codPostal`= '1642',`habilitado`= '1';</v>
      </c>
    </row>
    <row r="2550" spans="1:8" x14ac:dyDescent="0.25">
      <c r="A2550" t="s">
        <v>5706</v>
      </c>
      <c r="B2550" t="str">
        <f t="shared" si="78"/>
        <v>BECCAR</v>
      </c>
      <c r="C2550" t="s">
        <v>3904</v>
      </c>
      <c r="D2550" t="s">
        <v>384</v>
      </c>
      <c r="E2550" t="s">
        <v>385</v>
      </c>
      <c r="F2550" s="16" t="s">
        <v>5707</v>
      </c>
      <c r="G2550" t="s">
        <v>6437</v>
      </c>
      <c r="H2550" s="18" t="str">
        <f t="shared" si="79"/>
        <v>SET `idLocalidad`= '2549',`idPartido`= '097',`nombre`= 'BECCAR',`codPostal`= '1643',`habilitado`= '1';</v>
      </c>
    </row>
    <row r="2551" spans="1:8" hidden="1" x14ac:dyDescent="0.25">
      <c r="A2551" t="s">
        <v>5708</v>
      </c>
      <c r="B2551" t="str">
        <f t="shared" si="78"/>
        <v>BARRIO PARA JEFES Y OFICIALES GENERAL SAN MARTIN</v>
      </c>
      <c r="C2551" t="s">
        <v>3918</v>
      </c>
      <c r="D2551" t="s">
        <v>386</v>
      </c>
      <c r="E2551" t="s">
        <v>387</v>
      </c>
      <c r="F2551" s="16" t="s">
        <v>5709</v>
      </c>
      <c r="G2551" t="s">
        <v>6437</v>
      </c>
      <c r="H2551" s="18" t="str">
        <f t="shared" si="79"/>
        <v>SET `idLocalidad`= '2550',`idPartido`= '047',`nombre`= 'BARRIO PARA JEFES Y OFICIALES GENERAL SAN MARTIN',`codPostal`= '1650',`habilitado`= '1';</v>
      </c>
    </row>
    <row r="2552" spans="1:8" hidden="1" x14ac:dyDescent="0.25">
      <c r="A2552" t="s">
        <v>5710</v>
      </c>
      <c r="B2552" t="str">
        <f t="shared" si="78"/>
        <v>CIUDAD DEL LIBERTADOR GRAL. SAN MARTIN</v>
      </c>
      <c r="C2552" t="s">
        <v>3918</v>
      </c>
      <c r="D2552" t="s">
        <v>386</v>
      </c>
      <c r="E2552" t="s">
        <v>387</v>
      </c>
      <c r="F2552" s="16" t="s">
        <v>5711</v>
      </c>
      <c r="G2552" t="s">
        <v>6437</v>
      </c>
      <c r="H2552" s="18" t="str">
        <f t="shared" si="79"/>
        <v>SET `idLocalidad`= '2551',`idPartido`= '047',`nombre`= 'CIUDAD DEL LIBERTADOR GRAL. SAN MARTIN',`codPostal`= '1650',`habilitado`= '1';</v>
      </c>
    </row>
    <row r="2553" spans="1:8" hidden="1" x14ac:dyDescent="0.25">
      <c r="A2553" t="s">
        <v>5712</v>
      </c>
      <c r="B2553" t="str">
        <f t="shared" si="78"/>
        <v>MIGUELETE (PARADA FCGM)</v>
      </c>
      <c r="C2553" t="s">
        <v>3918</v>
      </c>
      <c r="D2553" t="s">
        <v>386</v>
      </c>
      <c r="E2553" t="s">
        <v>387</v>
      </c>
      <c r="F2553" s="16" t="s">
        <v>5713</v>
      </c>
      <c r="G2553" t="s">
        <v>6437</v>
      </c>
      <c r="H2553" s="18" t="str">
        <f t="shared" si="79"/>
        <v>SET `idLocalidad`= '2552',`idPartido`= '047',`nombre`= 'MIGUELETE (PARADA FCGM)',`codPostal`= '1650',`habilitado`= '1';</v>
      </c>
    </row>
    <row r="2554" spans="1:8" hidden="1" x14ac:dyDescent="0.25">
      <c r="A2554" t="s">
        <v>5714</v>
      </c>
      <c r="B2554" t="str">
        <f t="shared" si="78"/>
        <v>SAN MARTIN</v>
      </c>
      <c r="C2554" t="s">
        <v>3918</v>
      </c>
      <c r="D2554" t="s">
        <v>386</v>
      </c>
      <c r="E2554" t="s">
        <v>387</v>
      </c>
      <c r="F2554" s="16" t="s">
        <v>5715</v>
      </c>
      <c r="G2554" t="s">
        <v>6437</v>
      </c>
      <c r="H2554" s="18" t="str">
        <f t="shared" si="79"/>
        <v>SET `idLocalidad`= '2553',`idPartido`= '047',`nombre`= 'SAN MARTIN',`codPostal`= '1650',`habilitado`= '1';</v>
      </c>
    </row>
    <row r="2555" spans="1:8" hidden="1" x14ac:dyDescent="0.25">
      <c r="A2555" t="s">
        <v>5716</v>
      </c>
      <c r="B2555" t="str">
        <f t="shared" si="78"/>
        <v>VILLA BILLINGHURST</v>
      </c>
      <c r="C2555" t="s">
        <v>3918</v>
      </c>
      <c r="D2555" t="s">
        <v>386</v>
      </c>
      <c r="E2555" t="s">
        <v>387</v>
      </c>
      <c r="F2555" s="16" t="s">
        <v>5717</v>
      </c>
      <c r="G2555" t="s">
        <v>6437</v>
      </c>
      <c r="H2555" s="18" t="str">
        <f t="shared" si="79"/>
        <v>SET `idLocalidad`= '2554',`idPartido`= '047',`nombre`= 'VILLA BILLINGHURST',`codPostal`= '1650',`habilitado`= '1';</v>
      </c>
    </row>
    <row r="2556" spans="1:8" hidden="1" x14ac:dyDescent="0.25">
      <c r="A2556" t="s">
        <v>5718</v>
      </c>
      <c r="B2556" t="str">
        <f t="shared" si="78"/>
        <v>VILLA MAIPU</v>
      </c>
      <c r="C2556" t="s">
        <v>3918</v>
      </c>
      <c r="D2556" t="s">
        <v>386</v>
      </c>
      <c r="E2556" t="s">
        <v>387</v>
      </c>
      <c r="F2556" s="16" t="s">
        <v>5719</v>
      </c>
      <c r="G2556" t="s">
        <v>6437</v>
      </c>
      <c r="H2556" s="18" t="str">
        <f t="shared" si="79"/>
        <v>SET `idLocalidad`= '2555',`idPartido`= '047',`nombre`= 'VILLA MAIPU',`codPostal`= '1650',`habilitado`= '1';</v>
      </c>
    </row>
    <row r="2557" spans="1:8" hidden="1" x14ac:dyDescent="0.25">
      <c r="A2557" t="s">
        <v>5720</v>
      </c>
      <c r="B2557" t="str">
        <f t="shared" si="78"/>
        <v>BARRIO SAN IGNACIO DE LOYOLA</v>
      </c>
      <c r="C2557" t="s">
        <v>3920</v>
      </c>
      <c r="D2557" t="s">
        <v>386</v>
      </c>
      <c r="E2557" t="s">
        <v>387</v>
      </c>
      <c r="F2557" s="16" t="s">
        <v>5721</v>
      </c>
      <c r="G2557" t="s">
        <v>6437</v>
      </c>
      <c r="H2557" s="18" t="str">
        <f t="shared" si="79"/>
        <v>SET `idLocalidad`= '2556',`idPartido`= '047',`nombre`= 'BARRIO SAN IGNACIO DE LOYOLA',`codPostal`= '1651',`habilitado`= '1';</v>
      </c>
    </row>
    <row r="2558" spans="1:8" hidden="1" x14ac:dyDescent="0.25">
      <c r="A2558" t="s">
        <v>5722</v>
      </c>
      <c r="B2558" t="str">
        <f t="shared" si="78"/>
        <v>SAN ANDRES</v>
      </c>
      <c r="C2558" t="s">
        <v>3920</v>
      </c>
      <c r="D2558" t="s">
        <v>386</v>
      </c>
      <c r="E2558" t="s">
        <v>387</v>
      </c>
      <c r="F2558" s="16" t="s">
        <v>5723</v>
      </c>
      <c r="G2558" t="s">
        <v>6437</v>
      </c>
      <c r="H2558" s="18" t="str">
        <f t="shared" si="79"/>
        <v>SET `idLocalidad`= '2557',`idPartido`= '047',`nombre`= 'SAN ANDRES',`codPostal`= '1651',`habilitado`= '1';</v>
      </c>
    </row>
    <row r="2559" spans="1:8" hidden="1" x14ac:dyDescent="0.25">
      <c r="A2559" t="s">
        <v>5724</v>
      </c>
      <c r="B2559" t="str">
        <f t="shared" si="78"/>
        <v>VILLA CONCEPCION</v>
      </c>
      <c r="C2559" t="s">
        <v>3920</v>
      </c>
      <c r="D2559" t="s">
        <v>386</v>
      </c>
      <c r="E2559" t="s">
        <v>387</v>
      </c>
      <c r="F2559" s="16" t="s">
        <v>5725</v>
      </c>
      <c r="G2559" t="s">
        <v>6437</v>
      </c>
      <c r="H2559" s="18" t="str">
        <f t="shared" si="79"/>
        <v>SET `idLocalidad`= '2558',`idPartido`= '047',`nombre`= 'VILLA CONCEPCION',`codPostal`= '1651',`habilitado`= '1';</v>
      </c>
    </row>
    <row r="2560" spans="1:8" hidden="1" x14ac:dyDescent="0.25">
      <c r="A2560" t="s">
        <v>5726</v>
      </c>
      <c r="B2560" t="str">
        <f t="shared" si="78"/>
        <v>VILLA SAN ANDRES</v>
      </c>
      <c r="C2560" t="s">
        <v>3920</v>
      </c>
      <c r="D2560" t="s">
        <v>386</v>
      </c>
      <c r="E2560" t="s">
        <v>387</v>
      </c>
      <c r="F2560" s="16" t="s">
        <v>5727</v>
      </c>
      <c r="G2560" t="s">
        <v>6437</v>
      </c>
      <c r="H2560" s="18" t="str">
        <f t="shared" si="79"/>
        <v>SET `idLocalidad`= '2559',`idPartido`= '047',`nombre`= 'VILLA SAN ANDRES',`codPostal`= '1651',`habilitado`= '1';</v>
      </c>
    </row>
    <row r="2561" spans="1:8" hidden="1" x14ac:dyDescent="0.25">
      <c r="A2561" t="s">
        <v>5728</v>
      </c>
      <c r="B2561" t="str">
        <f t="shared" si="78"/>
        <v>VILLA ZAGALA</v>
      </c>
      <c r="C2561" t="s">
        <v>3920</v>
      </c>
      <c r="D2561" t="s">
        <v>386</v>
      </c>
      <c r="E2561" t="s">
        <v>387</v>
      </c>
      <c r="F2561" s="16" t="s">
        <v>5729</v>
      </c>
      <c r="G2561" t="s">
        <v>6437</v>
      </c>
      <c r="H2561" s="18" t="str">
        <f t="shared" si="79"/>
        <v>SET `idLocalidad`= '2560',`idPartido`= '047',`nombre`= 'VILLA ZAGALA',`codPostal`= '1651',`habilitado`= '1';</v>
      </c>
    </row>
    <row r="2562" spans="1:8" hidden="1" x14ac:dyDescent="0.25">
      <c r="A2562" t="s">
        <v>5730</v>
      </c>
      <c r="B2562" t="str">
        <f t="shared" ref="B2562:B2625" si="80">TRIM(A2562)</f>
        <v>VILLA BALLESTER</v>
      </c>
      <c r="C2562" t="s">
        <v>3924</v>
      </c>
      <c r="D2562" t="s">
        <v>386</v>
      </c>
      <c r="E2562" t="s">
        <v>387</v>
      </c>
      <c r="F2562" s="16" t="s">
        <v>5731</v>
      </c>
      <c r="G2562" t="s">
        <v>6437</v>
      </c>
      <c r="H2562" s="18" t="str">
        <f t="shared" si="79"/>
        <v>SET `idLocalidad`= '2561',`idPartido`= '047',`nombre`= 'VILLA BALLESTER',`codPostal`= '1653',`habilitado`= '1';</v>
      </c>
    </row>
    <row r="2563" spans="1:8" hidden="1" x14ac:dyDescent="0.25">
      <c r="A2563" t="s">
        <v>5732</v>
      </c>
      <c r="B2563" t="str">
        <f t="shared" si="80"/>
        <v>BARRIO LIBERTADOR</v>
      </c>
      <c r="C2563" t="s">
        <v>3929</v>
      </c>
      <c r="D2563" t="s">
        <v>386</v>
      </c>
      <c r="E2563" t="s">
        <v>387</v>
      </c>
      <c r="F2563" s="16" t="s">
        <v>5733</v>
      </c>
      <c r="G2563" t="s">
        <v>6437</v>
      </c>
      <c r="H2563" s="18" t="str">
        <f t="shared" ref="H2563:H2626" si="81">CONCATENATE("SET `idLocalidad`= '",F2563,"',`idPartido`= '",D2563,"',`nombre`= '",B2563,"',`codPostal`= '",C2563,"',`habilitado`= '1';")</f>
        <v>SET `idLocalidad`= '2562',`idPartido`= '047',`nombre`= 'BARRIO LIBERTADOR',`codPostal`= '1655',`habilitado`= '1';</v>
      </c>
    </row>
    <row r="2564" spans="1:8" hidden="1" x14ac:dyDescent="0.25">
      <c r="A2564" t="s">
        <v>5734</v>
      </c>
      <c r="B2564" t="str">
        <f t="shared" si="80"/>
        <v>JOSE LEON SUAREZ</v>
      </c>
      <c r="C2564" t="s">
        <v>3929</v>
      </c>
      <c r="D2564" t="s">
        <v>386</v>
      </c>
      <c r="E2564" t="s">
        <v>387</v>
      </c>
      <c r="F2564" s="16" t="s">
        <v>5735</v>
      </c>
      <c r="G2564" t="s">
        <v>6437</v>
      </c>
      <c r="H2564" s="18" t="str">
        <f t="shared" si="81"/>
        <v>SET `idLocalidad`= '2563',`idPartido`= '047',`nombre`= 'JOSE LEON SUAREZ',`codPostal`= '1655',`habilitado`= '1';</v>
      </c>
    </row>
    <row r="2565" spans="1:8" hidden="1" x14ac:dyDescent="0.25">
      <c r="A2565" t="s">
        <v>5736</v>
      </c>
      <c r="B2565" t="str">
        <f t="shared" si="80"/>
        <v>VILLA HIDALGO</v>
      </c>
      <c r="C2565" t="s">
        <v>3929</v>
      </c>
      <c r="D2565" t="s">
        <v>386</v>
      </c>
      <c r="E2565" t="s">
        <v>387</v>
      </c>
      <c r="F2565" s="16" t="s">
        <v>5737</v>
      </c>
      <c r="G2565" t="s">
        <v>6437</v>
      </c>
      <c r="H2565" s="18" t="str">
        <f t="shared" si="81"/>
        <v>SET `idLocalidad`= '2564',`idPartido`= '047',`nombre`= 'VILLA HIDALGO',`codPostal`= '1655',`habilitado`= '1';</v>
      </c>
    </row>
    <row r="2566" spans="1:8" hidden="1" x14ac:dyDescent="0.25">
      <c r="A2566" t="s">
        <v>5738</v>
      </c>
      <c r="B2566" t="str">
        <f t="shared" si="80"/>
        <v>VILLA JOSE LEON SUAREZ</v>
      </c>
      <c r="C2566" t="s">
        <v>3929</v>
      </c>
      <c r="D2566" t="s">
        <v>386</v>
      </c>
      <c r="E2566" t="s">
        <v>387</v>
      </c>
      <c r="F2566" s="16" t="s">
        <v>5739</v>
      </c>
      <c r="G2566" t="s">
        <v>6437</v>
      </c>
      <c r="H2566" s="18" t="str">
        <f t="shared" si="81"/>
        <v>SET `idLocalidad`= '2565',`idPartido`= '047',`nombre`= 'VILLA JOSE LEON SUAREZ',`codPostal`= '1655',`habilitado`= '1';</v>
      </c>
    </row>
    <row r="2567" spans="1:8" hidden="1" x14ac:dyDescent="0.25">
      <c r="A2567" t="s">
        <v>5740</v>
      </c>
      <c r="B2567" t="str">
        <f t="shared" si="80"/>
        <v>VILLA LANZONI</v>
      </c>
      <c r="C2567" t="s">
        <v>3929</v>
      </c>
      <c r="D2567" t="s">
        <v>386</v>
      </c>
      <c r="E2567" t="s">
        <v>387</v>
      </c>
      <c r="F2567" s="16" t="s">
        <v>5741</v>
      </c>
      <c r="G2567" t="s">
        <v>6437</v>
      </c>
      <c r="H2567" s="18" t="str">
        <f t="shared" si="81"/>
        <v>SET `idLocalidad`= '2566',`idPartido`= '047',`nombre`= 'VILLA LANZONI',`codPostal`= '1655',`habilitado`= '1';</v>
      </c>
    </row>
    <row r="2568" spans="1:8" hidden="1" x14ac:dyDescent="0.25">
      <c r="A2568" t="s">
        <v>5742</v>
      </c>
      <c r="B2568" t="str">
        <f t="shared" si="80"/>
        <v>BARRIO CHURRUCA</v>
      </c>
      <c r="C2568" t="s">
        <v>3933</v>
      </c>
      <c r="D2568" t="s">
        <v>386</v>
      </c>
      <c r="E2568" t="s">
        <v>387</v>
      </c>
      <c r="F2568" s="16" t="s">
        <v>5743</v>
      </c>
      <c r="G2568" t="s">
        <v>6437</v>
      </c>
      <c r="H2568" s="18" t="str">
        <f t="shared" si="81"/>
        <v>SET `idLocalidad`= '2567',`idPartido`= '047',`nombre`= 'BARRIO CHURRUCA',`codPostal`= '1657',`habilitado`= '1';</v>
      </c>
    </row>
    <row r="2569" spans="1:8" hidden="1" x14ac:dyDescent="0.25">
      <c r="A2569" t="s">
        <v>5744</v>
      </c>
      <c r="B2569" t="str">
        <f t="shared" si="80"/>
        <v>BARRIO MARTIN FIERRO (VILLA LOMA HERMOSA-PDO. SAN MARTIN)</v>
      </c>
      <c r="C2569" t="s">
        <v>3933</v>
      </c>
      <c r="D2569" t="s">
        <v>386</v>
      </c>
      <c r="E2569" t="s">
        <v>387</v>
      </c>
      <c r="F2569" s="16" t="s">
        <v>5745</v>
      </c>
      <c r="G2569" t="s">
        <v>6437</v>
      </c>
      <c r="H2569" s="18" t="str">
        <f t="shared" si="81"/>
        <v>SET `idLocalidad`= '2568',`idPartido`= '047',`nombre`= 'BARRIO MARTIN FIERRO (VILLA LOMA HERMOSA-PDO. SAN MARTIN)',`codPostal`= '1657',`habilitado`= '1';</v>
      </c>
    </row>
    <row r="2570" spans="1:8" hidden="1" x14ac:dyDescent="0.25">
      <c r="A2570" t="s">
        <v>5746</v>
      </c>
      <c r="B2570" t="str">
        <f t="shared" si="80"/>
        <v>BARRIO VILLA MARIA DE LOS REMEDIOS DE ESCALADA</v>
      </c>
      <c r="C2570" t="s">
        <v>3933</v>
      </c>
      <c r="D2570" t="s">
        <v>386</v>
      </c>
      <c r="E2570" t="s">
        <v>387</v>
      </c>
      <c r="F2570" s="16" t="s">
        <v>5747</v>
      </c>
      <c r="G2570" t="s">
        <v>6437</v>
      </c>
      <c r="H2570" s="18" t="str">
        <f t="shared" si="81"/>
        <v>SET `idLocalidad`= '2569',`idPartido`= '047',`nombre`= 'BARRIO VILLA MARIA DE LOS REMEDIOS DE ESCALADA',`codPostal`= '1657',`habilitado`= '1';</v>
      </c>
    </row>
    <row r="2571" spans="1:8" hidden="1" x14ac:dyDescent="0.25">
      <c r="A2571" t="s">
        <v>5748</v>
      </c>
      <c r="B2571" t="str">
        <f t="shared" si="80"/>
        <v>PABLO PODESTA</v>
      </c>
      <c r="C2571" t="s">
        <v>3933</v>
      </c>
      <c r="D2571" t="s">
        <v>386</v>
      </c>
      <c r="E2571" t="s">
        <v>387</v>
      </c>
      <c r="F2571" s="16" t="s">
        <v>5749</v>
      </c>
      <c r="G2571" t="s">
        <v>6437</v>
      </c>
      <c r="H2571" s="18" t="str">
        <f t="shared" si="81"/>
        <v>SET `idLocalidad`= '2570',`idPartido`= '047',`nombre`= 'PABLO PODESTA',`codPostal`= '1657',`habilitado`= '1';</v>
      </c>
    </row>
    <row r="2572" spans="1:8" hidden="1" x14ac:dyDescent="0.25">
      <c r="A2572" t="s">
        <v>5750</v>
      </c>
      <c r="B2572" t="str">
        <f t="shared" si="80"/>
        <v>RUTA 8 KILOMETRO 19,500 AL 22,800</v>
      </c>
      <c r="C2572" t="s">
        <v>3933</v>
      </c>
      <c r="D2572" t="s">
        <v>386</v>
      </c>
      <c r="E2572" t="s">
        <v>387</v>
      </c>
      <c r="F2572" s="16" t="s">
        <v>5751</v>
      </c>
      <c r="G2572" t="s">
        <v>6437</v>
      </c>
      <c r="H2572" s="18" t="str">
        <f t="shared" si="81"/>
        <v>SET `idLocalidad`= '2571',`idPartido`= '047',`nombre`= 'RUTA 8 KILOMETRO 19,500 AL 22,800',`codPostal`= '1657',`habilitado`= '1';</v>
      </c>
    </row>
    <row r="2573" spans="1:8" hidden="1" x14ac:dyDescent="0.25">
      <c r="A2573" t="s">
        <v>5752</v>
      </c>
      <c r="B2573" t="str">
        <f t="shared" si="80"/>
        <v>UNION TRANVIARIOS</v>
      </c>
      <c r="C2573" t="s">
        <v>3933</v>
      </c>
      <c r="D2573" t="s">
        <v>386</v>
      </c>
      <c r="E2573" t="s">
        <v>387</v>
      </c>
      <c r="F2573" s="16" t="s">
        <v>5753</v>
      </c>
      <c r="G2573" t="s">
        <v>6437</v>
      </c>
      <c r="H2573" s="18" t="str">
        <f t="shared" si="81"/>
        <v>SET `idLocalidad`= '2572',`idPartido`= '047',`nombre`= 'UNION TRANVIARIOS',`codPostal`= '1657',`habilitado`= '1';</v>
      </c>
    </row>
    <row r="2574" spans="1:8" hidden="1" x14ac:dyDescent="0.25">
      <c r="A2574" t="s">
        <v>5754</v>
      </c>
      <c r="B2574" t="str">
        <f t="shared" si="80"/>
        <v>VILLA 11 DE SEPTIEMBRE</v>
      </c>
      <c r="C2574" t="s">
        <v>3933</v>
      </c>
      <c r="D2574" t="s">
        <v>386</v>
      </c>
      <c r="E2574" t="s">
        <v>387</v>
      </c>
      <c r="F2574" s="16" t="s">
        <v>5755</v>
      </c>
      <c r="G2574" t="s">
        <v>6437</v>
      </c>
      <c r="H2574" s="18" t="str">
        <f t="shared" si="81"/>
        <v>SET `idLocalidad`= '2573',`idPartido`= '047',`nombre`= 'VILLA 11 DE SEPTIEMBRE',`codPostal`= '1657',`habilitado`= '1';</v>
      </c>
    </row>
    <row r="2575" spans="1:8" hidden="1" x14ac:dyDescent="0.25">
      <c r="A2575" t="s">
        <v>5756</v>
      </c>
      <c r="B2575" t="str">
        <f t="shared" si="80"/>
        <v>VILLA CIUDAD JARDIN EL LIBERTADOR</v>
      </c>
      <c r="C2575" t="s">
        <v>3933</v>
      </c>
      <c r="D2575" t="s">
        <v>386</v>
      </c>
      <c r="E2575" t="s">
        <v>387</v>
      </c>
      <c r="F2575" s="16" t="s">
        <v>5757</v>
      </c>
      <c r="G2575" t="s">
        <v>6437</v>
      </c>
      <c r="H2575" s="18" t="str">
        <f t="shared" si="81"/>
        <v>SET `idLocalidad`= '2574',`idPartido`= '047',`nombre`= 'VILLA CIUDAD JARDIN EL LIBERTADOR',`codPostal`= '1657',`habilitado`= '1';</v>
      </c>
    </row>
    <row r="2576" spans="1:8" hidden="1" x14ac:dyDescent="0.25">
      <c r="A2576" t="s">
        <v>5758</v>
      </c>
      <c r="B2576" t="str">
        <f t="shared" si="80"/>
        <v>VILLA LOMA HERMOSA</v>
      </c>
      <c r="C2576" t="s">
        <v>3933</v>
      </c>
      <c r="D2576" t="s">
        <v>386</v>
      </c>
      <c r="E2576" t="s">
        <v>387</v>
      </c>
      <c r="F2576" s="16" t="s">
        <v>5759</v>
      </c>
      <c r="G2576" t="s">
        <v>6437</v>
      </c>
      <c r="H2576" s="18" t="str">
        <f t="shared" si="81"/>
        <v>SET `idLocalidad`= '2575',`idPartido`= '047',`nombre`= 'VILLA LOMA HERMOSA',`codPostal`= '1657',`habilitado`= '1';</v>
      </c>
    </row>
    <row r="2577" spans="1:8" hidden="1" x14ac:dyDescent="0.25">
      <c r="A2577" t="s">
        <v>5760</v>
      </c>
      <c r="B2577" t="str">
        <f t="shared" si="80"/>
        <v>VILLA MARIA DE LOS REMEDIOS DE ESCALADA</v>
      </c>
      <c r="C2577" t="s">
        <v>3933</v>
      </c>
      <c r="D2577" t="s">
        <v>386</v>
      </c>
      <c r="E2577" t="s">
        <v>387</v>
      </c>
      <c r="F2577" s="16" t="s">
        <v>5761</v>
      </c>
      <c r="G2577" t="s">
        <v>6437</v>
      </c>
      <c r="H2577" s="18" t="str">
        <f t="shared" si="81"/>
        <v>SET `idLocalidad`= '2576',`idPartido`= '047',`nombre`= 'VILLA MARIA DE LOS REMEDIOS DE ESCALADA',`codPostal`= '1657',`habilitado`= '1';</v>
      </c>
    </row>
    <row r="2578" spans="1:8" hidden="1" x14ac:dyDescent="0.25">
      <c r="A2578" t="s">
        <v>5762</v>
      </c>
      <c r="B2578" t="str">
        <f t="shared" si="80"/>
        <v>CORONEL FRANCISCO LYNCH</v>
      </c>
      <c r="C2578" t="s">
        <v>3963</v>
      </c>
      <c r="D2578" t="s">
        <v>386</v>
      </c>
      <c r="E2578" t="s">
        <v>387</v>
      </c>
      <c r="F2578" s="16" t="s">
        <v>5763</v>
      </c>
      <c r="G2578" t="s">
        <v>6437</v>
      </c>
      <c r="H2578" s="18" t="str">
        <f t="shared" si="81"/>
        <v>SET `idLocalidad`= '2577',`idPartido`= '047',`nombre`= 'CORONEL FRANCISCO LYNCH',`codPostal`= '1672',`habilitado`= '1';</v>
      </c>
    </row>
    <row r="2579" spans="1:8" hidden="1" x14ac:dyDescent="0.25">
      <c r="A2579" t="s">
        <v>5764</v>
      </c>
      <c r="B2579" t="str">
        <f t="shared" si="80"/>
        <v>VILLA LYNCH (PDO. GRAL. SAN MARTIN)</v>
      </c>
      <c r="C2579" t="s">
        <v>3963</v>
      </c>
      <c r="D2579" t="s">
        <v>386</v>
      </c>
      <c r="E2579" t="s">
        <v>387</v>
      </c>
      <c r="F2579" s="16" t="s">
        <v>5765</v>
      </c>
      <c r="G2579" t="s">
        <v>6437</v>
      </c>
      <c r="H2579" s="18" t="str">
        <f t="shared" si="81"/>
        <v>SET `idLocalidad`= '2578',`idPartido`= '047',`nombre`= 'VILLA LYNCH (PDO. GRAL. SAN MARTIN)',`codPostal`= '1672',`habilitado`= '1';</v>
      </c>
    </row>
    <row r="2580" spans="1:8" hidden="1" x14ac:dyDescent="0.25">
      <c r="A2580" t="s">
        <v>5766</v>
      </c>
      <c r="B2580" t="str">
        <f t="shared" si="80"/>
        <v>BARRIO DE SUBOFICIALES SARGENTO CABRAL (APEADERO FCGU)</v>
      </c>
      <c r="C2580" t="s">
        <v>3937</v>
      </c>
      <c r="D2580" t="s">
        <v>388</v>
      </c>
      <c r="E2580" t="s">
        <v>389</v>
      </c>
      <c r="F2580" s="16" t="s">
        <v>5767</v>
      </c>
      <c r="G2580" t="s">
        <v>6437</v>
      </c>
      <c r="H2580" s="18" t="str">
        <f t="shared" si="81"/>
        <v>SET `idLocalidad`= '2579',`idPartido`= '131',`nombre`= 'BARRIO DE SUBOFICIALES SARGENTO CABRAL (APEADERO FCGU)',`codPostal`= '1659',`habilitado`= '1';</v>
      </c>
    </row>
    <row r="2581" spans="1:8" hidden="1" x14ac:dyDescent="0.25">
      <c r="A2581" t="s">
        <v>5768</v>
      </c>
      <c r="B2581" t="str">
        <f t="shared" si="80"/>
        <v>BARRIO SARGENTO CABRAL CAMPO DE MAYO</v>
      </c>
      <c r="C2581" t="s">
        <v>3937</v>
      </c>
      <c r="D2581" t="s">
        <v>388</v>
      </c>
      <c r="E2581" t="s">
        <v>389</v>
      </c>
      <c r="F2581" s="16" t="s">
        <v>5769</v>
      </c>
      <c r="G2581" t="s">
        <v>6437</v>
      </c>
      <c r="H2581" s="18" t="str">
        <f t="shared" si="81"/>
        <v>SET `idLocalidad`= '2580',`idPartido`= '131',`nombre`= 'BARRIO SARGENTO CABRAL CAMPO DE MAYO',`codPostal`= '1659',`habilitado`= '1';</v>
      </c>
    </row>
    <row r="2582" spans="1:8" hidden="1" x14ac:dyDescent="0.25">
      <c r="A2582" t="s">
        <v>5770</v>
      </c>
      <c r="B2582" t="str">
        <f t="shared" si="80"/>
        <v>CAMPO DE MAYO</v>
      </c>
      <c r="C2582" t="s">
        <v>3937</v>
      </c>
      <c r="D2582" t="s">
        <v>388</v>
      </c>
      <c r="E2582" t="s">
        <v>389</v>
      </c>
      <c r="F2582" s="16" t="s">
        <v>5771</v>
      </c>
      <c r="G2582" t="s">
        <v>6437</v>
      </c>
      <c r="H2582" s="18" t="str">
        <f t="shared" si="81"/>
        <v>SET `idLocalidad`= '2581',`idPartido`= '131',`nombre`= 'CAMPO DE MAYO',`codPostal`= '1659',`habilitado`= '1';</v>
      </c>
    </row>
    <row r="2583" spans="1:8" hidden="1" x14ac:dyDescent="0.25">
      <c r="A2583" t="s">
        <v>5772</v>
      </c>
      <c r="B2583" t="str">
        <f t="shared" si="80"/>
        <v>ESCUELA PROFESIONAL GENERAL LEMOS</v>
      </c>
      <c r="C2583" t="s">
        <v>3937</v>
      </c>
      <c r="D2583" t="s">
        <v>388</v>
      </c>
      <c r="E2583" t="s">
        <v>389</v>
      </c>
      <c r="F2583" s="16" t="s">
        <v>5773</v>
      </c>
      <c r="G2583" t="s">
        <v>6437</v>
      </c>
      <c r="H2583" s="18" t="str">
        <f t="shared" si="81"/>
        <v>SET `idLocalidad`= '2582',`idPartido`= '131',`nombre`= 'ESCUELA PROFESIONAL GENERAL LEMOS',`codPostal`= '1659',`habilitado`= '1';</v>
      </c>
    </row>
    <row r="2584" spans="1:8" hidden="1" x14ac:dyDescent="0.25">
      <c r="A2584" t="s">
        <v>5774</v>
      </c>
      <c r="B2584" t="str">
        <f t="shared" si="80"/>
        <v>ESCUELA SUBOFICIALES SARGENTO CABRAL (APEADERO FCGU)</v>
      </c>
      <c r="C2584" t="s">
        <v>3937</v>
      </c>
      <c r="D2584" t="s">
        <v>388</v>
      </c>
      <c r="E2584" t="s">
        <v>389</v>
      </c>
      <c r="F2584" s="16" t="s">
        <v>5775</v>
      </c>
      <c r="G2584" t="s">
        <v>6437</v>
      </c>
      <c r="H2584" s="18" t="str">
        <f t="shared" si="81"/>
        <v>SET `idLocalidad`= '2583',`idPartido`= '131',`nombre`= 'ESCUELA SUBOFICIALES SARGENTO CABRAL (APEADERO FCGU)',`codPostal`= '1659',`habilitado`= '1';</v>
      </c>
    </row>
    <row r="2585" spans="1:8" hidden="1" x14ac:dyDescent="0.25">
      <c r="A2585" t="s">
        <v>5776</v>
      </c>
      <c r="B2585" t="str">
        <f t="shared" si="80"/>
        <v>BARRIO JORGE NEWBERY (BELLA VISTA-PDO. GRAL. SARMIENTO)</v>
      </c>
      <c r="C2585" t="s">
        <v>3941</v>
      </c>
      <c r="D2585" t="s">
        <v>388</v>
      </c>
      <c r="E2585" t="s">
        <v>389</v>
      </c>
      <c r="F2585" s="16" t="s">
        <v>5777</v>
      </c>
      <c r="G2585" t="s">
        <v>6437</v>
      </c>
      <c r="H2585" s="18" t="str">
        <f t="shared" si="81"/>
        <v>SET `idLocalidad`= '2584',`idPartido`= '131',`nombre`= 'BARRIO JORGE NEWBERY (BELLA VISTA-PDO. GRAL. SARMIENTO)',`codPostal`= '1661',`habilitado`= '1';</v>
      </c>
    </row>
    <row r="2586" spans="1:8" hidden="1" x14ac:dyDescent="0.25">
      <c r="A2586" t="s">
        <v>5778</v>
      </c>
      <c r="B2586" t="str">
        <f t="shared" si="80"/>
        <v>BARRIO MAYOR IRUSTA</v>
      </c>
      <c r="C2586" t="s">
        <v>3941</v>
      </c>
      <c r="D2586" t="s">
        <v>388</v>
      </c>
      <c r="E2586" t="s">
        <v>389</v>
      </c>
      <c r="F2586" s="16" t="s">
        <v>5779</v>
      </c>
      <c r="G2586" t="s">
        <v>6437</v>
      </c>
      <c r="H2586" s="18" t="str">
        <f t="shared" si="81"/>
        <v>SET `idLocalidad`= '2585',`idPartido`= '131',`nombre`= 'BARRIO MAYOR IRUSTA',`codPostal`= '1661',`habilitado`= '1';</v>
      </c>
    </row>
    <row r="2587" spans="1:8" hidden="1" x14ac:dyDescent="0.25">
      <c r="A2587" t="s">
        <v>5780</v>
      </c>
      <c r="B2587" t="str">
        <f t="shared" si="80"/>
        <v>BARRIO OBLIGADO</v>
      </c>
      <c r="C2587" t="s">
        <v>3941</v>
      </c>
      <c r="D2587" t="s">
        <v>388</v>
      </c>
      <c r="E2587" t="s">
        <v>389</v>
      </c>
      <c r="F2587" s="16" t="s">
        <v>5781</v>
      </c>
      <c r="G2587" t="s">
        <v>6437</v>
      </c>
      <c r="H2587" s="18" t="str">
        <f t="shared" si="81"/>
        <v>SET `idLocalidad`= '2586',`idPartido`= '131',`nombre`= 'BARRIO OBLIGADO',`codPostal`= '1661',`habilitado`= '1';</v>
      </c>
    </row>
    <row r="2588" spans="1:8" hidden="1" x14ac:dyDescent="0.25">
      <c r="A2588" t="s">
        <v>5782</v>
      </c>
      <c r="B2588" t="str">
        <f t="shared" si="80"/>
        <v>BELLA VISTA (PDO. GRAL. SARMIENTO)</v>
      </c>
      <c r="C2588" t="s">
        <v>3941</v>
      </c>
      <c r="D2588" t="s">
        <v>388</v>
      </c>
      <c r="E2588" t="s">
        <v>389</v>
      </c>
      <c r="F2588" s="16" t="s">
        <v>5783</v>
      </c>
      <c r="G2588" t="s">
        <v>6437</v>
      </c>
      <c r="H2588" s="18" t="str">
        <f t="shared" si="81"/>
        <v>SET `idLocalidad`= '2587',`idPartido`= '131',`nombre`= 'BELLA VISTA (PDO. GRAL. SARMIENTO)',`codPostal`= '1661',`habilitado`= '1';</v>
      </c>
    </row>
    <row r="2589" spans="1:8" hidden="1" x14ac:dyDescent="0.25">
      <c r="A2589" t="s">
        <v>5784</v>
      </c>
      <c r="B2589" t="str">
        <f t="shared" si="80"/>
        <v>CAPITAN LOZANO (APEADERO FCGU)</v>
      </c>
      <c r="C2589" t="s">
        <v>3941</v>
      </c>
      <c r="D2589" t="s">
        <v>388</v>
      </c>
      <c r="E2589" t="s">
        <v>389</v>
      </c>
      <c r="F2589" s="16" t="s">
        <v>5785</v>
      </c>
      <c r="G2589" t="s">
        <v>6437</v>
      </c>
      <c r="H2589" s="18" t="str">
        <f t="shared" si="81"/>
        <v>SET `idLocalidad`= '2588',`idPartido`= '131',`nombre`= 'CAPITAN LOZANO (APEADERO FCGU)',`codPostal`= '1661',`habilitado`= '1';</v>
      </c>
    </row>
    <row r="2590" spans="1:8" hidden="1" x14ac:dyDescent="0.25">
      <c r="A2590" t="s">
        <v>5786</v>
      </c>
      <c r="B2590" t="str">
        <f t="shared" si="80"/>
        <v>SARGENTO BARRUFFALDI (PARADERO FCGU)</v>
      </c>
      <c r="C2590" t="s">
        <v>3941</v>
      </c>
      <c r="D2590" t="s">
        <v>388</v>
      </c>
      <c r="E2590" t="s">
        <v>389</v>
      </c>
      <c r="F2590" s="16" t="s">
        <v>5787</v>
      </c>
      <c r="G2590" t="s">
        <v>6437</v>
      </c>
      <c r="H2590" s="18" t="str">
        <f t="shared" si="81"/>
        <v>SET `idLocalidad`= '2589',`idPartido`= '131',`nombre`= 'SARGENTO BARRUFFALDI (PARADERO FCGU)',`codPostal`= '1661',`habilitado`= '1';</v>
      </c>
    </row>
    <row r="2591" spans="1:8" hidden="1" x14ac:dyDescent="0.25">
      <c r="A2591" t="s">
        <v>5788</v>
      </c>
      <c r="B2591" t="str">
        <f t="shared" si="80"/>
        <v>TENIENTE AGNETA (APEADERO FCGU)</v>
      </c>
      <c r="C2591" t="s">
        <v>3941</v>
      </c>
      <c r="D2591" t="s">
        <v>388</v>
      </c>
      <c r="E2591" t="s">
        <v>389</v>
      </c>
      <c r="F2591" s="16" t="s">
        <v>5789</v>
      </c>
      <c r="G2591" t="s">
        <v>6437</v>
      </c>
      <c r="H2591" s="18" t="str">
        <f t="shared" si="81"/>
        <v>SET `idLocalidad`= '2590',`idPartido`= '131',`nombre`= 'TENIENTE AGNETA (APEADERO FCGU)',`codPostal`= '1661',`habilitado`= '1';</v>
      </c>
    </row>
    <row r="2592" spans="1:8" hidden="1" x14ac:dyDescent="0.25">
      <c r="A2592" t="s">
        <v>5790</v>
      </c>
      <c r="B2592" t="str">
        <f t="shared" si="80"/>
        <v>TENIENTE GRAL. RICCHIERI</v>
      </c>
      <c r="C2592" t="s">
        <v>3941</v>
      </c>
      <c r="D2592" t="s">
        <v>388</v>
      </c>
      <c r="E2592" t="s">
        <v>389</v>
      </c>
      <c r="F2592" s="16" t="s">
        <v>5791</v>
      </c>
      <c r="G2592" t="s">
        <v>6437</v>
      </c>
      <c r="H2592" s="18" t="str">
        <f t="shared" si="81"/>
        <v>SET `idLocalidad`= '2591',`idPartido`= '131',`nombre`= 'TENIENTE GRAL. RICCHIERI',`codPostal`= '1661',`habilitado`= '1';</v>
      </c>
    </row>
    <row r="2593" spans="1:8" hidden="1" x14ac:dyDescent="0.25">
      <c r="A2593" t="s">
        <v>5792</v>
      </c>
      <c r="B2593" t="str">
        <f t="shared" si="80"/>
        <v>BARRIO BARILARI</v>
      </c>
      <c r="C2593" t="s">
        <v>3946</v>
      </c>
      <c r="D2593" t="s">
        <v>388</v>
      </c>
      <c r="E2593" t="s">
        <v>389</v>
      </c>
      <c r="F2593" s="16" t="s">
        <v>5793</v>
      </c>
      <c r="G2593" t="s">
        <v>6437</v>
      </c>
      <c r="H2593" s="18" t="str">
        <f t="shared" si="81"/>
        <v>SET `idLocalidad`= '2592',`idPartido`= '131',`nombre`= 'BARRIO BARILARI',`codPostal`= '1663',`habilitado`= '1';</v>
      </c>
    </row>
    <row r="2594" spans="1:8" hidden="1" x14ac:dyDescent="0.25">
      <c r="A2594" t="s">
        <v>5794</v>
      </c>
      <c r="B2594" t="str">
        <f t="shared" si="80"/>
        <v>BARRIO CORTIJO NUEVO</v>
      </c>
      <c r="C2594" t="s">
        <v>3946</v>
      </c>
      <c r="D2594" t="s">
        <v>388</v>
      </c>
      <c r="E2594" t="s">
        <v>389</v>
      </c>
      <c r="F2594" s="16" t="s">
        <v>5795</v>
      </c>
      <c r="G2594" t="s">
        <v>6437</v>
      </c>
      <c r="H2594" s="18" t="str">
        <f t="shared" si="81"/>
        <v>SET `idLocalidad`= '2593',`idPartido`= '131',`nombre`= 'BARRIO CORTIJO NUEVO',`codPostal`= '1663',`habilitado`= '1';</v>
      </c>
    </row>
    <row r="2595" spans="1:8" hidden="1" x14ac:dyDescent="0.25">
      <c r="A2595" t="s">
        <v>5796</v>
      </c>
      <c r="B2595" t="str">
        <f t="shared" si="80"/>
        <v>BARRIO EL CORTIJO</v>
      </c>
      <c r="C2595" t="s">
        <v>3946</v>
      </c>
      <c r="D2595" t="s">
        <v>388</v>
      </c>
      <c r="E2595" t="s">
        <v>389</v>
      </c>
      <c r="F2595" s="16" t="s">
        <v>5797</v>
      </c>
      <c r="G2595" t="s">
        <v>6437</v>
      </c>
      <c r="H2595" s="18" t="str">
        <f t="shared" si="81"/>
        <v>SET `idLocalidad`= '2594',`idPartido`= '131',`nombre`= 'BARRIO EL CORTIJO',`codPostal`= '1663',`habilitado`= '1';</v>
      </c>
    </row>
    <row r="2596" spans="1:8" hidden="1" x14ac:dyDescent="0.25">
      <c r="A2596" t="s">
        <v>5798</v>
      </c>
      <c r="B2596" t="str">
        <f t="shared" si="80"/>
        <v>BARRIO EL FARO</v>
      </c>
      <c r="C2596" t="s">
        <v>3946</v>
      </c>
      <c r="D2596" t="s">
        <v>388</v>
      </c>
      <c r="E2596" t="s">
        <v>389</v>
      </c>
      <c r="F2596" s="16" t="s">
        <v>5799</v>
      </c>
      <c r="G2596" t="s">
        <v>6437</v>
      </c>
      <c r="H2596" s="18" t="str">
        <f t="shared" si="81"/>
        <v>SET `idLocalidad`= '2595',`idPartido`= '131',`nombre`= 'BARRIO EL FARO',`codPostal`= '1663',`habilitado`= '1';</v>
      </c>
    </row>
    <row r="2597" spans="1:8" hidden="1" x14ac:dyDescent="0.25">
      <c r="A2597" t="s">
        <v>5800</v>
      </c>
      <c r="B2597" t="str">
        <f t="shared" si="80"/>
        <v>BARRIO LA ESTRELLA</v>
      </c>
      <c r="C2597" t="s">
        <v>3946</v>
      </c>
      <c r="D2597" t="s">
        <v>388</v>
      </c>
      <c r="E2597" t="s">
        <v>389</v>
      </c>
      <c r="F2597" s="16" t="s">
        <v>5801</v>
      </c>
      <c r="G2597" t="s">
        <v>6437</v>
      </c>
      <c r="H2597" s="18" t="str">
        <f t="shared" si="81"/>
        <v>SET `idLocalidad`= '2596',`idPartido`= '131',`nombre`= 'BARRIO LA ESTRELLA',`codPostal`= '1663',`habilitado`= '1';</v>
      </c>
    </row>
    <row r="2598" spans="1:8" hidden="1" x14ac:dyDescent="0.25">
      <c r="A2598" t="s">
        <v>5802</v>
      </c>
      <c r="B2598" t="str">
        <f t="shared" si="80"/>
        <v>BARRIO LOS EUCALIPTOS (SAN MIGUEL-PDO. GRAL. SARMIENTO)</v>
      </c>
      <c r="C2598" t="s">
        <v>3946</v>
      </c>
      <c r="D2598" t="s">
        <v>388</v>
      </c>
      <c r="E2598" t="s">
        <v>389</v>
      </c>
      <c r="F2598" s="16" t="s">
        <v>5803</v>
      </c>
      <c r="G2598" t="s">
        <v>6437</v>
      </c>
      <c r="H2598" s="18" t="str">
        <f t="shared" si="81"/>
        <v>SET `idLocalidad`= '2597',`idPartido`= '131',`nombre`= 'BARRIO LOS EUCALIPTOS (SAN MIGUEL-PDO. GRAL. SARMIENTO)',`codPostal`= '1663',`habilitado`= '1';</v>
      </c>
    </row>
    <row r="2599" spans="1:8" hidden="1" x14ac:dyDescent="0.25">
      <c r="A2599" t="s">
        <v>5804</v>
      </c>
      <c r="B2599" t="str">
        <f t="shared" si="80"/>
        <v>BARRIO LOS NOGALES</v>
      </c>
      <c r="C2599" t="s">
        <v>3946</v>
      </c>
      <c r="D2599" t="s">
        <v>388</v>
      </c>
      <c r="E2599" t="s">
        <v>389</v>
      </c>
      <c r="F2599" s="16" t="s">
        <v>5805</v>
      </c>
      <c r="G2599" t="s">
        <v>6437</v>
      </c>
      <c r="H2599" s="18" t="str">
        <f t="shared" si="81"/>
        <v>SET `idLocalidad`= '2598',`idPartido`= '131',`nombre`= 'BARRIO LOS NOGALES',`codPostal`= '1663',`habilitado`= '1';</v>
      </c>
    </row>
    <row r="2600" spans="1:8" hidden="1" x14ac:dyDescent="0.25">
      <c r="A2600" t="s">
        <v>5806</v>
      </c>
      <c r="B2600" t="str">
        <f t="shared" si="80"/>
        <v>BARRIO LOS PINOS (S. MIGUEL ESTAF. N" 6-PDO. GRAL. SARMIENTO)</v>
      </c>
      <c r="C2600" t="s">
        <v>3946</v>
      </c>
      <c r="D2600" t="s">
        <v>388</v>
      </c>
      <c r="E2600" t="s">
        <v>389</v>
      </c>
      <c r="F2600" s="16" t="s">
        <v>5807</v>
      </c>
      <c r="G2600" t="s">
        <v>6437</v>
      </c>
      <c r="H2600" s="18" t="str">
        <f t="shared" si="81"/>
        <v>SET `idLocalidad`= '2599',`idPartido`= '131',`nombre`= 'BARRIO LOS PINOS (S. MIGUEL ESTAF. N" 6-PDO. GRAL. SARMIENTO)',`codPostal`= '1663',`habilitado`= '1';</v>
      </c>
    </row>
    <row r="2601" spans="1:8" hidden="1" x14ac:dyDescent="0.25">
      <c r="A2601" t="s">
        <v>5808</v>
      </c>
      <c r="B2601" t="str">
        <f t="shared" si="80"/>
        <v>BARRIO MARIANO MORENO (SAN MIGUEL-PDO. GRAL. SARMIENTO)</v>
      </c>
      <c r="C2601" t="s">
        <v>3946</v>
      </c>
      <c r="D2601" t="s">
        <v>388</v>
      </c>
      <c r="E2601" t="s">
        <v>389</v>
      </c>
      <c r="F2601" s="16" t="s">
        <v>5809</v>
      </c>
      <c r="G2601" t="s">
        <v>6437</v>
      </c>
      <c r="H2601" s="18" t="str">
        <f t="shared" si="81"/>
        <v>SET `idLocalidad`= '2600',`idPartido`= '131',`nombre`= 'BARRIO MARIANO MORENO (SAN MIGUEL-PDO. GRAL. SARMIENTO)',`codPostal`= '1663',`habilitado`= '1';</v>
      </c>
    </row>
    <row r="2602" spans="1:8" hidden="1" x14ac:dyDescent="0.25">
      <c r="A2602" t="s">
        <v>5810</v>
      </c>
      <c r="B2602" t="str">
        <f t="shared" si="80"/>
        <v>BARRIO MARTIN FIERRO (SAN MIGUEL-PDO. GRAL. SARMIENTO)</v>
      </c>
      <c r="C2602" t="s">
        <v>3946</v>
      </c>
      <c r="D2602" t="s">
        <v>388</v>
      </c>
      <c r="E2602" t="s">
        <v>389</v>
      </c>
      <c r="F2602" s="16" t="s">
        <v>5811</v>
      </c>
      <c r="G2602" t="s">
        <v>6437</v>
      </c>
      <c r="H2602" s="18" t="str">
        <f t="shared" si="81"/>
        <v>SET `idLocalidad`= '2601',`idPartido`= '131',`nombre`= 'BARRIO MARTIN FIERRO (SAN MIGUEL-PDO. GRAL. SARMIENTO)',`codPostal`= '1663',`habilitado`= '1';</v>
      </c>
    </row>
    <row r="2603" spans="1:8" hidden="1" x14ac:dyDescent="0.25">
      <c r="A2603" t="s">
        <v>5812</v>
      </c>
      <c r="B2603" t="str">
        <f t="shared" si="80"/>
        <v>BARRIO MITRE (SAN MIGUEL-PDO. GRAL. SARMIENTO)</v>
      </c>
      <c r="C2603" t="s">
        <v>3946</v>
      </c>
      <c r="D2603" t="s">
        <v>388</v>
      </c>
      <c r="E2603" t="s">
        <v>389</v>
      </c>
      <c r="F2603" s="16" t="s">
        <v>5813</v>
      </c>
      <c r="G2603" t="s">
        <v>6437</v>
      </c>
      <c r="H2603" s="18" t="str">
        <f t="shared" si="81"/>
        <v>SET `idLocalidad`= '2602',`idPartido`= '131',`nombre`= 'BARRIO MITRE (SAN MIGUEL-PDO. GRAL. SARMIENTO)',`codPostal`= '1663',`habilitado`= '1';</v>
      </c>
    </row>
    <row r="2604" spans="1:8" hidden="1" x14ac:dyDescent="0.25">
      <c r="A2604" t="s">
        <v>5814</v>
      </c>
      <c r="B2604" t="str">
        <f t="shared" si="80"/>
        <v>BARRIO NORTE SARMIENTO</v>
      </c>
      <c r="C2604" t="s">
        <v>3946</v>
      </c>
      <c r="D2604" t="s">
        <v>388</v>
      </c>
      <c r="E2604" t="s">
        <v>389</v>
      </c>
      <c r="F2604" s="16" t="s">
        <v>5815</v>
      </c>
      <c r="G2604" t="s">
        <v>6437</v>
      </c>
      <c r="H2604" s="18" t="str">
        <f t="shared" si="81"/>
        <v>SET `idLocalidad`= '2603',`idPartido`= '131',`nombre`= 'BARRIO NORTE SARMIENTO',`codPostal`= '1663',`habilitado`= '1';</v>
      </c>
    </row>
    <row r="2605" spans="1:8" hidden="1" x14ac:dyDescent="0.25">
      <c r="A2605" t="s">
        <v>5816</v>
      </c>
      <c r="B2605" t="str">
        <f t="shared" si="80"/>
        <v>BARRIO PARQUE LA GLORIA</v>
      </c>
      <c r="C2605" t="s">
        <v>3946</v>
      </c>
      <c r="D2605" t="s">
        <v>388</v>
      </c>
      <c r="E2605" t="s">
        <v>389</v>
      </c>
      <c r="F2605" s="16" t="s">
        <v>5817</v>
      </c>
      <c r="G2605" t="s">
        <v>6437</v>
      </c>
      <c r="H2605" s="18" t="str">
        <f t="shared" si="81"/>
        <v>SET `idLocalidad`= '2604',`idPartido`= '131',`nombre`= 'BARRIO PARQUE LA GLORIA',`codPostal`= '1663',`habilitado`= '1';</v>
      </c>
    </row>
    <row r="2606" spans="1:8" hidden="1" x14ac:dyDescent="0.25">
      <c r="A2606" t="s">
        <v>5818</v>
      </c>
      <c r="B2606" t="str">
        <f t="shared" si="80"/>
        <v>BARRIO SANTA BRIGIDA</v>
      </c>
      <c r="C2606" t="s">
        <v>3946</v>
      </c>
      <c r="D2606" t="s">
        <v>388</v>
      </c>
      <c r="E2606" t="s">
        <v>389</v>
      </c>
      <c r="F2606" s="16" t="s">
        <v>5819</v>
      </c>
      <c r="G2606" t="s">
        <v>6437</v>
      </c>
      <c r="H2606" s="18" t="str">
        <f t="shared" si="81"/>
        <v>SET `idLocalidad`= '2605',`idPartido`= '131',`nombre`= 'BARRIO SANTA BRIGIDA',`codPostal`= '1663',`habilitado`= '1';</v>
      </c>
    </row>
    <row r="2607" spans="1:8" hidden="1" x14ac:dyDescent="0.25">
      <c r="A2607" t="s">
        <v>5820</v>
      </c>
      <c r="B2607" t="str">
        <f t="shared" si="80"/>
        <v>BARRIO SOLAR DEL NORTE</v>
      </c>
      <c r="C2607" t="s">
        <v>3946</v>
      </c>
      <c r="D2607" t="s">
        <v>388</v>
      </c>
      <c r="E2607" t="s">
        <v>389</v>
      </c>
      <c r="F2607" s="16" t="s">
        <v>5821</v>
      </c>
      <c r="G2607" t="s">
        <v>6437</v>
      </c>
      <c r="H2607" s="18" t="str">
        <f t="shared" si="81"/>
        <v>SET `idLocalidad`= '2606',`idPartido`= '131',`nombre`= 'BARRIO SOLAR DEL NORTE',`codPostal`= '1663',`habilitado`= '1';</v>
      </c>
    </row>
    <row r="2608" spans="1:8" hidden="1" x14ac:dyDescent="0.25">
      <c r="A2608" t="s">
        <v>5822</v>
      </c>
      <c r="B2608" t="str">
        <f t="shared" si="80"/>
        <v>GENERAL SARMIENTO</v>
      </c>
      <c r="C2608" t="s">
        <v>3946</v>
      </c>
      <c r="D2608" t="s">
        <v>388</v>
      </c>
      <c r="E2608" t="s">
        <v>389</v>
      </c>
      <c r="F2608" s="16" t="s">
        <v>5823</v>
      </c>
      <c r="G2608" t="s">
        <v>6437</v>
      </c>
      <c r="H2608" s="18" t="str">
        <f t="shared" si="81"/>
        <v>SET `idLocalidad`= '2607',`idPartido`= '131',`nombre`= 'GENERAL SARMIENTO',`codPostal`= '1663',`habilitado`= '1';</v>
      </c>
    </row>
    <row r="2609" spans="1:8" hidden="1" x14ac:dyDescent="0.25">
      <c r="A2609" t="s">
        <v>5824</v>
      </c>
      <c r="B2609" t="str">
        <f t="shared" si="80"/>
        <v>LA ESTRELLA (TRUJUI-PDO. GRAL. SARMIENTO)</v>
      </c>
      <c r="C2609" t="s">
        <v>3946</v>
      </c>
      <c r="D2609" t="s">
        <v>388</v>
      </c>
      <c r="E2609" t="s">
        <v>389</v>
      </c>
      <c r="F2609" s="16" t="s">
        <v>5825</v>
      </c>
      <c r="G2609" t="s">
        <v>6437</v>
      </c>
      <c r="H2609" s="18" t="str">
        <f t="shared" si="81"/>
        <v>SET `idLocalidad`= '2608',`idPartido`= '131',`nombre`= 'LA ESTRELLA (TRUJUI-PDO. GRAL. SARMIENTO)',`codPostal`= '1663',`habilitado`= '1';</v>
      </c>
    </row>
    <row r="2610" spans="1:8" hidden="1" x14ac:dyDescent="0.25">
      <c r="A2610" t="s">
        <v>5826</v>
      </c>
      <c r="B2610" t="str">
        <f t="shared" si="80"/>
        <v>LOMAS DE MARILO</v>
      </c>
      <c r="C2610" t="s">
        <v>3946</v>
      </c>
      <c r="D2610" t="s">
        <v>388</v>
      </c>
      <c r="E2610" t="s">
        <v>389</v>
      </c>
      <c r="F2610" s="16" t="s">
        <v>5827</v>
      </c>
      <c r="G2610" t="s">
        <v>6437</v>
      </c>
      <c r="H2610" s="18" t="str">
        <f t="shared" si="81"/>
        <v>SET `idLocalidad`= '2609',`idPartido`= '131',`nombre`= 'LOMAS DE MARILO',`codPostal`= '1663',`habilitado`= '1';</v>
      </c>
    </row>
    <row r="2611" spans="1:8" hidden="1" x14ac:dyDescent="0.25">
      <c r="A2611" t="s">
        <v>5828</v>
      </c>
      <c r="B2611" t="str">
        <f t="shared" si="80"/>
        <v>MU#IZ</v>
      </c>
      <c r="C2611" t="s">
        <v>3946</v>
      </c>
      <c r="D2611" t="s">
        <v>388</v>
      </c>
      <c r="E2611" t="s">
        <v>389</v>
      </c>
      <c r="F2611" s="16" t="s">
        <v>5829</v>
      </c>
      <c r="G2611" t="s">
        <v>6437</v>
      </c>
      <c r="H2611" s="18" t="str">
        <f t="shared" si="81"/>
        <v>SET `idLocalidad`= '2610',`idPartido`= '131',`nombre`= 'MU#IZ',`codPostal`= '1663',`habilitado`= '1';</v>
      </c>
    </row>
    <row r="2612" spans="1:8" hidden="1" x14ac:dyDescent="0.25">
      <c r="A2612" t="s">
        <v>5830</v>
      </c>
      <c r="B2612" t="str">
        <f t="shared" si="80"/>
        <v>PARQUE EL CORTIJO</v>
      </c>
      <c r="C2612" t="s">
        <v>3946</v>
      </c>
      <c r="D2612" t="s">
        <v>388</v>
      </c>
      <c r="E2612" t="s">
        <v>389</v>
      </c>
      <c r="F2612" s="16" t="s">
        <v>5831</v>
      </c>
      <c r="G2612" t="s">
        <v>6437</v>
      </c>
      <c r="H2612" s="18" t="str">
        <f t="shared" si="81"/>
        <v>SET `idLocalidad`= '2611',`idPartido`= '131',`nombre`= 'PARQUE EL CORTIJO',`codPostal`= '1663',`habilitado`= '1';</v>
      </c>
    </row>
    <row r="2613" spans="1:8" hidden="1" x14ac:dyDescent="0.25">
      <c r="A2613" t="s">
        <v>5832</v>
      </c>
      <c r="B2613" t="str">
        <f t="shared" si="80"/>
        <v>SAN MIGUEL</v>
      </c>
      <c r="C2613" t="s">
        <v>3946</v>
      </c>
      <c r="D2613" t="s">
        <v>388</v>
      </c>
      <c r="E2613" t="s">
        <v>389</v>
      </c>
      <c r="F2613" s="16" t="s">
        <v>5833</v>
      </c>
      <c r="G2613" t="s">
        <v>6437</v>
      </c>
      <c r="H2613" s="18" t="str">
        <f t="shared" si="81"/>
        <v>SET `idLocalidad`= '2612',`idPartido`= '131',`nombre`= 'SAN MIGUEL',`codPostal`= '1663',`habilitado`= '1';</v>
      </c>
    </row>
    <row r="2614" spans="1:8" hidden="1" x14ac:dyDescent="0.25">
      <c r="A2614" t="s">
        <v>5834</v>
      </c>
      <c r="B2614" t="str">
        <f t="shared" si="80"/>
        <v>BARRIO 9 DE JULIO (SAN NICOLAS-PDO. S. NICOLAS)</v>
      </c>
      <c r="C2614" t="s">
        <v>5835</v>
      </c>
      <c r="D2614" t="s">
        <v>390</v>
      </c>
      <c r="E2614" t="s">
        <v>391</v>
      </c>
      <c r="F2614" s="16" t="s">
        <v>5836</v>
      </c>
      <c r="G2614" t="s">
        <v>6437</v>
      </c>
      <c r="H2614" s="18" t="str">
        <f t="shared" si="81"/>
        <v>SET `idLocalidad`= '2613',`idPartido`= '098',`nombre`= 'BARRIO 9 DE JULIO (SAN NICOLAS-PDO. S. NICOLAS)',`codPostal`= '2900',`habilitado`= '1';</v>
      </c>
    </row>
    <row r="2615" spans="1:8" hidden="1" x14ac:dyDescent="0.25">
      <c r="A2615" t="s">
        <v>5837</v>
      </c>
      <c r="B2615" t="str">
        <f t="shared" si="80"/>
        <v>BARRIO ALTO VERDE (SAN NICOLAS-PDO. SAN NICOLAS)</v>
      </c>
      <c r="C2615" t="s">
        <v>5835</v>
      </c>
      <c r="D2615" t="s">
        <v>390</v>
      </c>
      <c r="E2615" t="s">
        <v>391</v>
      </c>
      <c r="F2615" s="16" t="s">
        <v>5838</v>
      </c>
      <c r="G2615" t="s">
        <v>6437</v>
      </c>
      <c r="H2615" s="18" t="str">
        <f t="shared" si="81"/>
        <v>SET `idLocalidad`= '2614',`idPartido`= '098',`nombre`= 'BARRIO ALTO VERDE (SAN NICOLAS-PDO. SAN NICOLAS)',`codPostal`= '2900',`habilitado`= '1';</v>
      </c>
    </row>
    <row r="2616" spans="1:8" hidden="1" x14ac:dyDescent="0.25">
      <c r="A2616" t="s">
        <v>5839</v>
      </c>
      <c r="B2616" t="str">
        <f t="shared" si="80"/>
        <v>BARRIO CARCEL</v>
      </c>
      <c r="C2616" t="s">
        <v>5835</v>
      </c>
      <c r="D2616" t="s">
        <v>390</v>
      </c>
      <c r="E2616" t="s">
        <v>391</v>
      </c>
      <c r="F2616" s="16" t="s">
        <v>5840</v>
      </c>
      <c r="G2616" t="s">
        <v>6437</v>
      </c>
      <c r="H2616" s="18" t="str">
        <f t="shared" si="81"/>
        <v>SET `idLocalidad`= '2615',`idPartido`= '098',`nombre`= 'BARRIO CARCEL',`codPostal`= '2900',`habilitado`= '1';</v>
      </c>
    </row>
    <row r="2617" spans="1:8" hidden="1" x14ac:dyDescent="0.25">
      <c r="A2617" t="s">
        <v>5841</v>
      </c>
      <c r="B2617" t="str">
        <f t="shared" si="80"/>
        <v>BARRIO DESTILERIA</v>
      </c>
      <c r="C2617" t="s">
        <v>5835</v>
      </c>
      <c r="D2617" t="s">
        <v>390</v>
      </c>
      <c r="E2617" t="s">
        <v>391</v>
      </c>
      <c r="F2617" s="16" t="s">
        <v>5842</v>
      </c>
      <c r="G2617" t="s">
        <v>6437</v>
      </c>
      <c r="H2617" s="18" t="str">
        <f t="shared" si="81"/>
        <v>SET `idLocalidad`= '2616',`idPartido`= '098',`nombre`= 'BARRIO DESTILERIA',`codPostal`= '2900',`habilitado`= '1';</v>
      </c>
    </row>
    <row r="2618" spans="1:8" hidden="1" x14ac:dyDescent="0.25">
      <c r="A2618" t="s">
        <v>5843</v>
      </c>
      <c r="B2618" t="str">
        <f t="shared" si="80"/>
        <v>BARRIO LAS LOMAS</v>
      </c>
      <c r="C2618" t="s">
        <v>5835</v>
      </c>
      <c r="D2618" t="s">
        <v>390</v>
      </c>
      <c r="E2618" t="s">
        <v>391</v>
      </c>
      <c r="F2618" s="16" t="s">
        <v>5844</v>
      </c>
      <c r="G2618" t="s">
        <v>6437</v>
      </c>
      <c r="H2618" s="18" t="str">
        <f t="shared" si="81"/>
        <v>SET `idLocalidad`= '2617',`idPartido`= '098',`nombre`= 'BARRIO LAS LOMAS',`codPostal`= '2900',`habilitado`= '1';</v>
      </c>
    </row>
    <row r="2619" spans="1:8" hidden="1" x14ac:dyDescent="0.25">
      <c r="A2619" t="s">
        <v>5845</v>
      </c>
      <c r="B2619" t="str">
        <f t="shared" si="80"/>
        <v>BARRIO MITRE (SAN NICOLAS-PDO. SAN NICOLAS)</v>
      </c>
      <c r="C2619" t="s">
        <v>5835</v>
      </c>
      <c r="D2619" t="s">
        <v>390</v>
      </c>
      <c r="E2619" t="s">
        <v>391</v>
      </c>
      <c r="F2619" s="16" t="s">
        <v>5846</v>
      </c>
      <c r="G2619" t="s">
        <v>6437</v>
      </c>
      <c r="H2619" s="18" t="str">
        <f t="shared" si="81"/>
        <v>SET `idLocalidad`= '2618',`idPartido`= '098',`nombre`= 'BARRIO MITRE (SAN NICOLAS-PDO. SAN NICOLAS)',`codPostal`= '2900',`habilitado`= '1';</v>
      </c>
    </row>
    <row r="2620" spans="1:8" hidden="1" x14ac:dyDescent="0.25">
      <c r="A2620" t="s">
        <v>5847</v>
      </c>
      <c r="B2620" t="str">
        <f t="shared" si="80"/>
        <v>BARRIO NOVAMUR</v>
      </c>
      <c r="C2620" t="s">
        <v>5835</v>
      </c>
      <c r="D2620" t="s">
        <v>390</v>
      </c>
      <c r="E2620" t="s">
        <v>391</v>
      </c>
      <c r="F2620" s="16" t="s">
        <v>5848</v>
      </c>
      <c r="G2620" t="s">
        <v>6437</v>
      </c>
      <c r="H2620" s="18" t="str">
        <f t="shared" si="81"/>
        <v>SET `idLocalidad`= '2619',`idPartido`= '098',`nombre`= 'BARRIO NOVAMUR',`codPostal`= '2900',`habilitado`= '1';</v>
      </c>
    </row>
    <row r="2621" spans="1:8" hidden="1" x14ac:dyDescent="0.25">
      <c r="A2621" t="s">
        <v>5849</v>
      </c>
      <c r="B2621" t="str">
        <f t="shared" si="80"/>
        <v>BARRIO PARQUE</v>
      </c>
      <c r="C2621" t="s">
        <v>5835</v>
      </c>
      <c r="D2621" t="s">
        <v>390</v>
      </c>
      <c r="E2621" t="s">
        <v>391</v>
      </c>
      <c r="F2621" s="16" t="s">
        <v>5850</v>
      </c>
      <c r="G2621" t="s">
        <v>6437</v>
      </c>
      <c r="H2621" s="18" t="str">
        <f t="shared" si="81"/>
        <v>SET `idLocalidad`= '2620',`idPartido`= '098',`nombre`= 'BARRIO PARQUE',`codPostal`= '2900',`habilitado`= '1';</v>
      </c>
    </row>
    <row r="2622" spans="1:8" hidden="1" x14ac:dyDescent="0.25">
      <c r="A2622" t="s">
        <v>5851</v>
      </c>
      <c r="B2622" t="str">
        <f t="shared" si="80"/>
        <v>BARRIO SUPER USINA</v>
      </c>
      <c r="C2622" t="s">
        <v>5835</v>
      </c>
      <c r="D2622" t="s">
        <v>390</v>
      </c>
      <c r="E2622" t="s">
        <v>391</v>
      </c>
      <c r="F2622" s="16" t="s">
        <v>5852</v>
      </c>
      <c r="G2622" t="s">
        <v>6437</v>
      </c>
      <c r="H2622" s="18" t="str">
        <f t="shared" si="81"/>
        <v>SET `idLocalidad`= '2621',`idPartido`= '098',`nombre`= 'BARRIO SUPER USINA',`codPostal`= '2900',`habilitado`= '1';</v>
      </c>
    </row>
    <row r="2623" spans="1:8" hidden="1" x14ac:dyDescent="0.25">
      <c r="A2623" t="s">
        <v>5853</v>
      </c>
      <c r="B2623" t="str">
        <f t="shared" si="80"/>
        <v>BARRIO ZONA SUPER USINA</v>
      </c>
      <c r="C2623" t="s">
        <v>5835</v>
      </c>
      <c r="D2623" t="s">
        <v>390</v>
      </c>
      <c r="E2623" t="s">
        <v>391</v>
      </c>
      <c r="F2623" s="16" t="s">
        <v>5854</v>
      </c>
      <c r="G2623" t="s">
        <v>6437</v>
      </c>
      <c r="H2623" s="18" t="str">
        <f t="shared" si="81"/>
        <v>SET `idLocalidad`= '2622',`idPartido`= '098',`nombre`= 'BARRIO ZONA SUPER USINA',`codPostal`= '2900',`habilitado`= '1';</v>
      </c>
    </row>
    <row r="2624" spans="1:8" hidden="1" x14ac:dyDescent="0.25">
      <c r="A2624" t="s">
        <v>5855</v>
      </c>
      <c r="B2624" t="str">
        <f t="shared" si="80"/>
        <v>CAMINERA SAN NICOLAS</v>
      </c>
      <c r="C2624" t="s">
        <v>5835</v>
      </c>
      <c r="D2624" t="s">
        <v>390</v>
      </c>
      <c r="E2624" t="s">
        <v>391</v>
      </c>
      <c r="F2624" s="16" t="s">
        <v>5856</v>
      </c>
      <c r="G2624" t="s">
        <v>6437</v>
      </c>
      <c r="H2624" s="18" t="str">
        <f t="shared" si="81"/>
        <v>SET `idLocalidad`= '2623',`idPartido`= '098',`nombre`= 'CAMINERA SAN NICOLAS',`codPostal`= '2900',`habilitado`= '1';</v>
      </c>
    </row>
    <row r="2625" spans="1:8" hidden="1" x14ac:dyDescent="0.25">
      <c r="A2625" t="s">
        <v>5857</v>
      </c>
      <c r="B2625" t="str">
        <f t="shared" si="80"/>
        <v>PUERTO SAN NICOLAS</v>
      </c>
      <c r="C2625" t="s">
        <v>5835</v>
      </c>
      <c r="D2625" t="s">
        <v>390</v>
      </c>
      <c r="E2625" t="s">
        <v>391</v>
      </c>
      <c r="F2625" s="16" t="s">
        <v>5858</v>
      </c>
      <c r="G2625" t="s">
        <v>6437</v>
      </c>
      <c r="H2625" s="18" t="str">
        <f t="shared" si="81"/>
        <v>SET `idLocalidad`= '2624',`idPartido`= '098',`nombre`= 'PUERTO SAN NICOLAS',`codPostal`= '2900',`habilitado`= '1';</v>
      </c>
    </row>
    <row r="2626" spans="1:8" hidden="1" x14ac:dyDescent="0.25">
      <c r="A2626" t="s">
        <v>5859</v>
      </c>
      <c r="B2626" t="str">
        <f t="shared" ref="B2626:B2689" si="82">TRIM(A2626)</f>
        <v>SAN NICOLAS</v>
      </c>
      <c r="C2626" t="s">
        <v>5835</v>
      </c>
      <c r="D2626" t="s">
        <v>390</v>
      </c>
      <c r="E2626" t="s">
        <v>391</v>
      </c>
      <c r="F2626" s="16" t="s">
        <v>5860</v>
      </c>
      <c r="G2626" t="s">
        <v>6437</v>
      </c>
      <c r="H2626" s="18" t="str">
        <f t="shared" si="81"/>
        <v>SET `idLocalidad`= '2625',`idPartido`= '098',`nombre`= 'SAN NICOLAS',`codPostal`= '2900',`habilitado`= '1';</v>
      </c>
    </row>
    <row r="2627" spans="1:8" hidden="1" x14ac:dyDescent="0.25">
      <c r="A2627" t="s">
        <v>5861</v>
      </c>
      <c r="B2627" t="str">
        <f t="shared" si="82"/>
        <v>BARRIO GENERAL MANUEL SAVIO</v>
      </c>
      <c r="C2627" t="s">
        <v>5862</v>
      </c>
      <c r="D2627" t="s">
        <v>390</v>
      </c>
      <c r="E2627" t="s">
        <v>391</v>
      </c>
      <c r="F2627" s="16" t="s">
        <v>5863</v>
      </c>
      <c r="G2627" t="s">
        <v>6437</v>
      </c>
      <c r="H2627" s="18" t="str">
        <f t="shared" ref="H2627:H2690" si="83">CONCATENATE("SET `idLocalidad`= '",F2627,"',`idPartido`= '",D2627,"',`nombre`= '",B2627,"',`codPostal`= '",C2627,"',`habilitado`= '1';")</f>
        <v>SET `idLocalidad`= '2626',`idPartido`= '098',`nombre`= 'BARRIO GENERAL MANUEL SAVIO',`codPostal`= '2901',`habilitado`= '1';</v>
      </c>
    </row>
    <row r="2628" spans="1:8" hidden="1" x14ac:dyDescent="0.25">
      <c r="A2628" t="s">
        <v>5864</v>
      </c>
      <c r="B2628" t="str">
        <f t="shared" si="82"/>
        <v>BARRIO SIDERURGIA</v>
      </c>
      <c r="C2628" t="s">
        <v>5862</v>
      </c>
      <c r="D2628" t="s">
        <v>390</v>
      </c>
      <c r="E2628" t="s">
        <v>391</v>
      </c>
      <c r="F2628" s="16" t="s">
        <v>5865</v>
      </c>
      <c r="G2628" t="s">
        <v>6437</v>
      </c>
      <c r="H2628" s="18" t="str">
        <f t="shared" si="83"/>
        <v>SET `idLocalidad`= '2627',`idPartido`= '098',`nombre`= 'BARRIO SIDERURGIA',`codPostal`= '2901',`habilitado`= '1';</v>
      </c>
    </row>
    <row r="2629" spans="1:8" hidden="1" x14ac:dyDescent="0.25">
      <c r="A2629" t="s">
        <v>5866</v>
      </c>
      <c r="B2629" t="str">
        <f t="shared" si="82"/>
        <v>BARRIO SOMISA</v>
      </c>
      <c r="C2629" t="s">
        <v>5862</v>
      </c>
      <c r="D2629" t="s">
        <v>390</v>
      </c>
      <c r="E2629" t="s">
        <v>391</v>
      </c>
      <c r="F2629" s="16" t="s">
        <v>5867</v>
      </c>
      <c r="G2629" t="s">
        <v>6437</v>
      </c>
      <c r="H2629" s="18" t="str">
        <f t="shared" si="83"/>
        <v>SET `idLocalidad`= '2628',`idPartido`= '098',`nombre`= 'BARRIO SOMISA',`codPostal`= '2901',`habilitado`= '1';</v>
      </c>
    </row>
    <row r="2630" spans="1:8" hidden="1" x14ac:dyDescent="0.25">
      <c r="A2630" t="s">
        <v>5868</v>
      </c>
      <c r="B2630" t="str">
        <f t="shared" si="82"/>
        <v>LA EMILIA</v>
      </c>
      <c r="C2630" t="s">
        <v>5862</v>
      </c>
      <c r="D2630" t="s">
        <v>390</v>
      </c>
      <c r="E2630" t="s">
        <v>391</v>
      </c>
      <c r="F2630" s="16" t="s">
        <v>5869</v>
      </c>
      <c r="G2630" t="s">
        <v>6437</v>
      </c>
      <c r="H2630" s="18" t="str">
        <f t="shared" si="83"/>
        <v>SET `idLocalidad`= '2629',`idPartido`= '098',`nombre`= 'LA EMILIA',`codPostal`= '2901',`habilitado`= '1';</v>
      </c>
    </row>
    <row r="2631" spans="1:8" hidden="1" x14ac:dyDescent="0.25">
      <c r="A2631" t="s">
        <v>5870</v>
      </c>
      <c r="B2631" t="str">
        <f t="shared" si="82"/>
        <v>VILLA HERMOSA</v>
      </c>
      <c r="C2631" t="s">
        <v>5862</v>
      </c>
      <c r="D2631" t="s">
        <v>390</v>
      </c>
      <c r="E2631" t="s">
        <v>391</v>
      </c>
      <c r="F2631" s="16" t="s">
        <v>5871</v>
      </c>
      <c r="G2631" t="s">
        <v>6437</v>
      </c>
      <c r="H2631" s="18" t="str">
        <f t="shared" si="83"/>
        <v>SET `idLocalidad`= '2630',`idPartido`= '098',`nombre`= 'VILLA HERMOSA',`codPostal`= '2901',`habilitado`= '1';</v>
      </c>
    </row>
    <row r="2632" spans="1:8" hidden="1" x14ac:dyDescent="0.25">
      <c r="A2632" t="s">
        <v>5872</v>
      </c>
      <c r="B2632" t="str">
        <f t="shared" si="82"/>
        <v>CAMPOS SALLES</v>
      </c>
      <c r="C2632" t="s">
        <v>5873</v>
      </c>
      <c r="D2632" t="s">
        <v>390</v>
      </c>
      <c r="E2632" t="s">
        <v>391</v>
      </c>
      <c r="F2632" s="16" t="s">
        <v>5874</v>
      </c>
      <c r="G2632" t="s">
        <v>6437</v>
      </c>
      <c r="H2632" s="18" t="str">
        <f t="shared" si="83"/>
        <v>SET `idLocalidad`= '2631',`idPartido`= '098',`nombre`= 'CAMPOS SALLES',`codPostal`= '2903',`habilitado`= '1';</v>
      </c>
    </row>
    <row r="2633" spans="1:8" hidden="1" x14ac:dyDescent="0.25">
      <c r="A2633" t="s">
        <v>5875</v>
      </c>
      <c r="B2633" t="str">
        <f t="shared" si="82"/>
        <v>EREZCANO</v>
      </c>
      <c r="C2633" t="s">
        <v>5873</v>
      </c>
      <c r="D2633" t="s">
        <v>390</v>
      </c>
      <c r="E2633" t="s">
        <v>391</v>
      </c>
      <c r="F2633" s="16" t="s">
        <v>5876</v>
      </c>
      <c r="G2633" t="s">
        <v>6437</v>
      </c>
      <c r="H2633" s="18" t="str">
        <f t="shared" si="83"/>
        <v>SET `idLocalidad`= '2632',`idPartido`= '098',`nombre`= 'EREZCANO',`codPostal`= '2903',`habilitado`= '1';</v>
      </c>
    </row>
    <row r="2634" spans="1:8" hidden="1" x14ac:dyDescent="0.25">
      <c r="A2634" t="s">
        <v>5877</v>
      </c>
      <c r="B2634" t="str">
        <f t="shared" si="82"/>
        <v>LOPEZ ARIAS</v>
      </c>
      <c r="C2634" t="s">
        <v>5873</v>
      </c>
      <c r="D2634" t="s">
        <v>390</v>
      </c>
      <c r="E2634" t="s">
        <v>391</v>
      </c>
      <c r="F2634" s="16" t="s">
        <v>5878</v>
      </c>
      <c r="G2634" t="s">
        <v>6437</v>
      </c>
      <c r="H2634" s="18" t="str">
        <f t="shared" si="83"/>
        <v>SET `idLocalidad`= '2633',`idPartido`= '098',`nombre`= 'LOPEZ ARIAS',`codPostal`= '2903',`habilitado`= '1';</v>
      </c>
    </row>
    <row r="2635" spans="1:8" hidden="1" x14ac:dyDescent="0.25">
      <c r="A2635" t="s">
        <v>5879</v>
      </c>
      <c r="B2635" t="str">
        <f t="shared" si="82"/>
        <v>LOS DOS AMIGOS</v>
      </c>
      <c r="C2635" t="s">
        <v>5873</v>
      </c>
      <c r="D2635" t="s">
        <v>390</v>
      </c>
      <c r="E2635" t="s">
        <v>391</v>
      </c>
      <c r="F2635" s="16" t="s">
        <v>5880</v>
      </c>
      <c r="G2635" t="s">
        <v>6437</v>
      </c>
      <c r="H2635" s="18" t="str">
        <f t="shared" si="83"/>
        <v>SET `idLocalidad`= '2634',`idPartido`= '098',`nombre`= 'LOS DOS AMIGOS',`codPostal`= '2903',`habilitado`= '1';</v>
      </c>
    </row>
    <row r="2636" spans="1:8" hidden="1" x14ac:dyDescent="0.25">
      <c r="A2636" t="s">
        <v>5881</v>
      </c>
      <c r="B2636" t="str">
        <f t="shared" si="82"/>
        <v>COLONIA LA ALICIA</v>
      </c>
      <c r="C2636" t="s">
        <v>5882</v>
      </c>
      <c r="D2636" t="s">
        <v>390</v>
      </c>
      <c r="E2636" t="s">
        <v>391</v>
      </c>
      <c r="F2636" s="16" t="s">
        <v>5883</v>
      </c>
      <c r="G2636" t="s">
        <v>6437</v>
      </c>
      <c r="H2636" s="18" t="str">
        <f t="shared" si="83"/>
        <v>SET `idLocalidad`= '2635',`idPartido`= '098',`nombre`= 'COLONIA LA ALICIA',`codPostal`= '2905',`habilitado`= '1';</v>
      </c>
    </row>
    <row r="2637" spans="1:8" hidden="1" x14ac:dyDescent="0.25">
      <c r="A2637" t="s">
        <v>5884</v>
      </c>
      <c r="B2637" t="str">
        <f t="shared" si="82"/>
        <v>GENERAL ROJO</v>
      </c>
      <c r="C2637" t="s">
        <v>5882</v>
      </c>
      <c r="D2637" t="s">
        <v>390</v>
      </c>
      <c r="E2637" t="s">
        <v>391</v>
      </c>
      <c r="F2637" s="16" t="s">
        <v>5885</v>
      </c>
      <c r="G2637" t="s">
        <v>6437</v>
      </c>
      <c r="H2637" s="18" t="str">
        <f t="shared" si="83"/>
        <v>SET `idLocalidad`= '2636',`idPartido`= '098',`nombre`= 'GENERAL ROJO',`codPostal`= '2905',`habilitado`= '1';</v>
      </c>
    </row>
    <row r="2638" spans="1:8" hidden="1" x14ac:dyDescent="0.25">
      <c r="A2638" t="s">
        <v>5886</v>
      </c>
      <c r="B2638" t="str">
        <f t="shared" si="82"/>
        <v>CONESA</v>
      </c>
      <c r="C2638" t="s">
        <v>5887</v>
      </c>
      <c r="D2638" t="s">
        <v>390</v>
      </c>
      <c r="E2638" t="s">
        <v>391</v>
      </c>
      <c r="F2638" s="16" t="s">
        <v>5888</v>
      </c>
      <c r="G2638" t="s">
        <v>6437</v>
      </c>
      <c r="H2638" s="18" t="str">
        <f t="shared" si="83"/>
        <v>SET `idLocalidad`= '2637',`idPartido`= '098',`nombre`= 'CONESA',`codPostal`= '2907',`habilitado`= '1';</v>
      </c>
    </row>
    <row r="2639" spans="1:8" hidden="1" x14ac:dyDescent="0.25">
      <c r="A2639" t="s">
        <v>5889</v>
      </c>
      <c r="B2639" t="str">
        <f t="shared" si="82"/>
        <v>INGENIERO URCELAY (ESTACION FCGB)</v>
      </c>
      <c r="C2639" t="s">
        <v>5887</v>
      </c>
      <c r="D2639" t="s">
        <v>390</v>
      </c>
      <c r="E2639" t="s">
        <v>391</v>
      </c>
      <c r="F2639" s="16" t="s">
        <v>5890</v>
      </c>
      <c r="G2639" t="s">
        <v>6437</v>
      </c>
      <c r="H2639" s="18" t="str">
        <f t="shared" si="83"/>
        <v>SET `idLocalidad`= '2638',`idPartido`= '098',`nombre`= 'INGENIERO URCELAY (ESTACION FCGB)',`codPostal`= '2907',`habilitado`= '1';</v>
      </c>
    </row>
    <row r="2640" spans="1:8" hidden="1" x14ac:dyDescent="0.25">
      <c r="A2640" t="s">
        <v>5891</v>
      </c>
      <c r="B2640" t="str">
        <f t="shared" si="82"/>
        <v>PUJOL</v>
      </c>
      <c r="C2640" t="s">
        <v>5887</v>
      </c>
      <c r="D2640" t="s">
        <v>390</v>
      </c>
      <c r="E2640" t="s">
        <v>391</v>
      </c>
      <c r="F2640" s="16" t="s">
        <v>5892</v>
      </c>
      <c r="G2640" t="s">
        <v>6437</v>
      </c>
      <c r="H2640" s="18" t="str">
        <f t="shared" si="83"/>
        <v>SET `idLocalidad`= '2639',`idPartido`= '098',`nombre`= 'PUJOL',`codPostal`= '2907',`habilitado`= '1';</v>
      </c>
    </row>
    <row r="2641" spans="1:8" hidden="1" x14ac:dyDescent="0.25">
      <c r="A2641" t="s">
        <v>5893</v>
      </c>
      <c r="B2641" t="str">
        <f t="shared" si="82"/>
        <v>ESTANCIAS</v>
      </c>
      <c r="C2641" t="s">
        <v>5894</v>
      </c>
      <c r="D2641" t="s">
        <v>390</v>
      </c>
      <c r="E2641" t="s">
        <v>391</v>
      </c>
      <c r="F2641" s="16" t="s">
        <v>5895</v>
      </c>
      <c r="G2641" t="s">
        <v>6437</v>
      </c>
      <c r="H2641" s="18" t="str">
        <f t="shared" si="83"/>
        <v>SET `idLocalidad`= '2640',`idPartido`= '098',`nombre`= 'ESTANCIAS',`codPostal`= '2909',`habilitado`= '1';</v>
      </c>
    </row>
    <row r="2642" spans="1:8" hidden="1" x14ac:dyDescent="0.25">
      <c r="A2642" t="s">
        <v>5896</v>
      </c>
      <c r="B2642" t="str">
        <f t="shared" si="82"/>
        <v>JUAN G. PUJOL</v>
      </c>
      <c r="C2642" t="s">
        <v>5894</v>
      </c>
      <c r="D2642" t="s">
        <v>390</v>
      </c>
      <c r="E2642" t="s">
        <v>391</v>
      </c>
      <c r="F2642" s="16" t="s">
        <v>5897</v>
      </c>
      <c r="G2642" t="s">
        <v>6437</v>
      </c>
      <c r="H2642" s="18" t="str">
        <f t="shared" si="83"/>
        <v>SET `idLocalidad`= '2641',`idPartido`= '098',`nombre`= 'JUAN G. PUJOL',`codPostal`= '2909',`habilitado`= '1';</v>
      </c>
    </row>
    <row r="2643" spans="1:8" hidden="1" x14ac:dyDescent="0.25">
      <c r="A2643" t="s">
        <v>5898</v>
      </c>
      <c r="B2643" t="str">
        <f t="shared" si="82"/>
        <v>MUTTI</v>
      </c>
      <c r="C2643" t="s">
        <v>5894</v>
      </c>
      <c r="D2643" t="s">
        <v>390</v>
      </c>
      <c r="E2643" t="s">
        <v>391</v>
      </c>
      <c r="F2643" s="16" t="s">
        <v>5899</v>
      </c>
      <c r="G2643" t="s">
        <v>6437</v>
      </c>
      <c r="H2643" s="18" t="str">
        <f t="shared" si="83"/>
        <v>SET `idLocalidad`= '2642',`idPartido`= '098',`nombre`= 'MUTTI',`codPostal`= '2909',`habilitado`= '1';</v>
      </c>
    </row>
    <row r="2644" spans="1:8" hidden="1" x14ac:dyDescent="0.25">
      <c r="A2644" t="s">
        <v>5900</v>
      </c>
      <c r="B2644" t="str">
        <f t="shared" si="82"/>
        <v>BARRIO COBOS</v>
      </c>
      <c r="C2644" t="s">
        <v>5901</v>
      </c>
      <c r="D2644" t="s">
        <v>392</v>
      </c>
      <c r="E2644" t="s">
        <v>393</v>
      </c>
      <c r="F2644" s="16" t="s">
        <v>5902</v>
      </c>
      <c r="G2644" t="s">
        <v>6437</v>
      </c>
      <c r="H2644" s="18" t="str">
        <f t="shared" si="83"/>
        <v>SET `idLocalidad`= '2643',`idPartido`= '099',`nombre`= 'BARRIO COBOS',`codPostal`= '2930',`habilitado`= '1';</v>
      </c>
    </row>
    <row r="2645" spans="1:8" hidden="1" x14ac:dyDescent="0.25">
      <c r="A2645" t="s">
        <v>5903</v>
      </c>
      <c r="B2645" t="str">
        <f t="shared" si="82"/>
        <v>BARRIO LAS CANALETAS</v>
      </c>
      <c r="C2645" t="s">
        <v>5901</v>
      </c>
      <c r="D2645" t="s">
        <v>392</v>
      </c>
      <c r="E2645" t="s">
        <v>393</v>
      </c>
      <c r="F2645" s="16" t="s">
        <v>5904</v>
      </c>
      <c r="G2645" t="s">
        <v>6437</v>
      </c>
      <c r="H2645" s="18" t="str">
        <f t="shared" si="83"/>
        <v>SET `idLocalidad`= '2644',`idPartido`= '099',`nombre`= 'BARRIO LAS CANALETAS',`codPostal`= '2930',`habilitado`= '1';</v>
      </c>
    </row>
    <row r="2646" spans="1:8" hidden="1" x14ac:dyDescent="0.25">
      <c r="A2646" t="s">
        <v>5905</v>
      </c>
      <c r="B2646" t="str">
        <f t="shared" si="82"/>
        <v>LA BUENA MOZA</v>
      </c>
      <c r="C2646" t="s">
        <v>5901</v>
      </c>
      <c r="D2646" t="s">
        <v>392</v>
      </c>
      <c r="E2646" t="s">
        <v>393</v>
      </c>
      <c r="F2646" s="16" t="s">
        <v>5906</v>
      </c>
      <c r="G2646" t="s">
        <v>6437</v>
      </c>
      <c r="H2646" s="18" t="str">
        <f t="shared" si="83"/>
        <v>SET `idLocalidad`= '2645',`idPartido`= '099',`nombre`= 'LA BUENA MOZA',`codPostal`= '2930',`habilitado`= '1';</v>
      </c>
    </row>
    <row r="2647" spans="1:8" hidden="1" x14ac:dyDescent="0.25">
      <c r="A2647" t="s">
        <v>5907</v>
      </c>
      <c r="B2647" t="str">
        <f t="shared" si="82"/>
        <v>LAS CANALETAS</v>
      </c>
      <c r="C2647" t="s">
        <v>5901</v>
      </c>
      <c r="D2647" t="s">
        <v>392</v>
      </c>
      <c r="E2647" t="s">
        <v>393</v>
      </c>
      <c r="F2647" s="16" t="s">
        <v>5908</v>
      </c>
      <c r="G2647" t="s">
        <v>6437</v>
      </c>
      <c r="H2647" s="18" t="str">
        <f t="shared" si="83"/>
        <v>SET `idLocalidad`= '2646',`idPartido`= '099',`nombre`= 'LAS CANALETAS',`codPostal`= '2930',`habilitado`= '1';</v>
      </c>
    </row>
    <row r="2648" spans="1:8" hidden="1" x14ac:dyDescent="0.25">
      <c r="A2648" t="s">
        <v>5909</v>
      </c>
      <c r="B2648" t="str">
        <f t="shared" si="82"/>
        <v>RUTA 9 KILOMETRO 169,5</v>
      </c>
      <c r="C2648" t="s">
        <v>5901</v>
      </c>
      <c r="D2648" t="s">
        <v>392</v>
      </c>
      <c r="E2648" t="s">
        <v>393</v>
      </c>
      <c r="F2648" s="16" t="s">
        <v>5910</v>
      </c>
      <c r="G2648" t="s">
        <v>6437</v>
      </c>
      <c r="H2648" s="18" t="str">
        <f t="shared" si="83"/>
        <v>SET `idLocalidad`= '2647',`idPartido`= '099',`nombre`= 'RUTA 9 KILOMETRO 169,5',`codPostal`= '2930',`habilitado`= '1';</v>
      </c>
    </row>
    <row r="2649" spans="1:8" hidden="1" x14ac:dyDescent="0.25">
      <c r="A2649" t="s">
        <v>5911</v>
      </c>
      <c r="B2649" t="str">
        <f t="shared" si="82"/>
        <v>SAN PEDRO</v>
      </c>
      <c r="C2649" t="s">
        <v>5901</v>
      </c>
      <c r="D2649" t="s">
        <v>392</v>
      </c>
      <c r="E2649" t="s">
        <v>393</v>
      </c>
      <c r="F2649" s="16" t="s">
        <v>5912</v>
      </c>
      <c r="G2649" t="s">
        <v>6437</v>
      </c>
      <c r="H2649" s="18" t="str">
        <f t="shared" si="83"/>
        <v>SET `idLocalidad`= '2648',`idPartido`= '099',`nombre`= 'SAN PEDRO',`codPostal`= '2930',`habilitado`= '1';</v>
      </c>
    </row>
    <row r="2650" spans="1:8" hidden="1" x14ac:dyDescent="0.25">
      <c r="A2650" t="s">
        <v>5913</v>
      </c>
      <c r="B2650" t="str">
        <f t="shared" si="82"/>
        <v>VILLA DEPIETRI</v>
      </c>
      <c r="C2650" t="s">
        <v>5901</v>
      </c>
      <c r="D2650" t="s">
        <v>392</v>
      </c>
      <c r="E2650" t="s">
        <v>393</v>
      </c>
      <c r="F2650" s="16" t="s">
        <v>5914</v>
      </c>
      <c r="G2650" t="s">
        <v>6437</v>
      </c>
      <c r="H2650" s="18" t="str">
        <f t="shared" si="83"/>
        <v>SET `idLocalidad`= '2649',`idPartido`= '099',`nombre`= 'VILLA DEPIETRI',`codPostal`= '2930',`habilitado`= '1';</v>
      </c>
    </row>
    <row r="2651" spans="1:8" hidden="1" x14ac:dyDescent="0.25">
      <c r="A2651" t="s">
        <v>5915</v>
      </c>
      <c r="B2651" t="str">
        <f t="shared" si="82"/>
        <v>VILLA SARITA</v>
      </c>
      <c r="C2651" t="s">
        <v>5901</v>
      </c>
      <c r="D2651" t="s">
        <v>392</v>
      </c>
      <c r="E2651" t="s">
        <v>393</v>
      </c>
      <c r="F2651" s="16" t="s">
        <v>5916</v>
      </c>
      <c r="G2651" t="s">
        <v>6437</v>
      </c>
      <c r="H2651" s="18" t="str">
        <f t="shared" si="83"/>
        <v>SET `idLocalidad`= '2650',`idPartido`= '099',`nombre`= 'VILLA SARITA',`codPostal`= '2930',`habilitado`= '1';</v>
      </c>
    </row>
    <row r="2652" spans="1:8" hidden="1" x14ac:dyDescent="0.25">
      <c r="A2652" t="s">
        <v>5917</v>
      </c>
      <c r="B2652" t="str">
        <f t="shared" si="82"/>
        <v>VILLAIGRILLO</v>
      </c>
      <c r="C2652" t="s">
        <v>5901</v>
      </c>
      <c r="D2652" t="s">
        <v>392</v>
      </c>
      <c r="E2652" t="s">
        <v>393</v>
      </c>
      <c r="F2652" s="16" t="s">
        <v>5918</v>
      </c>
      <c r="G2652" t="s">
        <v>6437</v>
      </c>
      <c r="H2652" s="18" t="str">
        <f t="shared" si="83"/>
        <v>SET `idLocalidad`= '2651',`idPartido`= '099',`nombre`= 'VILLAIGRILLO',`codPostal`= '2930',`habilitado`= '1';</v>
      </c>
    </row>
    <row r="2653" spans="1:8" hidden="1" x14ac:dyDescent="0.25">
      <c r="A2653" t="s">
        <v>5919</v>
      </c>
      <c r="B2653" t="str">
        <f t="shared" si="82"/>
        <v>ISLA LOS LAURELES</v>
      </c>
      <c r="C2653" t="s">
        <v>5920</v>
      </c>
      <c r="D2653" t="s">
        <v>392</v>
      </c>
      <c r="E2653" t="s">
        <v>393</v>
      </c>
      <c r="F2653" s="16" t="s">
        <v>5921</v>
      </c>
      <c r="G2653" t="s">
        <v>6437</v>
      </c>
      <c r="H2653" s="18" t="str">
        <f t="shared" si="83"/>
        <v>SET `idLocalidad`= '2652',`idPartido`= '099',`nombre`= 'ISLA LOS LAURELES',`codPostal`= '2931',`habilitado`= '1';</v>
      </c>
    </row>
    <row r="2654" spans="1:8" hidden="1" x14ac:dyDescent="0.25">
      <c r="A2654" t="s">
        <v>5922</v>
      </c>
      <c r="B2654" t="str">
        <f t="shared" si="82"/>
        <v>LA MATILDE</v>
      </c>
      <c r="C2654" t="s">
        <v>5920</v>
      </c>
      <c r="D2654" t="s">
        <v>392</v>
      </c>
      <c r="E2654" t="s">
        <v>393</v>
      </c>
      <c r="F2654" s="16" t="s">
        <v>5923</v>
      </c>
      <c r="G2654" t="s">
        <v>6437</v>
      </c>
      <c r="H2654" s="18" t="str">
        <f t="shared" si="83"/>
        <v>SET `idLocalidad`= '2653',`idPartido`= '099',`nombre`= 'LA MATILDE',`codPostal`= '2931',`habilitado`= '1';</v>
      </c>
    </row>
    <row r="2655" spans="1:8" hidden="1" x14ac:dyDescent="0.25">
      <c r="A2655" t="s">
        <v>5924</v>
      </c>
      <c r="B2655" t="str">
        <f t="shared" si="82"/>
        <v>OLIVEIRA CEZAR</v>
      </c>
      <c r="C2655" t="s">
        <v>5920</v>
      </c>
      <c r="D2655" t="s">
        <v>392</v>
      </c>
      <c r="E2655" t="s">
        <v>393</v>
      </c>
      <c r="F2655" s="16" t="s">
        <v>5925</v>
      </c>
      <c r="G2655" t="s">
        <v>6437</v>
      </c>
      <c r="H2655" s="18" t="str">
        <f t="shared" si="83"/>
        <v>SET `idLocalidad`= '2654',`idPartido`= '099',`nombre`= 'OLIVEIRA CEZAR',`codPostal`= '2931',`habilitado`= '1';</v>
      </c>
    </row>
    <row r="2656" spans="1:8" hidden="1" x14ac:dyDescent="0.25">
      <c r="A2656" t="s">
        <v>5926</v>
      </c>
      <c r="B2656" t="str">
        <f t="shared" si="82"/>
        <v>PANAME</v>
      </c>
      <c r="C2656" t="s">
        <v>5920</v>
      </c>
      <c r="D2656" t="s">
        <v>392</v>
      </c>
      <c r="E2656" t="s">
        <v>393</v>
      </c>
      <c r="F2656" s="16" t="s">
        <v>5927</v>
      </c>
      <c r="G2656" t="s">
        <v>6437</v>
      </c>
      <c r="H2656" s="18" t="str">
        <f t="shared" si="83"/>
        <v>SET `idLocalidad`= '2655',`idPartido`= '099',`nombre`= 'PANAME',`codPostal`= '2931',`habilitado`= '1';</v>
      </c>
    </row>
    <row r="2657" spans="1:8" hidden="1" x14ac:dyDescent="0.25">
      <c r="A2657" t="s">
        <v>5928</v>
      </c>
      <c r="B2657" t="str">
        <f t="shared" si="82"/>
        <v>VUELTA DE OBLIGADO</v>
      </c>
      <c r="C2657" t="s">
        <v>5920</v>
      </c>
      <c r="D2657" t="s">
        <v>392</v>
      </c>
      <c r="E2657" t="s">
        <v>393</v>
      </c>
      <c r="F2657" s="16" t="s">
        <v>5929</v>
      </c>
      <c r="G2657" t="s">
        <v>6437</v>
      </c>
      <c r="H2657" s="18" t="str">
        <f t="shared" si="83"/>
        <v>SET `idLocalidad`= '2656',`idPartido`= '099',`nombre`= 'VUELTA DE OBLIGADO',`codPostal`= '2931',`habilitado`= '1';</v>
      </c>
    </row>
    <row r="2658" spans="1:8" hidden="1" x14ac:dyDescent="0.25">
      <c r="A2658" t="s">
        <v>5930</v>
      </c>
      <c r="B2658" t="str">
        <f t="shared" si="82"/>
        <v>ALGARROBO (ING. MONTETA-PDO. SAN PEDRO)</v>
      </c>
      <c r="C2658" t="s">
        <v>5931</v>
      </c>
      <c r="D2658" t="s">
        <v>392</v>
      </c>
      <c r="E2658" t="s">
        <v>393</v>
      </c>
      <c r="F2658" s="16" t="s">
        <v>5932</v>
      </c>
      <c r="G2658" t="s">
        <v>6437</v>
      </c>
      <c r="H2658" s="18" t="str">
        <f t="shared" si="83"/>
        <v>SET `idLocalidad`= '2657',`idPartido`= '099',`nombre`= 'ALGARROBO (ING. MONTETA-PDO. SAN PEDRO)',`codPostal`= '2935',`habilitado`= '1';</v>
      </c>
    </row>
    <row r="2659" spans="1:8" hidden="1" x14ac:dyDescent="0.25">
      <c r="A2659" t="s">
        <v>5933</v>
      </c>
      <c r="B2659" t="str">
        <f t="shared" si="82"/>
        <v>ARROYO BURGOS</v>
      </c>
      <c r="C2659" t="s">
        <v>5931</v>
      </c>
      <c r="D2659" t="s">
        <v>392</v>
      </c>
      <c r="E2659" t="s">
        <v>393</v>
      </c>
      <c r="F2659" s="16" t="s">
        <v>5934</v>
      </c>
      <c r="G2659" t="s">
        <v>6437</v>
      </c>
      <c r="H2659" s="18" t="str">
        <f t="shared" si="83"/>
        <v>SET `idLocalidad`= '2658',`idPartido`= '099',`nombre`= 'ARROYO BURGOS',`codPostal`= '2935',`habilitado`= '1';</v>
      </c>
    </row>
    <row r="2660" spans="1:8" hidden="1" x14ac:dyDescent="0.25">
      <c r="A2660" t="s">
        <v>5935</v>
      </c>
      <c r="B2660" t="str">
        <f t="shared" si="82"/>
        <v>DOYLE</v>
      </c>
      <c r="C2660" t="s">
        <v>5931</v>
      </c>
      <c r="D2660" t="s">
        <v>392</v>
      </c>
      <c r="E2660" t="s">
        <v>393</v>
      </c>
      <c r="F2660" s="16" t="s">
        <v>5936</v>
      </c>
      <c r="G2660" t="s">
        <v>6437</v>
      </c>
      <c r="H2660" s="18" t="str">
        <f t="shared" si="83"/>
        <v>SET `idLocalidad`= '2659',`idPartido`= '099',`nombre`= 'DOYLE',`codPostal`= '2935',`habilitado`= '1';</v>
      </c>
    </row>
    <row r="2661" spans="1:8" hidden="1" x14ac:dyDescent="0.25">
      <c r="A2661" t="s">
        <v>5937</v>
      </c>
      <c r="B2661" t="str">
        <f t="shared" si="82"/>
        <v>EL DESCANSO</v>
      </c>
      <c r="C2661" t="s">
        <v>5931</v>
      </c>
      <c r="D2661" t="s">
        <v>392</v>
      </c>
      <c r="E2661" t="s">
        <v>393</v>
      </c>
      <c r="F2661" s="16" t="s">
        <v>5938</v>
      </c>
      <c r="G2661" t="s">
        <v>6437</v>
      </c>
      <c r="H2661" s="18" t="str">
        <f t="shared" si="83"/>
        <v>SET `idLocalidad`= '2660',`idPartido`= '099',`nombre`= 'EL DESCANSO',`codPostal`= '2935',`habilitado`= '1';</v>
      </c>
    </row>
    <row r="2662" spans="1:8" hidden="1" x14ac:dyDescent="0.25">
      <c r="A2662" t="s">
        <v>5939</v>
      </c>
      <c r="B2662" t="str">
        <f t="shared" si="82"/>
        <v>INGENIERO MONETA</v>
      </c>
      <c r="C2662" t="s">
        <v>5931</v>
      </c>
      <c r="D2662" t="s">
        <v>392</v>
      </c>
      <c r="E2662" t="s">
        <v>393</v>
      </c>
      <c r="F2662" s="16" t="s">
        <v>5940</v>
      </c>
      <c r="G2662" t="s">
        <v>6437</v>
      </c>
      <c r="H2662" s="18" t="str">
        <f t="shared" si="83"/>
        <v>SET `idLocalidad`= '2661',`idPartido`= '099',`nombre`= 'INGENIERO MONETA',`codPostal`= '2935',`habilitado`= '1';</v>
      </c>
    </row>
    <row r="2663" spans="1:8" hidden="1" x14ac:dyDescent="0.25">
      <c r="A2663" t="s">
        <v>5941</v>
      </c>
      <c r="B2663" t="str">
        <f t="shared" si="82"/>
        <v>KILOMETRO 172</v>
      </c>
      <c r="C2663" t="s">
        <v>5931</v>
      </c>
      <c r="D2663" t="s">
        <v>392</v>
      </c>
      <c r="E2663" t="s">
        <v>393</v>
      </c>
      <c r="F2663" s="16" t="s">
        <v>5942</v>
      </c>
      <c r="G2663" t="s">
        <v>6437</v>
      </c>
      <c r="H2663" s="18" t="str">
        <f t="shared" si="83"/>
        <v>SET `idLocalidad`= '2662',`idPartido`= '099',`nombre`= 'KILOMETRO 172',`codPostal`= '2935',`habilitado`= '1';</v>
      </c>
    </row>
    <row r="2664" spans="1:8" hidden="1" x14ac:dyDescent="0.25">
      <c r="A2664" t="s">
        <v>5943</v>
      </c>
      <c r="B2664" t="str">
        <f t="shared" si="82"/>
        <v>PARADA KILOMETRO 158</v>
      </c>
      <c r="C2664" t="s">
        <v>5931</v>
      </c>
      <c r="D2664" t="s">
        <v>392</v>
      </c>
      <c r="E2664" t="s">
        <v>393</v>
      </c>
      <c r="F2664" s="16" t="s">
        <v>5944</v>
      </c>
      <c r="G2664" t="s">
        <v>6437</v>
      </c>
      <c r="H2664" s="18" t="str">
        <f t="shared" si="83"/>
        <v>SET `idLocalidad`= '2663',`idPartido`= '099',`nombre`= 'PARADA KILOMETRO 158',`codPostal`= '2935',`habilitado`= '1';</v>
      </c>
    </row>
    <row r="2665" spans="1:8" hidden="1" x14ac:dyDescent="0.25">
      <c r="A2665" t="s">
        <v>5945</v>
      </c>
      <c r="B2665" t="str">
        <f t="shared" si="82"/>
        <v>SANTA LUCIA</v>
      </c>
      <c r="C2665" t="s">
        <v>5931</v>
      </c>
      <c r="D2665" t="s">
        <v>392</v>
      </c>
      <c r="E2665" t="s">
        <v>393</v>
      </c>
      <c r="F2665" s="16" t="s">
        <v>5946</v>
      </c>
      <c r="G2665" t="s">
        <v>6437</v>
      </c>
      <c r="H2665" s="18" t="str">
        <f t="shared" si="83"/>
        <v>SET `idLocalidad`= '2664',`idPartido`= '099',`nombre`= 'SANTA LUCIA',`codPostal`= '2935',`habilitado`= '1';</v>
      </c>
    </row>
    <row r="2666" spans="1:8" hidden="1" x14ac:dyDescent="0.25">
      <c r="A2666" t="s">
        <v>5947</v>
      </c>
      <c r="B2666" t="str">
        <f t="shared" si="82"/>
        <v>RIO TALA</v>
      </c>
      <c r="C2666" t="s">
        <v>5948</v>
      </c>
      <c r="D2666" t="s">
        <v>392</v>
      </c>
      <c r="E2666" t="s">
        <v>393</v>
      </c>
      <c r="F2666" s="16" t="s">
        <v>5949</v>
      </c>
      <c r="G2666" t="s">
        <v>6437</v>
      </c>
      <c r="H2666" s="18" t="str">
        <f t="shared" si="83"/>
        <v>SET `idLocalidad`= '2665',`idPartido`= '099',`nombre`= 'RIO TALA',`codPostal`= '2944',`habilitado`= '1';</v>
      </c>
    </row>
    <row r="2667" spans="1:8" hidden="1" x14ac:dyDescent="0.25">
      <c r="A2667" t="s">
        <v>5950</v>
      </c>
      <c r="B2667" t="str">
        <f t="shared" si="82"/>
        <v>VILLA TERESA</v>
      </c>
      <c r="C2667" t="s">
        <v>5948</v>
      </c>
      <c r="D2667" t="s">
        <v>392</v>
      </c>
      <c r="E2667" t="s">
        <v>393</v>
      </c>
      <c r="F2667" s="16" t="s">
        <v>5951</v>
      </c>
      <c r="G2667" t="s">
        <v>6437</v>
      </c>
      <c r="H2667" s="18" t="str">
        <f t="shared" si="83"/>
        <v>SET `idLocalidad`= '2666',`idPartido`= '099',`nombre`= 'VILLA TERESA',`codPostal`= '2944',`habilitado`= '1';</v>
      </c>
    </row>
    <row r="2668" spans="1:8" hidden="1" x14ac:dyDescent="0.25">
      <c r="A2668" t="s">
        <v>5952</v>
      </c>
      <c r="B2668" t="str">
        <f t="shared" si="82"/>
        <v>EL ESPINILLO</v>
      </c>
      <c r="C2668" t="s">
        <v>5953</v>
      </c>
      <c r="D2668" t="s">
        <v>392</v>
      </c>
      <c r="E2668" t="s">
        <v>393</v>
      </c>
      <c r="F2668" s="16" t="s">
        <v>5954</v>
      </c>
      <c r="G2668" t="s">
        <v>6437</v>
      </c>
      <c r="H2668" s="18" t="str">
        <f t="shared" si="83"/>
        <v>SET `idLocalidad`= '2667',`idPartido`= '099',`nombre`= 'EL ESPINILLO',`codPostal`= '2946',`habilitado`= '1';</v>
      </c>
    </row>
    <row r="2669" spans="1:8" hidden="1" x14ac:dyDescent="0.25">
      <c r="A2669" t="s">
        <v>5955</v>
      </c>
      <c r="B2669" t="str">
        <f t="shared" si="82"/>
        <v>GOBERNADOR CASTRO</v>
      </c>
      <c r="C2669" t="s">
        <v>5953</v>
      </c>
      <c r="D2669" t="s">
        <v>392</v>
      </c>
      <c r="E2669" t="s">
        <v>393</v>
      </c>
      <c r="F2669" s="16" t="s">
        <v>5956</v>
      </c>
      <c r="G2669" t="s">
        <v>6437</v>
      </c>
      <c r="H2669" s="18" t="str">
        <f t="shared" si="83"/>
        <v>SET `idLocalidad`= '2668',`idPartido`= '099',`nombre`= 'GOBERNADOR CASTRO',`codPostal`= '2946',`habilitado`= '1';</v>
      </c>
    </row>
    <row r="2670" spans="1:8" hidden="1" x14ac:dyDescent="0.25">
      <c r="A2670" t="s">
        <v>5957</v>
      </c>
      <c r="B2670" t="str">
        <f t="shared" si="82"/>
        <v>KILOMETRO 184 (APEADERO FCGM)</v>
      </c>
      <c r="C2670" t="s">
        <v>5953</v>
      </c>
      <c r="D2670" t="s">
        <v>392</v>
      </c>
      <c r="E2670" t="s">
        <v>393</v>
      </c>
      <c r="F2670" s="16" t="s">
        <v>5958</v>
      </c>
      <c r="G2670" t="s">
        <v>6437</v>
      </c>
      <c r="H2670" s="18" t="str">
        <f t="shared" si="83"/>
        <v>SET `idLocalidad`= '2669',`idPartido`= '099',`nombre`= 'KILOMETRO 184 (APEADERO FCGM)',`codPostal`= '2946',`habilitado`= '1';</v>
      </c>
    </row>
    <row r="2671" spans="1:8" hidden="1" x14ac:dyDescent="0.25">
      <c r="A2671" t="s">
        <v>5959</v>
      </c>
      <c r="B2671" t="str">
        <f t="shared" si="82"/>
        <v>VILLA LEANDRA</v>
      </c>
      <c r="C2671" t="s">
        <v>5953</v>
      </c>
      <c r="D2671" t="s">
        <v>392</v>
      </c>
      <c r="E2671" t="s">
        <v>393</v>
      </c>
      <c r="F2671" s="16" t="s">
        <v>5960</v>
      </c>
      <c r="G2671" t="s">
        <v>6437</v>
      </c>
      <c r="H2671" s="18" t="str">
        <f t="shared" si="83"/>
        <v>SET `idLocalidad`= '2670',`idPartido`= '099',`nombre`= 'VILLA LEANDRA',`codPostal`= '2946',`habilitado`= '1';</v>
      </c>
    </row>
    <row r="2672" spans="1:8" hidden="1" x14ac:dyDescent="0.25">
      <c r="A2672" t="s">
        <v>5961</v>
      </c>
      <c r="B2672" t="str">
        <f t="shared" si="82"/>
        <v>ALEJANDRO KORN</v>
      </c>
      <c r="C2672" t="s">
        <v>4314</v>
      </c>
      <c r="D2672" t="s">
        <v>394</v>
      </c>
      <c r="E2672" t="s">
        <v>395</v>
      </c>
      <c r="F2672" s="16" t="s">
        <v>5962</v>
      </c>
      <c r="G2672" t="s">
        <v>6437</v>
      </c>
      <c r="H2672" s="18" t="str">
        <f t="shared" si="83"/>
        <v>SET `idLocalidad`= '2671',`idPartido`= '100',`nombre`= 'ALEJANDRO KORN',`codPostal`= '1864',`habilitado`= '1';</v>
      </c>
    </row>
    <row r="2673" spans="1:8" hidden="1" x14ac:dyDescent="0.25">
      <c r="A2673" t="s">
        <v>5963</v>
      </c>
      <c r="B2673" t="str">
        <f t="shared" si="82"/>
        <v>EMPALME SAN VICENTE</v>
      </c>
      <c r="C2673" t="s">
        <v>4314</v>
      </c>
      <c r="D2673" t="s">
        <v>394</v>
      </c>
      <c r="E2673" t="s">
        <v>395</v>
      </c>
      <c r="F2673" s="16" t="s">
        <v>5964</v>
      </c>
      <c r="G2673" t="s">
        <v>6437</v>
      </c>
      <c r="H2673" s="18" t="str">
        <f t="shared" si="83"/>
        <v>SET `idLocalidad`= '2672',`idPartido`= '100',`nombre`= 'EMPALME SAN VICENTE',`codPostal`= '1864',`habilitado`= '1';</v>
      </c>
    </row>
    <row r="2674" spans="1:8" hidden="1" x14ac:dyDescent="0.25">
      <c r="A2674" t="s">
        <v>5965</v>
      </c>
      <c r="B2674" t="str">
        <f t="shared" si="82"/>
        <v>EL PAMPERO</v>
      </c>
      <c r="C2674" t="s">
        <v>4316</v>
      </c>
      <c r="D2674" t="s">
        <v>394</v>
      </c>
      <c r="E2674" t="s">
        <v>395</v>
      </c>
      <c r="F2674" s="16" t="s">
        <v>5966</v>
      </c>
      <c r="G2674" t="s">
        <v>6437</v>
      </c>
      <c r="H2674" s="18" t="str">
        <f t="shared" si="83"/>
        <v>SET `idLocalidad`= '2673',`idPartido`= '100',`nombre`= 'EL PAMPERO',`codPostal`= '1865',`habilitado`= '1';</v>
      </c>
    </row>
    <row r="2675" spans="1:8" hidden="1" x14ac:dyDescent="0.25">
      <c r="A2675" t="s">
        <v>5967</v>
      </c>
      <c r="B2675" t="str">
        <f t="shared" si="82"/>
        <v>LA ARGENTINA</v>
      </c>
      <c r="C2675" t="s">
        <v>4316</v>
      </c>
      <c r="D2675" t="s">
        <v>394</v>
      </c>
      <c r="E2675" t="s">
        <v>395</v>
      </c>
      <c r="F2675" s="16" t="s">
        <v>5968</v>
      </c>
      <c r="G2675" t="s">
        <v>6437</v>
      </c>
      <c r="H2675" s="18" t="str">
        <f t="shared" si="83"/>
        <v>SET `idLocalidad`= '2674',`idPartido`= '100',`nombre`= 'LA ARGENTINA',`codPostal`= '1865',`habilitado`= '1';</v>
      </c>
    </row>
    <row r="2676" spans="1:8" hidden="1" x14ac:dyDescent="0.25">
      <c r="A2676" t="s">
        <v>5969</v>
      </c>
      <c r="B2676" t="str">
        <f t="shared" si="82"/>
        <v>LA FORTUNA</v>
      </c>
      <c r="C2676" t="s">
        <v>4316</v>
      </c>
      <c r="D2676" t="s">
        <v>394</v>
      </c>
      <c r="E2676" t="s">
        <v>395</v>
      </c>
      <c r="F2676" s="16" t="s">
        <v>5970</v>
      </c>
      <c r="G2676" t="s">
        <v>6437</v>
      </c>
      <c r="H2676" s="18" t="str">
        <f t="shared" si="83"/>
        <v>SET `idLocalidad`= '2675',`idPartido`= '100',`nombre`= 'LA FORTUNA',`codPostal`= '1865',`habilitado`= '1';</v>
      </c>
    </row>
    <row r="2677" spans="1:8" hidden="1" x14ac:dyDescent="0.25">
      <c r="A2677" t="s">
        <v>5971</v>
      </c>
      <c r="B2677" t="str">
        <f t="shared" si="82"/>
        <v>SAN VICENTE</v>
      </c>
      <c r="C2677" t="s">
        <v>4316</v>
      </c>
      <c r="D2677" t="s">
        <v>394</v>
      </c>
      <c r="E2677" t="s">
        <v>395</v>
      </c>
      <c r="F2677" s="16" t="s">
        <v>5972</v>
      </c>
      <c r="G2677" t="s">
        <v>6437</v>
      </c>
      <c r="H2677" s="18" t="str">
        <f t="shared" si="83"/>
        <v>SET `idLocalidad`= '2676',`idPartido`= '100',`nombre`= 'SAN VICENTE',`codPostal`= '1865',`habilitado`= '1';</v>
      </c>
    </row>
    <row r="2678" spans="1:8" hidden="1" x14ac:dyDescent="0.25">
      <c r="A2678" t="s">
        <v>5973</v>
      </c>
      <c r="B2678" t="str">
        <f t="shared" si="82"/>
        <v>DOMSELAAR</v>
      </c>
      <c r="C2678" t="s">
        <v>4539</v>
      </c>
      <c r="D2678" t="s">
        <v>394</v>
      </c>
      <c r="E2678" t="s">
        <v>395</v>
      </c>
      <c r="F2678" s="16" t="s">
        <v>5974</v>
      </c>
      <c r="G2678" t="s">
        <v>6437</v>
      </c>
      <c r="H2678" s="18" t="str">
        <f t="shared" si="83"/>
        <v>SET `idLocalidad`= '2677',`idPartido`= '100',`nombre`= 'DOMSELAAR',`codPostal`= '1984',`habilitado`= '1';</v>
      </c>
    </row>
    <row r="2679" spans="1:8" hidden="1" x14ac:dyDescent="0.25">
      <c r="A2679" t="s">
        <v>5975</v>
      </c>
      <c r="B2679" t="str">
        <f t="shared" si="82"/>
        <v>HARAS RATAPLAN</v>
      </c>
      <c r="C2679" t="s">
        <v>4539</v>
      </c>
      <c r="D2679" t="s">
        <v>394</v>
      </c>
      <c r="E2679" t="s">
        <v>395</v>
      </c>
      <c r="F2679" s="16" t="s">
        <v>5976</v>
      </c>
      <c r="G2679" t="s">
        <v>6437</v>
      </c>
      <c r="H2679" s="18" t="str">
        <f t="shared" si="83"/>
        <v>SET `idLocalidad`= '2678',`idPartido`= '100',`nombre`= 'HARAS RATAPLAN',`codPostal`= '1984',`habilitado`= '1';</v>
      </c>
    </row>
    <row r="2680" spans="1:8" hidden="1" x14ac:dyDescent="0.25">
      <c r="A2680" t="s">
        <v>5977</v>
      </c>
      <c r="B2680" t="str">
        <f t="shared" si="82"/>
        <v>CAPDEPONT</v>
      </c>
      <c r="C2680" t="s">
        <v>5978</v>
      </c>
      <c r="D2680" t="s">
        <v>396</v>
      </c>
      <c r="E2680" t="s">
        <v>397</v>
      </c>
      <c r="F2680" s="16" t="s">
        <v>5979</v>
      </c>
      <c r="G2680" t="s">
        <v>6437</v>
      </c>
      <c r="H2680" s="18" t="str">
        <f t="shared" si="83"/>
        <v>SET `idLocalidad`= '2679',`idPartido`= '102',`nombre`= 'CAPDEPONT',`codPostal`= '6612',`habilitado`= '1';</v>
      </c>
    </row>
    <row r="2681" spans="1:8" hidden="1" x14ac:dyDescent="0.25">
      <c r="A2681" t="s">
        <v>5980</v>
      </c>
      <c r="B2681" t="str">
        <f t="shared" si="82"/>
        <v>HARAS LA ELVIRA</v>
      </c>
      <c r="C2681" t="s">
        <v>5978</v>
      </c>
      <c r="D2681" t="s">
        <v>396</v>
      </c>
      <c r="E2681" t="s">
        <v>397</v>
      </c>
      <c r="F2681" s="16" t="s">
        <v>5981</v>
      </c>
      <c r="G2681" t="s">
        <v>6437</v>
      </c>
      <c r="H2681" s="18" t="str">
        <f t="shared" si="83"/>
        <v>SET `idLocalidad`= '2680',`idPartido`= '102',`nombre`= 'HARAS LA ELVIRA',`codPostal`= '6612',`habilitado`= '1';</v>
      </c>
    </row>
    <row r="2682" spans="1:8" hidden="1" x14ac:dyDescent="0.25">
      <c r="A2682" t="s">
        <v>5982</v>
      </c>
      <c r="B2682" t="str">
        <f t="shared" si="82"/>
        <v>LA SARA (SUIPACHA-PDO. SUIPACHA)</v>
      </c>
      <c r="C2682" t="s">
        <v>5978</v>
      </c>
      <c r="D2682" t="s">
        <v>396</v>
      </c>
      <c r="E2682" t="s">
        <v>397</v>
      </c>
      <c r="F2682" s="16" t="s">
        <v>5983</v>
      </c>
      <c r="G2682" t="s">
        <v>6437</v>
      </c>
      <c r="H2682" s="18" t="str">
        <f t="shared" si="83"/>
        <v>SET `idLocalidad`= '2681',`idPartido`= '102',`nombre`= 'LA SARA (SUIPACHA-PDO. SUIPACHA)',`codPostal`= '6612',`habilitado`= '1';</v>
      </c>
    </row>
    <row r="2683" spans="1:8" hidden="1" x14ac:dyDescent="0.25">
      <c r="A2683" t="s">
        <v>5984</v>
      </c>
      <c r="B2683" t="str">
        <f t="shared" si="82"/>
        <v>ROMAN BAEZ</v>
      </c>
      <c r="C2683" t="s">
        <v>5978</v>
      </c>
      <c r="D2683" t="s">
        <v>396</v>
      </c>
      <c r="E2683" t="s">
        <v>397</v>
      </c>
      <c r="F2683" s="16" t="s">
        <v>5985</v>
      </c>
      <c r="G2683" t="s">
        <v>6437</v>
      </c>
      <c r="H2683" s="18" t="str">
        <f t="shared" si="83"/>
        <v>SET `idLocalidad`= '2682',`idPartido`= '102',`nombre`= 'ROMAN BAEZ',`codPostal`= '6612',`habilitado`= '1';</v>
      </c>
    </row>
    <row r="2684" spans="1:8" hidden="1" x14ac:dyDescent="0.25">
      <c r="A2684" t="s">
        <v>5986</v>
      </c>
      <c r="B2684" t="str">
        <f t="shared" si="82"/>
        <v>SUIPACHA</v>
      </c>
      <c r="C2684" t="s">
        <v>5978</v>
      </c>
      <c r="D2684" t="s">
        <v>396</v>
      </c>
      <c r="E2684" t="s">
        <v>397</v>
      </c>
      <c r="F2684" s="16" t="s">
        <v>5987</v>
      </c>
      <c r="G2684" t="s">
        <v>6437</v>
      </c>
      <c r="H2684" s="18" t="str">
        <f t="shared" si="83"/>
        <v>SET `idLocalidad`= '2683',`idPartido`= '102',`nombre`= 'SUIPACHA',`codPostal`= '6612',`habilitado`= '1';</v>
      </c>
    </row>
    <row r="2685" spans="1:8" hidden="1" x14ac:dyDescent="0.25">
      <c r="A2685" t="s">
        <v>5988</v>
      </c>
      <c r="B2685" t="str">
        <f t="shared" si="82"/>
        <v>RIVAS</v>
      </c>
      <c r="C2685" t="s">
        <v>3971</v>
      </c>
      <c r="D2685" t="s">
        <v>396</v>
      </c>
      <c r="E2685" t="s">
        <v>397</v>
      </c>
      <c r="F2685" s="16" t="s">
        <v>5989</v>
      </c>
      <c r="G2685" t="s">
        <v>6437</v>
      </c>
      <c r="H2685" s="18" t="str">
        <f t="shared" si="83"/>
        <v>SET `idLocalidad`= '2684',`idPartido`= '102',`nombre`= 'RIVAS',`codPostal`= '6614',`habilitado`= '1';</v>
      </c>
    </row>
    <row r="2686" spans="1:8" hidden="1" x14ac:dyDescent="0.25">
      <c r="A2686" t="s">
        <v>5990</v>
      </c>
      <c r="B2686" t="str">
        <f t="shared" si="82"/>
        <v>BARRIO VILLA GAUCHO</v>
      </c>
      <c r="C2686" t="s">
        <v>5991</v>
      </c>
      <c r="D2686" t="s">
        <v>398</v>
      </c>
      <c r="E2686" t="s">
        <v>399</v>
      </c>
      <c r="F2686" s="16" t="s">
        <v>5992</v>
      </c>
      <c r="G2686" t="s">
        <v>6437</v>
      </c>
      <c r="H2686" s="18" t="str">
        <f t="shared" si="83"/>
        <v>SET `idLocalidad`= '2685',`idPartido`= '103',`nombre`= 'BARRIO VILLA GAUCHO',`codPostal`= '7000',`habilitado`= '1';</v>
      </c>
    </row>
    <row r="2687" spans="1:8" hidden="1" x14ac:dyDescent="0.25">
      <c r="A2687" t="s">
        <v>5993</v>
      </c>
      <c r="B2687" t="str">
        <f t="shared" si="82"/>
        <v>CANTERA ALBION</v>
      </c>
      <c r="C2687" t="s">
        <v>5991</v>
      </c>
      <c r="D2687" t="s">
        <v>398</v>
      </c>
      <c r="E2687" t="s">
        <v>399</v>
      </c>
      <c r="F2687" s="16" t="s">
        <v>5994</v>
      </c>
      <c r="G2687" t="s">
        <v>6437</v>
      </c>
      <c r="H2687" s="18" t="str">
        <f t="shared" si="83"/>
        <v>SET `idLocalidad`= '2686',`idPartido`= '103',`nombre`= 'CANTERA ALBION',`codPostal`= '7000',`habilitado`= '1';</v>
      </c>
    </row>
    <row r="2688" spans="1:8" hidden="1" x14ac:dyDescent="0.25">
      <c r="A2688" t="s">
        <v>5995</v>
      </c>
      <c r="B2688" t="str">
        <f t="shared" si="82"/>
        <v>CANTERA LA FEDERACION</v>
      </c>
      <c r="C2688" t="s">
        <v>5991</v>
      </c>
      <c r="D2688" t="s">
        <v>398</v>
      </c>
      <c r="E2688" t="s">
        <v>399</v>
      </c>
      <c r="F2688" s="16" t="s">
        <v>5996</v>
      </c>
      <c r="G2688" t="s">
        <v>6437</v>
      </c>
      <c r="H2688" s="18" t="str">
        <f t="shared" si="83"/>
        <v>SET `idLocalidad`= '2687',`idPartido`= '103',`nombre`= 'CANTERA LA FEDERACION',`codPostal`= '7000',`habilitado`= '1';</v>
      </c>
    </row>
    <row r="2689" spans="1:8" hidden="1" x14ac:dyDescent="0.25">
      <c r="A2689" t="s">
        <v>5997</v>
      </c>
      <c r="B2689" t="str">
        <f t="shared" si="82"/>
        <v>CANTERA SAN LUIS</v>
      </c>
      <c r="C2689" t="s">
        <v>5991</v>
      </c>
      <c r="D2689" t="s">
        <v>398</v>
      </c>
      <c r="E2689" t="s">
        <v>399</v>
      </c>
      <c r="F2689" s="16" t="s">
        <v>5998</v>
      </c>
      <c r="G2689" t="s">
        <v>6437</v>
      </c>
      <c r="H2689" s="18" t="str">
        <f t="shared" si="83"/>
        <v>SET `idLocalidad`= '2688',`idPartido`= '103',`nombre`= 'CANTERA SAN LUIS',`codPostal`= '7000',`habilitado`= '1';</v>
      </c>
    </row>
    <row r="2690" spans="1:8" hidden="1" x14ac:dyDescent="0.25">
      <c r="A2690" t="s">
        <v>5999</v>
      </c>
      <c r="B2690" t="str">
        <f t="shared" ref="B2690:B2753" si="84">TRIM(A2690)</f>
        <v>CERRO DE LOS LEONES</v>
      </c>
      <c r="C2690" t="s">
        <v>5991</v>
      </c>
      <c r="D2690" t="s">
        <v>398</v>
      </c>
      <c r="E2690" t="s">
        <v>399</v>
      </c>
      <c r="F2690" s="16" t="s">
        <v>6000</v>
      </c>
      <c r="G2690" t="s">
        <v>6437</v>
      </c>
      <c r="H2690" s="18" t="str">
        <f t="shared" si="83"/>
        <v>SET `idLocalidad`= '2689',`idPartido`= '103',`nombre`= 'CERRO DE LOS LEONES',`codPostal`= '7000',`habilitado`= '1';</v>
      </c>
    </row>
    <row r="2691" spans="1:8" hidden="1" x14ac:dyDescent="0.25">
      <c r="A2691" t="s">
        <v>6001</v>
      </c>
      <c r="B2691" t="str">
        <f t="shared" si="84"/>
        <v>EL GALLO</v>
      </c>
      <c r="C2691" t="s">
        <v>5991</v>
      </c>
      <c r="D2691" t="s">
        <v>398</v>
      </c>
      <c r="E2691" t="s">
        <v>399</v>
      </c>
      <c r="F2691" s="16" t="s">
        <v>6002</v>
      </c>
      <c r="G2691" t="s">
        <v>6437</v>
      </c>
      <c r="H2691" s="18" t="str">
        <f t="shared" ref="H2691:H2754" si="85">CONCATENATE("SET `idLocalidad`= '",F2691,"',`idPartido`= '",D2691,"',`nombre`= '",B2691,"',`codPostal`= '",C2691,"',`habilitado`= '1';")</f>
        <v>SET `idLocalidad`= '2690',`idPartido`= '103',`nombre`= 'EL GALLO',`codPostal`= '7000',`habilitado`= '1';</v>
      </c>
    </row>
    <row r="2692" spans="1:8" hidden="1" x14ac:dyDescent="0.25">
      <c r="A2692" t="s">
        <v>6003</v>
      </c>
      <c r="B2692" t="str">
        <f t="shared" si="84"/>
        <v>LA NUMANCIA</v>
      </c>
      <c r="C2692" t="s">
        <v>5991</v>
      </c>
      <c r="D2692" t="s">
        <v>398</v>
      </c>
      <c r="E2692" t="s">
        <v>399</v>
      </c>
      <c r="F2692" s="16" t="s">
        <v>6004</v>
      </c>
      <c r="G2692" t="s">
        <v>6437</v>
      </c>
      <c r="H2692" s="18" t="str">
        <f t="shared" si="85"/>
        <v>SET `idLocalidad`= '2691',`idPartido`= '103',`nombre`= 'LA NUMANCIA',`codPostal`= '7000',`habilitado`= '1';</v>
      </c>
    </row>
    <row r="2693" spans="1:8" hidden="1" x14ac:dyDescent="0.25">
      <c r="A2693" t="s">
        <v>6005</v>
      </c>
      <c r="B2693" t="str">
        <f t="shared" si="84"/>
        <v>TANDIL</v>
      </c>
      <c r="C2693" t="s">
        <v>5991</v>
      </c>
      <c r="D2693" t="s">
        <v>398</v>
      </c>
      <c r="E2693" t="s">
        <v>399</v>
      </c>
      <c r="F2693" s="16" t="s">
        <v>6006</v>
      </c>
      <c r="G2693" t="s">
        <v>6437</v>
      </c>
      <c r="H2693" s="18" t="str">
        <f t="shared" si="85"/>
        <v>SET `idLocalidad`= '2692',`idPartido`= '103',`nombre`= 'TANDIL',`codPostal`= '7000',`habilitado`= '1';</v>
      </c>
    </row>
    <row r="2694" spans="1:8" hidden="1" x14ac:dyDescent="0.25">
      <c r="A2694" t="s">
        <v>6007</v>
      </c>
      <c r="B2694" t="str">
        <f t="shared" si="84"/>
        <v>VILLA GALICIA</v>
      </c>
      <c r="C2694" t="s">
        <v>5991</v>
      </c>
      <c r="D2694" t="s">
        <v>398</v>
      </c>
      <c r="E2694" t="s">
        <v>399</v>
      </c>
      <c r="F2694" s="16" t="s">
        <v>6008</v>
      </c>
      <c r="G2694" t="s">
        <v>6437</v>
      </c>
      <c r="H2694" s="18" t="str">
        <f t="shared" si="85"/>
        <v>SET `idLocalidad`= '2693',`idPartido`= '103',`nombre`= 'VILLA GALICIA',`codPostal`= '7000',`habilitado`= '1';</v>
      </c>
    </row>
    <row r="2695" spans="1:8" hidden="1" x14ac:dyDescent="0.25">
      <c r="A2695" t="s">
        <v>6009</v>
      </c>
      <c r="B2695" t="str">
        <f t="shared" si="84"/>
        <v>VILLA ITALIA (TANDIL-PDO. TANDIL)</v>
      </c>
      <c r="C2695" t="s">
        <v>5991</v>
      </c>
      <c r="D2695" t="s">
        <v>398</v>
      </c>
      <c r="E2695" t="s">
        <v>399</v>
      </c>
      <c r="F2695" s="16" t="s">
        <v>6010</v>
      </c>
      <c r="G2695" t="s">
        <v>6437</v>
      </c>
      <c r="H2695" s="18" t="str">
        <f t="shared" si="85"/>
        <v>SET `idLocalidad`= '2694',`idPartido`= '103',`nombre`= 'VILLA ITALIA (TANDIL-PDO. TANDIL)',`codPostal`= '7000',`habilitado`= '1';</v>
      </c>
    </row>
    <row r="2696" spans="1:8" hidden="1" x14ac:dyDescent="0.25">
      <c r="A2696" t="s">
        <v>6011</v>
      </c>
      <c r="B2696" t="str">
        <f t="shared" si="84"/>
        <v>CERRO LEONES</v>
      </c>
      <c r="C2696" t="s">
        <v>6012</v>
      </c>
      <c r="D2696" t="s">
        <v>398</v>
      </c>
      <c r="E2696" t="s">
        <v>399</v>
      </c>
      <c r="F2696" s="16" t="s">
        <v>6013</v>
      </c>
      <c r="G2696" t="s">
        <v>6437</v>
      </c>
      <c r="H2696" s="18" t="str">
        <f t="shared" si="85"/>
        <v>SET `idLocalidad`= '2695',`idPartido`= '103',`nombre`= 'CERRO LEONES',`codPostal`= '7001',`habilitado`= '1';</v>
      </c>
    </row>
    <row r="2697" spans="1:8" hidden="1" x14ac:dyDescent="0.25">
      <c r="A2697" t="s">
        <v>6014</v>
      </c>
      <c r="B2697" t="str">
        <f t="shared" si="84"/>
        <v>LA PASTORA (PDO. TANDIL)</v>
      </c>
      <c r="C2697" t="s">
        <v>6012</v>
      </c>
      <c r="D2697" t="s">
        <v>398</v>
      </c>
      <c r="E2697" t="s">
        <v>399</v>
      </c>
      <c r="F2697" s="16" t="s">
        <v>6015</v>
      </c>
      <c r="G2697" t="s">
        <v>6437</v>
      </c>
      <c r="H2697" s="18" t="str">
        <f t="shared" si="85"/>
        <v>SET `idLocalidad`= '2696',`idPartido`= '103',`nombre`= 'LA PASTORA (PDO. TANDIL)',`codPostal`= '7001',`habilitado`= '1';</v>
      </c>
    </row>
    <row r="2698" spans="1:8" hidden="1" x14ac:dyDescent="0.25">
      <c r="A2698" t="s">
        <v>6016</v>
      </c>
      <c r="B2698" t="str">
        <f t="shared" si="84"/>
        <v>ACEILAN</v>
      </c>
      <c r="C2698" t="s">
        <v>6017</v>
      </c>
      <c r="D2698" t="s">
        <v>398</v>
      </c>
      <c r="E2698" t="s">
        <v>399</v>
      </c>
      <c r="F2698" s="16" t="s">
        <v>6018</v>
      </c>
      <c r="G2698" t="s">
        <v>6437</v>
      </c>
      <c r="H2698" s="18" t="str">
        <f t="shared" si="85"/>
        <v>SET `idLocalidad`= '2697',`idPartido`= '103',`nombre`= 'ACEILAN',`codPostal`= '7003',`habilitado`= '1';</v>
      </c>
    </row>
    <row r="2699" spans="1:8" hidden="1" x14ac:dyDescent="0.25">
      <c r="A2699" t="s">
        <v>6019</v>
      </c>
      <c r="B2699" t="str">
        <f t="shared" si="84"/>
        <v>GARDEY</v>
      </c>
      <c r="C2699" t="s">
        <v>6017</v>
      </c>
      <c r="D2699" t="s">
        <v>398</v>
      </c>
      <c r="E2699" t="s">
        <v>399</v>
      </c>
      <c r="F2699" s="16" t="s">
        <v>6020</v>
      </c>
      <c r="G2699" t="s">
        <v>6437</v>
      </c>
      <c r="H2699" s="18" t="str">
        <f t="shared" si="85"/>
        <v>SET `idLocalidad`= '2698',`idPartido`= '103',`nombre`= 'GARDEY',`codPostal`= '7003',`habilitado`= '1';</v>
      </c>
    </row>
    <row r="2700" spans="1:8" hidden="1" x14ac:dyDescent="0.25">
      <c r="A2700" t="s">
        <v>6021</v>
      </c>
      <c r="B2700" t="str">
        <f t="shared" si="84"/>
        <v>MARIA IGNACIA</v>
      </c>
      <c r="C2700" t="s">
        <v>6017</v>
      </c>
      <c r="D2700" t="s">
        <v>398</v>
      </c>
      <c r="E2700" t="s">
        <v>399</v>
      </c>
      <c r="F2700" s="16" t="s">
        <v>6022</v>
      </c>
      <c r="G2700" t="s">
        <v>6437</v>
      </c>
      <c r="H2700" s="18" t="str">
        <f t="shared" si="85"/>
        <v>SET `idLocalidad`= '2699',`idPartido`= '103',`nombre`= 'MARIA IGNACIA',`codPostal`= '7003',`habilitado`= '1';</v>
      </c>
    </row>
    <row r="2701" spans="1:8" hidden="1" x14ac:dyDescent="0.25">
      <c r="A2701" t="s">
        <v>6023</v>
      </c>
      <c r="B2701" t="str">
        <f t="shared" si="84"/>
        <v>VELA</v>
      </c>
      <c r="C2701" t="s">
        <v>6017</v>
      </c>
      <c r="D2701" t="s">
        <v>398</v>
      </c>
      <c r="E2701" t="s">
        <v>399</v>
      </c>
      <c r="F2701" s="16" t="s">
        <v>4409</v>
      </c>
      <c r="G2701" t="s">
        <v>6437</v>
      </c>
      <c r="H2701" s="18" t="str">
        <f t="shared" si="85"/>
        <v>SET `idLocalidad`= '2700',`idPartido`= '103',`nombre`= 'VELA',`codPostal`= '7003',`habilitado`= '1';</v>
      </c>
    </row>
    <row r="2702" spans="1:8" hidden="1" x14ac:dyDescent="0.25">
      <c r="A2702" t="s">
        <v>6024</v>
      </c>
      <c r="B2702" t="str">
        <f t="shared" si="84"/>
        <v>FULTON</v>
      </c>
      <c r="C2702" t="s">
        <v>3541</v>
      </c>
      <c r="D2702" t="s">
        <v>398</v>
      </c>
      <c r="E2702" t="s">
        <v>399</v>
      </c>
      <c r="F2702" s="16" t="s">
        <v>4437</v>
      </c>
      <c r="G2702" t="s">
        <v>6437</v>
      </c>
      <c r="H2702" s="18" t="str">
        <f t="shared" si="85"/>
        <v>SET `idLocalidad`= '2701',`idPartido`= '103',`nombre`= 'FULTON',`codPostal`= '7007',`habilitado`= '1';</v>
      </c>
    </row>
    <row r="2703" spans="1:8" hidden="1" x14ac:dyDescent="0.25">
      <c r="A2703" t="s">
        <v>6025</v>
      </c>
      <c r="B2703" t="str">
        <f t="shared" si="84"/>
        <v>LA AZOTEA</v>
      </c>
      <c r="C2703" t="s">
        <v>3541</v>
      </c>
      <c r="D2703" t="s">
        <v>398</v>
      </c>
      <c r="E2703" t="s">
        <v>399</v>
      </c>
      <c r="F2703" s="16" t="s">
        <v>6026</v>
      </c>
      <c r="G2703" t="s">
        <v>6437</v>
      </c>
      <c r="H2703" s="18" t="str">
        <f t="shared" si="85"/>
        <v>SET `idLocalidad`= '2702',`idPartido`= '103',`nombre`= 'LA AZOTEA',`codPostal`= '7007',`habilitado`= '1';</v>
      </c>
    </row>
    <row r="2704" spans="1:8" hidden="1" x14ac:dyDescent="0.25">
      <c r="A2704" t="s">
        <v>6027</v>
      </c>
      <c r="B2704" t="str">
        <f t="shared" si="84"/>
        <v>SAN PASCUAL</v>
      </c>
      <c r="C2704" t="s">
        <v>3541</v>
      </c>
      <c r="D2704" t="s">
        <v>398</v>
      </c>
      <c r="E2704" t="s">
        <v>399</v>
      </c>
      <c r="F2704" s="16" t="s">
        <v>4448</v>
      </c>
      <c r="G2704" t="s">
        <v>6437</v>
      </c>
      <c r="H2704" s="18" t="str">
        <f t="shared" si="85"/>
        <v>SET `idLocalidad`= '2703',`idPartido`= '103',`nombre`= 'SAN PASCUAL',`codPostal`= '7007',`habilitado`= '1';</v>
      </c>
    </row>
    <row r="2705" spans="1:8" hidden="1" x14ac:dyDescent="0.25">
      <c r="A2705" t="s">
        <v>6028</v>
      </c>
      <c r="B2705" t="str">
        <f t="shared" si="84"/>
        <v>IRAOLA</v>
      </c>
      <c r="C2705" t="s">
        <v>6029</v>
      </c>
      <c r="D2705" t="s">
        <v>398</v>
      </c>
      <c r="E2705" t="s">
        <v>399</v>
      </c>
      <c r="F2705" s="16" t="s">
        <v>6030</v>
      </c>
      <c r="G2705" t="s">
        <v>6437</v>
      </c>
      <c r="H2705" s="18" t="str">
        <f t="shared" si="85"/>
        <v>SET `idLocalidad`= '2704',`idPartido`= '103',`nombre`= 'IRAOLA',`codPostal`= '7009',`habilitado`= '1';</v>
      </c>
    </row>
    <row r="2706" spans="1:8" hidden="1" x14ac:dyDescent="0.25">
      <c r="A2706" t="s">
        <v>6031</v>
      </c>
      <c r="B2706" t="str">
        <f t="shared" si="84"/>
        <v>LA AURORA (IRAOLA-PDO. TANDIL)</v>
      </c>
      <c r="C2706" t="s">
        <v>6029</v>
      </c>
      <c r="D2706" t="s">
        <v>398</v>
      </c>
      <c r="E2706" t="s">
        <v>399</v>
      </c>
      <c r="F2706" s="16" t="s">
        <v>4912</v>
      </c>
      <c r="G2706" t="s">
        <v>6437</v>
      </c>
      <c r="H2706" s="18" t="str">
        <f t="shared" si="85"/>
        <v>SET `idLocalidad`= '2705',`idPartido`= '103',`nombre`= 'LA AURORA (IRAOLA-PDO. TANDIL)',`codPostal`= '7009',`habilitado`= '1';</v>
      </c>
    </row>
    <row r="2707" spans="1:8" hidden="1" x14ac:dyDescent="0.25">
      <c r="A2707" t="s">
        <v>6032</v>
      </c>
      <c r="B2707" t="str">
        <f t="shared" si="84"/>
        <v>DE LA CANAL</v>
      </c>
      <c r="C2707" t="s">
        <v>4838</v>
      </c>
      <c r="D2707" t="s">
        <v>398</v>
      </c>
      <c r="E2707" t="s">
        <v>399</v>
      </c>
      <c r="F2707" s="16" t="s">
        <v>6033</v>
      </c>
      <c r="G2707" t="s">
        <v>6437</v>
      </c>
      <c r="H2707" s="18" t="str">
        <f t="shared" si="85"/>
        <v>SET `idLocalidad`= '2706',`idPartido`= '103',`nombre`= 'DE LA CANAL',`codPostal`= '7013',`habilitado`= '1';</v>
      </c>
    </row>
    <row r="2708" spans="1:8" hidden="1" x14ac:dyDescent="0.25">
      <c r="A2708" t="s">
        <v>6034</v>
      </c>
      <c r="B2708" t="str">
        <f t="shared" si="84"/>
        <v>ALTONA</v>
      </c>
      <c r="C2708" t="s">
        <v>6035</v>
      </c>
      <c r="D2708" t="s">
        <v>400</v>
      </c>
      <c r="E2708" t="s">
        <v>401</v>
      </c>
      <c r="F2708" s="16" t="s">
        <v>4925</v>
      </c>
      <c r="G2708" t="s">
        <v>6437</v>
      </c>
      <c r="H2708" s="18" t="str">
        <f t="shared" si="85"/>
        <v>SET `idLocalidad`= '2707',`idPartido`= '104',`nombre`= 'ALTONA',`codPostal`= '7303',`habilitado`= '1';</v>
      </c>
    </row>
    <row r="2709" spans="1:8" hidden="1" x14ac:dyDescent="0.25">
      <c r="A2709" t="s">
        <v>6036</v>
      </c>
      <c r="B2709" t="str">
        <f t="shared" si="84"/>
        <v>CAMPO ROJAS</v>
      </c>
      <c r="C2709" t="s">
        <v>6035</v>
      </c>
      <c r="D2709" t="s">
        <v>400</v>
      </c>
      <c r="E2709" t="s">
        <v>401</v>
      </c>
      <c r="F2709" s="16" t="s">
        <v>6037</v>
      </c>
      <c r="G2709" t="s">
        <v>6437</v>
      </c>
      <c r="H2709" s="18" t="str">
        <f t="shared" si="85"/>
        <v>SET `idLocalidad`= '2708',`idPartido`= '104',`nombre`= 'CAMPO ROJAS',`codPostal`= '7303',`habilitado`= '1';</v>
      </c>
    </row>
    <row r="2710" spans="1:8" hidden="1" x14ac:dyDescent="0.25">
      <c r="A2710" t="s">
        <v>6038</v>
      </c>
      <c r="B2710" t="str">
        <f t="shared" si="84"/>
        <v>EL MIRADOR</v>
      </c>
      <c r="C2710" t="s">
        <v>6035</v>
      </c>
      <c r="D2710" t="s">
        <v>400</v>
      </c>
      <c r="E2710" t="s">
        <v>401</v>
      </c>
      <c r="F2710" s="16" t="s">
        <v>4936</v>
      </c>
      <c r="G2710" t="s">
        <v>6437</v>
      </c>
      <c r="H2710" s="18" t="str">
        <f t="shared" si="85"/>
        <v>SET `idLocalidad`= '2709',`idPartido`= '104',`nombre`= 'EL MIRADOR',`codPostal`= '7303',`habilitado`= '1';</v>
      </c>
    </row>
    <row r="2711" spans="1:8" hidden="1" x14ac:dyDescent="0.25">
      <c r="A2711" t="s">
        <v>6039</v>
      </c>
      <c r="B2711" t="str">
        <f t="shared" si="84"/>
        <v>EL SAUCE</v>
      </c>
      <c r="C2711" t="s">
        <v>6035</v>
      </c>
      <c r="D2711" t="s">
        <v>400</v>
      </c>
      <c r="E2711" t="s">
        <v>401</v>
      </c>
      <c r="F2711" s="16" t="s">
        <v>6040</v>
      </c>
      <c r="G2711" t="s">
        <v>6437</v>
      </c>
      <c r="H2711" s="18" t="str">
        <f t="shared" si="85"/>
        <v>SET `idLocalidad`= '2710',`idPartido`= '104',`nombre`= 'EL SAUCE',`codPostal`= '7303',`habilitado`= '1';</v>
      </c>
    </row>
    <row r="2712" spans="1:8" hidden="1" x14ac:dyDescent="0.25">
      <c r="A2712" t="s">
        <v>6041</v>
      </c>
      <c r="B2712" t="str">
        <f t="shared" si="84"/>
        <v>SANTA ROSA</v>
      </c>
      <c r="C2712" t="s">
        <v>6035</v>
      </c>
      <c r="D2712" t="s">
        <v>400</v>
      </c>
      <c r="E2712" t="s">
        <v>401</v>
      </c>
      <c r="F2712" s="16" t="s">
        <v>4941</v>
      </c>
      <c r="G2712" t="s">
        <v>6437</v>
      </c>
      <c r="H2712" s="18" t="str">
        <f t="shared" si="85"/>
        <v>SET `idLocalidad`= '2711',`idPartido`= '104',`nombre`= 'SANTA ROSA',`codPostal`= '7303',`habilitado`= '1';</v>
      </c>
    </row>
    <row r="2713" spans="1:8" hidden="1" x14ac:dyDescent="0.25">
      <c r="A2713" t="s">
        <v>6042</v>
      </c>
      <c r="B2713" t="str">
        <f t="shared" si="84"/>
        <v>TAPALQUE</v>
      </c>
      <c r="C2713" t="s">
        <v>6035</v>
      </c>
      <c r="D2713" t="s">
        <v>400</v>
      </c>
      <c r="E2713" t="s">
        <v>401</v>
      </c>
      <c r="F2713" s="16" t="s">
        <v>6043</v>
      </c>
      <c r="G2713" t="s">
        <v>6437</v>
      </c>
      <c r="H2713" s="18" t="str">
        <f t="shared" si="85"/>
        <v>SET `idLocalidad`= '2712',`idPartido`= '104',`nombre`= 'TAPALQUE',`codPostal`= '7303',`habilitado`= '1';</v>
      </c>
    </row>
    <row r="2714" spans="1:8" hidden="1" x14ac:dyDescent="0.25">
      <c r="A2714" t="s">
        <v>6044</v>
      </c>
      <c r="B2714" t="str">
        <f t="shared" si="84"/>
        <v>YERBAS</v>
      </c>
      <c r="C2714" t="s">
        <v>6035</v>
      </c>
      <c r="D2714" t="s">
        <v>400</v>
      </c>
      <c r="E2714" t="s">
        <v>401</v>
      </c>
      <c r="F2714" s="16" t="s">
        <v>4455</v>
      </c>
      <c r="G2714" t="s">
        <v>6437</v>
      </c>
      <c r="H2714" s="18" t="str">
        <f t="shared" si="85"/>
        <v>SET `idLocalidad`= '2713',`idPartido`= '104',`nombre`= 'YERBAS',`codPostal`= '7303',`habilitado`= '1';</v>
      </c>
    </row>
    <row r="2715" spans="1:8" hidden="1" x14ac:dyDescent="0.25">
      <c r="A2715" t="s">
        <v>6045</v>
      </c>
      <c r="B2715" t="str">
        <f t="shared" si="84"/>
        <v>VELLOSO</v>
      </c>
      <c r="C2715" t="s">
        <v>741</v>
      </c>
      <c r="D2715" t="s">
        <v>400</v>
      </c>
      <c r="E2715" t="s">
        <v>401</v>
      </c>
      <c r="F2715" s="16" t="s">
        <v>6046</v>
      </c>
      <c r="G2715" t="s">
        <v>6437</v>
      </c>
      <c r="H2715" s="18" t="str">
        <f t="shared" si="85"/>
        <v>SET `idLocalidad`= '2714',`idPartido`= '104',`nombre`= 'VELLOSO',`codPostal`= '7305',`habilitado`= '1';</v>
      </c>
    </row>
    <row r="2716" spans="1:8" hidden="1" x14ac:dyDescent="0.25">
      <c r="A2716" t="s">
        <v>6047</v>
      </c>
      <c r="B2716" t="str">
        <f t="shared" si="84"/>
        <v>CROTTO</v>
      </c>
      <c r="C2716" t="s">
        <v>6048</v>
      </c>
      <c r="D2716" t="s">
        <v>400</v>
      </c>
      <c r="E2716" t="s">
        <v>401</v>
      </c>
      <c r="F2716" s="16" t="s">
        <v>4458</v>
      </c>
      <c r="G2716" t="s">
        <v>6437</v>
      </c>
      <c r="H2716" s="18" t="str">
        <f t="shared" si="85"/>
        <v>SET `idLocalidad`= '2715',`idPartido`= '104',`nombre`= 'CROTTO',`codPostal`= '7307',`habilitado`= '1';</v>
      </c>
    </row>
    <row r="2717" spans="1:8" hidden="1" x14ac:dyDescent="0.25">
      <c r="A2717" t="s">
        <v>6049</v>
      </c>
      <c r="B2717" t="str">
        <f t="shared" si="84"/>
        <v>REQUENA</v>
      </c>
      <c r="C2717" t="s">
        <v>6048</v>
      </c>
      <c r="D2717" t="s">
        <v>400</v>
      </c>
      <c r="E2717" t="s">
        <v>401</v>
      </c>
      <c r="F2717" s="16" t="s">
        <v>6050</v>
      </c>
      <c r="G2717" t="s">
        <v>6437</v>
      </c>
      <c r="H2717" s="18" t="str">
        <f t="shared" si="85"/>
        <v>SET `idLocalidad`= '2716',`idPartido`= '104',`nombre`= 'REQUENA',`codPostal`= '7307',`habilitado`= '1';</v>
      </c>
    </row>
    <row r="2718" spans="1:8" x14ac:dyDescent="0.25">
      <c r="A2718" t="s">
        <v>6051</v>
      </c>
      <c r="B2718" t="str">
        <f t="shared" si="84"/>
        <v>BARRIO BAIRES</v>
      </c>
      <c r="C2718" t="s">
        <v>3845</v>
      </c>
      <c r="D2718" t="s">
        <v>402</v>
      </c>
      <c r="E2718" t="s">
        <v>403</v>
      </c>
      <c r="F2718" s="16" t="s">
        <v>4465</v>
      </c>
      <c r="G2718" t="s">
        <v>6437</v>
      </c>
      <c r="H2718" s="18" t="str">
        <f t="shared" si="85"/>
        <v>SET `idLocalidad`= '2717',`idPartido`= '057',`nombre`= 'BARRIO BAIRES',`codPostal`= '1611',`habilitado`= '1';</v>
      </c>
    </row>
    <row r="2719" spans="1:8" x14ac:dyDescent="0.25">
      <c r="A2719" t="s">
        <v>6052</v>
      </c>
      <c r="B2719" t="str">
        <f t="shared" si="84"/>
        <v>BARRIO DOCTOR RICARDO GUTIERREZ</v>
      </c>
      <c r="C2719" t="s">
        <v>3845</v>
      </c>
      <c r="D2719" t="s">
        <v>402</v>
      </c>
      <c r="E2719" t="s">
        <v>403</v>
      </c>
      <c r="F2719" s="16" t="s">
        <v>4478</v>
      </c>
      <c r="G2719" t="s">
        <v>6437</v>
      </c>
      <c r="H2719" s="18" t="str">
        <f t="shared" si="85"/>
        <v>SET `idLocalidad`= '2718',`idPartido`= '057',`nombre`= 'BARRIO DOCTOR RICARDO GUTIERREZ',`codPostal`= '1611',`habilitado`= '1';</v>
      </c>
    </row>
    <row r="2720" spans="1:8" x14ac:dyDescent="0.25">
      <c r="A2720" t="s">
        <v>6053</v>
      </c>
      <c r="B2720" t="str">
        <f t="shared" si="84"/>
        <v>DON TORCUATO</v>
      </c>
      <c r="C2720" t="s">
        <v>3845</v>
      </c>
      <c r="D2720" t="s">
        <v>402</v>
      </c>
      <c r="E2720" t="s">
        <v>403</v>
      </c>
      <c r="F2720" s="16" t="s">
        <v>6054</v>
      </c>
      <c r="G2720" t="s">
        <v>6437</v>
      </c>
      <c r="H2720" s="18" t="str">
        <f t="shared" si="85"/>
        <v>SET `idLocalidad`= '2719',`idPartido`= '057',`nombre`= 'DON TORCUATO',`codPostal`= '1611',`habilitado`= '1';</v>
      </c>
    </row>
    <row r="2721" spans="1:8" x14ac:dyDescent="0.25">
      <c r="A2721" t="s">
        <v>6055</v>
      </c>
      <c r="B2721" t="str">
        <f t="shared" si="84"/>
        <v>KILOMETRO 26</v>
      </c>
      <c r="C2721" t="s">
        <v>3845</v>
      </c>
      <c r="D2721" t="s">
        <v>402</v>
      </c>
      <c r="E2721" t="s">
        <v>403</v>
      </c>
      <c r="F2721" s="16" t="s">
        <v>1838</v>
      </c>
      <c r="G2721" t="s">
        <v>6437</v>
      </c>
      <c r="H2721" s="18" t="str">
        <f t="shared" si="85"/>
        <v>SET `idLocalidad`= '2720',`idPartido`= '057',`nombre`= 'KILOMETRO 26',`codPostal`= '1611',`habilitado`= '1';</v>
      </c>
    </row>
    <row r="2722" spans="1:8" x14ac:dyDescent="0.25">
      <c r="A2722" t="s">
        <v>6056</v>
      </c>
      <c r="B2722" t="str">
        <f t="shared" si="84"/>
        <v>SOLANA DEL MONTE</v>
      </c>
      <c r="C2722" t="s">
        <v>3845</v>
      </c>
      <c r="D2722" t="s">
        <v>402</v>
      </c>
      <c r="E2722" t="s">
        <v>403</v>
      </c>
      <c r="F2722" s="16" t="s">
        <v>1845</v>
      </c>
      <c r="G2722" t="s">
        <v>6437</v>
      </c>
      <c r="H2722" s="18" t="str">
        <f t="shared" si="85"/>
        <v>SET `idLocalidad`= '2721',`idPartido`= '057',`nombre`= 'SOLANA DEL MONTE',`codPostal`= '1611',`habilitado`= '1';</v>
      </c>
    </row>
    <row r="2723" spans="1:8" x14ac:dyDescent="0.25">
      <c r="A2723" t="s">
        <v>6057</v>
      </c>
      <c r="B2723" t="str">
        <f t="shared" si="84"/>
        <v>VICEALMIRANTE E. MONTES</v>
      </c>
      <c r="C2723" t="s">
        <v>3845</v>
      </c>
      <c r="D2723" t="s">
        <v>402</v>
      </c>
      <c r="E2723" t="s">
        <v>403</v>
      </c>
      <c r="F2723" s="16" t="s">
        <v>6058</v>
      </c>
      <c r="G2723" t="s">
        <v>6437</v>
      </c>
      <c r="H2723" s="18" t="str">
        <f t="shared" si="85"/>
        <v>SET `idLocalidad`= '2722',`idPartido`= '057',`nombre`= 'VICEALMIRANTE E. MONTES',`codPostal`= '1611',`habilitado`= '1';</v>
      </c>
    </row>
    <row r="2724" spans="1:8" x14ac:dyDescent="0.25">
      <c r="A2724" t="s">
        <v>6059</v>
      </c>
      <c r="B2724" t="str">
        <f t="shared" si="84"/>
        <v>ALTO DEL TALAR</v>
      </c>
      <c r="C2724" t="s">
        <v>3855</v>
      </c>
      <c r="D2724" t="s">
        <v>402</v>
      </c>
      <c r="E2724" t="s">
        <v>403</v>
      </c>
      <c r="F2724" s="16" t="s">
        <v>1850</v>
      </c>
      <c r="G2724" t="s">
        <v>6437</v>
      </c>
      <c r="H2724" s="18" t="str">
        <f t="shared" si="85"/>
        <v>SET `idLocalidad`= '2723',`idPartido`= '057',`nombre`= 'ALTO DEL TALAR',`codPostal`= '1617',`habilitado`= '1';</v>
      </c>
    </row>
    <row r="2725" spans="1:8" x14ac:dyDescent="0.25">
      <c r="A2725" t="s">
        <v>6060</v>
      </c>
      <c r="B2725" t="str">
        <f t="shared" si="84"/>
        <v>BARRIO EL BOYERO</v>
      </c>
      <c r="C2725" t="s">
        <v>3855</v>
      </c>
      <c r="D2725" t="s">
        <v>402</v>
      </c>
      <c r="E2725" t="s">
        <v>403</v>
      </c>
      <c r="F2725" s="16" t="s">
        <v>6061</v>
      </c>
      <c r="G2725" t="s">
        <v>6437</v>
      </c>
      <c r="H2725" s="18" t="str">
        <f t="shared" si="85"/>
        <v>SET `idLocalidad`= '2724',`idPartido`= '057',`nombre`= 'BARRIO EL BOYERO',`codPostal`= '1617',`habilitado`= '1';</v>
      </c>
    </row>
    <row r="2726" spans="1:8" x14ac:dyDescent="0.25">
      <c r="A2726" t="s">
        <v>6062</v>
      </c>
      <c r="B2726" t="str">
        <f t="shared" si="84"/>
        <v>BARRIO EL EMBRUJO</v>
      </c>
      <c r="C2726" t="s">
        <v>3855</v>
      </c>
      <c r="D2726" t="s">
        <v>402</v>
      </c>
      <c r="E2726" t="s">
        <v>403</v>
      </c>
      <c r="F2726" s="16" t="s">
        <v>6063</v>
      </c>
      <c r="G2726" t="s">
        <v>6437</v>
      </c>
      <c r="H2726" s="18" t="str">
        <f t="shared" si="85"/>
        <v>SET `idLocalidad`= '2725',`idPartido`= '057',`nombre`= 'BARRIO EL EMBRUJO',`codPostal`= '1617',`habilitado`= '1';</v>
      </c>
    </row>
    <row r="2727" spans="1:8" x14ac:dyDescent="0.25">
      <c r="A2727" t="s">
        <v>6064</v>
      </c>
      <c r="B2727" t="str">
        <f t="shared" si="84"/>
        <v>BARRIO EL PEREJIL</v>
      </c>
      <c r="C2727" t="s">
        <v>3855</v>
      </c>
      <c r="D2727" t="s">
        <v>402</v>
      </c>
      <c r="E2727" t="s">
        <v>403</v>
      </c>
      <c r="F2727" s="16" t="s">
        <v>6065</v>
      </c>
      <c r="G2727" t="s">
        <v>6437</v>
      </c>
      <c r="H2727" s="18" t="str">
        <f t="shared" si="85"/>
        <v>SET `idLocalidad`= '2726',`idPartido`= '057',`nombre`= 'BARRIO EL PEREJIL',`codPostal`= '1617',`habilitado`= '1';</v>
      </c>
    </row>
    <row r="2728" spans="1:8" x14ac:dyDescent="0.25">
      <c r="A2728" t="s">
        <v>6066</v>
      </c>
      <c r="B2728" t="str">
        <f t="shared" si="84"/>
        <v>BARRIO EL ZORZAL</v>
      </c>
      <c r="C2728" t="s">
        <v>3855</v>
      </c>
      <c r="D2728" t="s">
        <v>402</v>
      </c>
      <c r="E2728" t="s">
        <v>403</v>
      </c>
      <c r="F2728" s="16" t="s">
        <v>6067</v>
      </c>
      <c r="G2728" t="s">
        <v>6437</v>
      </c>
      <c r="H2728" s="18" t="str">
        <f t="shared" si="85"/>
        <v>SET `idLocalidad`= '2727',`idPartido`= '057',`nombre`= 'BARRIO EL ZORZAL',`codPostal`= '1617',`habilitado`= '1';</v>
      </c>
    </row>
    <row r="2729" spans="1:8" x14ac:dyDescent="0.25">
      <c r="A2729" t="s">
        <v>6068</v>
      </c>
      <c r="B2729" t="str">
        <f t="shared" si="84"/>
        <v>BARRIO ENRIQUE DELFINO</v>
      </c>
      <c r="C2729" t="s">
        <v>3855</v>
      </c>
      <c r="D2729" t="s">
        <v>402</v>
      </c>
      <c r="E2729" t="s">
        <v>403</v>
      </c>
      <c r="F2729" s="16" t="s">
        <v>6069</v>
      </c>
      <c r="G2729" t="s">
        <v>6437</v>
      </c>
      <c r="H2729" s="18" t="str">
        <f t="shared" si="85"/>
        <v>SET `idLocalidad`= '2728',`idPartido`= '057',`nombre`= 'BARRIO ENRIQUE DELFINO',`codPostal`= '1617',`habilitado`= '1';</v>
      </c>
    </row>
    <row r="2730" spans="1:8" x14ac:dyDescent="0.25">
      <c r="A2730" t="s">
        <v>6070</v>
      </c>
      <c r="B2730" t="str">
        <f t="shared" si="84"/>
        <v>BARRIO FERRINI</v>
      </c>
      <c r="C2730" t="s">
        <v>3855</v>
      </c>
      <c r="D2730" t="s">
        <v>402</v>
      </c>
      <c r="E2730" t="s">
        <v>403</v>
      </c>
      <c r="F2730" s="16" t="s">
        <v>6071</v>
      </c>
      <c r="G2730" t="s">
        <v>6437</v>
      </c>
      <c r="H2730" s="18" t="str">
        <f t="shared" si="85"/>
        <v>SET `idLocalidad`= '2729',`idPartido`= '057',`nombre`= 'BARRIO FERRINI',`codPostal`= '1617',`habilitado`= '1';</v>
      </c>
    </row>
    <row r="2731" spans="1:8" x14ac:dyDescent="0.25">
      <c r="A2731" t="s">
        <v>6072</v>
      </c>
      <c r="B2731" t="str">
        <f t="shared" si="84"/>
        <v>BARRIO LOS TRONCOS DEL TALAR</v>
      </c>
      <c r="C2731" t="s">
        <v>3855</v>
      </c>
      <c r="D2731" t="s">
        <v>402</v>
      </c>
      <c r="E2731" t="s">
        <v>403</v>
      </c>
      <c r="F2731" s="16" t="s">
        <v>6073</v>
      </c>
      <c r="G2731" t="s">
        <v>6437</v>
      </c>
      <c r="H2731" s="18" t="str">
        <f t="shared" si="85"/>
        <v>SET `idLocalidad`= '2730',`idPartido`= '057',`nombre`= 'BARRIO LOS TRONCOS DEL TALAR',`codPostal`= '1617',`habilitado`= '1';</v>
      </c>
    </row>
    <row r="2732" spans="1:8" x14ac:dyDescent="0.25">
      <c r="A2732" t="s">
        <v>6074</v>
      </c>
      <c r="B2732" t="str">
        <f t="shared" si="84"/>
        <v>BARRIO RESIDENCIAL ESTANCIA GENERAL PACHECO</v>
      </c>
      <c r="C2732" t="s">
        <v>3855</v>
      </c>
      <c r="D2732" t="s">
        <v>402</v>
      </c>
      <c r="E2732" t="s">
        <v>403</v>
      </c>
      <c r="F2732" s="16" t="s">
        <v>6075</v>
      </c>
      <c r="G2732" t="s">
        <v>6437</v>
      </c>
      <c r="H2732" s="18" t="str">
        <f t="shared" si="85"/>
        <v>SET `idLocalidad`= '2731',`idPartido`= '057',`nombre`= 'BARRIO RESIDENCIAL ESTANCIA GENERAL PACHECO',`codPostal`= '1617',`habilitado`= '1';</v>
      </c>
    </row>
    <row r="2733" spans="1:8" x14ac:dyDescent="0.25">
      <c r="A2733" t="s">
        <v>6076</v>
      </c>
      <c r="B2733" t="str">
        <f t="shared" si="84"/>
        <v>BARRIO RICARDO ROJAS (GENERAL PACHECO-PDO. TIGRE)</v>
      </c>
      <c r="C2733" t="s">
        <v>3855</v>
      </c>
      <c r="D2733" t="s">
        <v>402</v>
      </c>
      <c r="E2733" t="s">
        <v>403</v>
      </c>
      <c r="F2733" s="16" t="s">
        <v>6077</v>
      </c>
      <c r="G2733" t="s">
        <v>6437</v>
      </c>
      <c r="H2733" s="18" t="str">
        <f t="shared" si="85"/>
        <v>SET `idLocalidad`= '2732',`idPartido`= '057',`nombre`= 'BARRIO RICARDO ROJAS (GENERAL PACHECO-PDO. TIGRE)',`codPostal`= '1617',`habilitado`= '1';</v>
      </c>
    </row>
    <row r="2734" spans="1:8" x14ac:dyDescent="0.25">
      <c r="A2734" t="s">
        <v>6078</v>
      </c>
      <c r="B2734" t="str">
        <f t="shared" si="84"/>
        <v>BARRIO RODRIGUEZ</v>
      </c>
      <c r="C2734" t="s">
        <v>3855</v>
      </c>
      <c r="D2734" t="s">
        <v>402</v>
      </c>
      <c r="E2734" t="s">
        <v>403</v>
      </c>
      <c r="F2734" s="16" t="s">
        <v>6079</v>
      </c>
      <c r="G2734" t="s">
        <v>6437</v>
      </c>
      <c r="H2734" s="18" t="str">
        <f t="shared" si="85"/>
        <v>SET `idLocalidad`= '2733',`idPartido`= '057',`nombre`= 'BARRIO RODRIGUEZ',`codPostal`= '1617',`habilitado`= '1';</v>
      </c>
    </row>
    <row r="2735" spans="1:8" x14ac:dyDescent="0.25">
      <c r="A2735" t="s">
        <v>6080</v>
      </c>
      <c r="B2735" t="str">
        <f t="shared" si="84"/>
        <v>BARRIO TRONCOS DEL TALAR</v>
      </c>
      <c r="C2735" t="s">
        <v>3855</v>
      </c>
      <c r="D2735" t="s">
        <v>402</v>
      </c>
      <c r="E2735" t="s">
        <v>403</v>
      </c>
      <c r="F2735" s="16" t="s">
        <v>6081</v>
      </c>
      <c r="G2735" t="s">
        <v>6437</v>
      </c>
      <c r="H2735" s="18" t="str">
        <f t="shared" si="85"/>
        <v>SET `idLocalidad`= '2734',`idPartido`= '057',`nombre`= 'BARRIO TRONCOS DEL TALAR',`codPostal`= '1617',`habilitado`= '1';</v>
      </c>
    </row>
    <row r="2736" spans="1:8" x14ac:dyDescent="0.25">
      <c r="A2736" t="s">
        <v>6082</v>
      </c>
      <c r="B2736" t="str">
        <f t="shared" si="84"/>
        <v>DOCTOR RICARDO ROJAS</v>
      </c>
      <c r="C2736" t="s">
        <v>3855</v>
      </c>
      <c r="D2736" t="s">
        <v>402</v>
      </c>
      <c r="E2736" t="s">
        <v>403</v>
      </c>
      <c r="F2736" s="16" t="s">
        <v>6083</v>
      </c>
      <c r="G2736" t="s">
        <v>6437</v>
      </c>
      <c r="H2736" s="18" t="str">
        <f t="shared" si="85"/>
        <v>SET `idLocalidad`= '2735',`idPartido`= '057',`nombre`= 'DOCTOR RICARDO ROJAS',`codPostal`= '1617',`habilitado`= '1';</v>
      </c>
    </row>
    <row r="2737" spans="1:8" x14ac:dyDescent="0.25">
      <c r="A2737" t="s">
        <v>6084</v>
      </c>
      <c r="B2737" t="str">
        <f t="shared" si="84"/>
        <v>GENERAL PACHECO</v>
      </c>
      <c r="C2737" t="s">
        <v>3855</v>
      </c>
      <c r="D2737" t="s">
        <v>402</v>
      </c>
      <c r="E2737" t="s">
        <v>403</v>
      </c>
      <c r="F2737" s="16" t="s">
        <v>6085</v>
      </c>
      <c r="G2737" t="s">
        <v>6437</v>
      </c>
      <c r="H2737" s="18" t="str">
        <f t="shared" si="85"/>
        <v>SET `idLocalidad`= '2736',`idPartido`= '057',`nombre`= 'GENERAL PACHECO',`codPostal`= '1617',`habilitado`= '1';</v>
      </c>
    </row>
    <row r="2738" spans="1:8" x14ac:dyDescent="0.25">
      <c r="A2738" t="s">
        <v>6086</v>
      </c>
      <c r="B2738" t="str">
        <f t="shared" si="84"/>
        <v>KILOMETRO 31 (APEADERO FCGM)</v>
      </c>
      <c r="C2738" t="s">
        <v>3855</v>
      </c>
      <c r="D2738" t="s">
        <v>402</v>
      </c>
      <c r="E2738" t="s">
        <v>403</v>
      </c>
      <c r="F2738" s="16" t="s">
        <v>6087</v>
      </c>
      <c r="G2738" t="s">
        <v>6437</v>
      </c>
      <c r="H2738" s="18" t="str">
        <f t="shared" si="85"/>
        <v>SET `idLocalidad`= '2737',`idPartido`= '057',`nombre`= 'KILOMETRO 31 (APEADERO FCGM)',`codPostal`= '1617',`habilitado`= '1';</v>
      </c>
    </row>
    <row r="2739" spans="1:8" x14ac:dyDescent="0.25">
      <c r="A2739" t="s">
        <v>6088</v>
      </c>
      <c r="B2739" t="str">
        <f t="shared" si="84"/>
        <v>LOPEZ CAMELO</v>
      </c>
      <c r="C2739" t="s">
        <v>3855</v>
      </c>
      <c r="D2739" t="s">
        <v>402</v>
      </c>
      <c r="E2739" t="s">
        <v>403</v>
      </c>
      <c r="F2739" s="16" t="s">
        <v>6089</v>
      </c>
      <c r="G2739" t="s">
        <v>6437</v>
      </c>
      <c r="H2739" s="18" t="str">
        <f t="shared" si="85"/>
        <v>SET `idLocalidad`= '2738',`idPartido`= '057',`nombre`= 'LOPEZ CAMELO',`codPostal`= '1617',`habilitado`= '1';</v>
      </c>
    </row>
    <row r="2740" spans="1:8" x14ac:dyDescent="0.25">
      <c r="A2740" t="s">
        <v>6090</v>
      </c>
      <c r="B2740" t="str">
        <f t="shared" si="84"/>
        <v>PARQUE SAN LORENZO</v>
      </c>
      <c r="C2740" t="s">
        <v>3855</v>
      </c>
      <c r="D2740" t="s">
        <v>402</v>
      </c>
      <c r="E2740" t="s">
        <v>403</v>
      </c>
      <c r="F2740" s="16" t="s">
        <v>6091</v>
      </c>
      <c r="G2740" t="s">
        <v>6437</v>
      </c>
      <c r="H2740" s="18" t="str">
        <f t="shared" si="85"/>
        <v>SET `idLocalidad`= '2739',`idPartido`= '057',`nombre`= 'PARQUE SAN LORENZO',`codPostal`= '1617',`habilitado`= '1';</v>
      </c>
    </row>
    <row r="2741" spans="1:8" x14ac:dyDescent="0.25">
      <c r="A2741" t="s">
        <v>6092</v>
      </c>
      <c r="B2741" t="str">
        <f t="shared" si="84"/>
        <v>VILLA LAS TUNAS</v>
      </c>
      <c r="C2741" t="s">
        <v>3855</v>
      </c>
      <c r="D2741" t="s">
        <v>402</v>
      </c>
      <c r="E2741" t="s">
        <v>403</v>
      </c>
      <c r="F2741" s="16" t="s">
        <v>596</v>
      </c>
      <c r="G2741" t="s">
        <v>6437</v>
      </c>
      <c r="H2741" s="18" t="str">
        <f t="shared" si="85"/>
        <v>SET `idLocalidad`= '2740',`idPartido`= '057',`nombre`= 'VILLA LAS TUNAS',`codPostal`= '1617',`habilitado`= '1';</v>
      </c>
    </row>
    <row r="2742" spans="1:8" x14ac:dyDescent="0.25">
      <c r="A2742" t="s">
        <v>6093</v>
      </c>
      <c r="B2742" t="str">
        <f t="shared" si="84"/>
        <v>EL TALAR</v>
      </c>
      <c r="C2742" t="s">
        <v>3857</v>
      </c>
      <c r="D2742" t="s">
        <v>402</v>
      </c>
      <c r="E2742" t="s">
        <v>403</v>
      </c>
      <c r="F2742" s="16" t="s">
        <v>5103</v>
      </c>
      <c r="G2742" t="s">
        <v>6437</v>
      </c>
      <c r="H2742" s="18" t="str">
        <f t="shared" si="85"/>
        <v>SET `idLocalidad`= '2741',`idPartido`= '057',`nombre`= 'EL TALAR',`codPostal`= '1618',`habilitado`= '1';</v>
      </c>
    </row>
    <row r="2743" spans="1:8" x14ac:dyDescent="0.25">
      <c r="A2743" t="s">
        <v>6094</v>
      </c>
      <c r="B2743" t="str">
        <f t="shared" si="84"/>
        <v>BENAVIDEZ</v>
      </c>
      <c r="C2743" t="s">
        <v>3861</v>
      </c>
      <c r="D2743" t="s">
        <v>402</v>
      </c>
      <c r="E2743" t="s">
        <v>403</v>
      </c>
      <c r="F2743" s="16" t="s">
        <v>6095</v>
      </c>
      <c r="G2743" t="s">
        <v>6437</v>
      </c>
      <c r="H2743" s="18" t="str">
        <f t="shared" si="85"/>
        <v>SET `idLocalidad`= '2742',`idPartido`= '057',`nombre`= 'BENAVIDEZ',`codPostal`= '1621',`habilitado`= '1';</v>
      </c>
    </row>
    <row r="2744" spans="1:8" x14ac:dyDescent="0.25">
      <c r="A2744" t="s">
        <v>6096</v>
      </c>
      <c r="B2744" t="str">
        <f t="shared" si="84"/>
        <v>NUEVO PUERTO TIGRE</v>
      </c>
      <c r="C2744" t="s">
        <v>3914</v>
      </c>
      <c r="D2744" t="s">
        <v>402</v>
      </c>
      <c r="E2744" t="s">
        <v>403</v>
      </c>
      <c r="F2744" s="16" t="s">
        <v>5118</v>
      </c>
      <c r="G2744" t="s">
        <v>6437</v>
      </c>
      <c r="H2744" s="18" t="str">
        <f t="shared" si="85"/>
        <v>SET `idLocalidad`= '2743',`idPartido`= '057',`nombre`= 'NUEVO PUERTO TIGRE',`codPostal`= '1648',`habilitado`= '1';</v>
      </c>
    </row>
    <row r="2745" spans="1:8" x14ac:dyDescent="0.25">
      <c r="A2745" t="s">
        <v>6097</v>
      </c>
      <c r="B2745" t="str">
        <f t="shared" si="84"/>
        <v>TIGRE</v>
      </c>
      <c r="C2745" t="s">
        <v>3914</v>
      </c>
      <c r="D2745" t="s">
        <v>402</v>
      </c>
      <c r="E2745" t="s">
        <v>403</v>
      </c>
      <c r="F2745" s="16" t="s">
        <v>6098</v>
      </c>
      <c r="G2745" t="s">
        <v>6437</v>
      </c>
      <c r="H2745" s="18" t="str">
        <f t="shared" si="85"/>
        <v>SET `idLocalidad`= '2744',`idPartido`= '057',`nombre`= 'TIGRE',`codPostal`= '1648',`habilitado`= '1';</v>
      </c>
    </row>
    <row r="2746" spans="1:8" x14ac:dyDescent="0.25">
      <c r="A2746" t="s">
        <v>6099</v>
      </c>
      <c r="B2746" t="str">
        <f t="shared" si="84"/>
        <v>VILLA LA #ATA</v>
      </c>
      <c r="C2746" t="s">
        <v>3914</v>
      </c>
      <c r="D2746" t="s">
        <v>402</v>
      </c>
      <c r="E2746" t="s">
        <v>403</v>
      </c>
      <c r="F2746" s="16" t="s">
        <v>5129</v>
      </c>
      <c r="G2746" t="s">
        <v>6437</v>
      </c>
      <c r="H2746" s="18" t="str">
        <f t="shared" si="85"/>
        <v>SET `idLocalidad`= '2745',`idPartido`= '057',`nombre`= 'VILLA LA #ATA',`codPostal`= '1648',`habilitado`= '1';</v>
      </c>
    </row>
    <row r="2747" spans="1:8" x14ac:dyDescent="0.25">
      <c r="A2747" t="s">
        <v>6100</v>
      </c>
      <c r="B2747" t="str">
        <f t="shared" si="84"/>
        <v>NORDELTA</v>
      </c>
      <c r="C2747" t="s">
        <v>3959</v>
      </c>
      <c r="D2747" t="s">
        <v>402</v>
      </c>
      <c r="E2747" t="s">
        <v>403</v>
      </c>
      <c r="F2747" s="16" t="s">
        <v>6101</v>
      </c>
      <c r="G2747" t="s">
        <v>6437</v>
      </c>
      <c r="H2747" s="18" t="str">
        <f t="shared" si="85"/>
        <v>SET `idLocalidad`= '2746',`idPartido`= '057',`nombre`= 'NORDELTA',`codPostal`= '1670',`habilitado`= '1';</v>
      </c>
    </row>
    <row r="2748" spans="1:8" hidden="1" x14ac:dyDescent="0.25">
      <c r="A2748" t="s">
        <v>6102</v>
      </c>
      <c r="B2748" t="str">
        <f t="shared" si="84"/>
        <v>GENERAL CONESA</v>
      </c>
      <c r="C2748" t="s">
        <v>1903</v>
      </c>
      <c r="D2748" t="s">
        <v>404</v>
      </c>
      <c r="E2748" t="s">
        <v>405</v>
      </c>
      <c r="F2748" s="16" t="s">
        <v>5136</v>
      </c>
      <c r="G2748" t="s">
        <v>6437</v>
      </c>
      <c r="H2748" s="18" t="str">
        <f t="shared" si="85"/>
        <v>SET `idLocalidad`= '2747',`idPartido`= '105',`nombre`= 'GENERAL CONESA',`codPostal`= '7101',`habilitado`= '1';</v>
      </c>
    </row>
    <row r="2749" spans="1:8" hidden="1" x14ac:dyDescent="0.25">
      <c r="A2749" t="s">
        <v>6103</v>
      </c>
      <c r="B2749" t="str">
        <f t="shared" si="84"/>
        <v>TORDILLO</v>
      </c>
      <c r="C2749" t="s">
        <v>1903</v>
      </c>
      <c r="D2749" t="s">
        <v>404</v>
      </c>
      <c r="E2749" t="s">
        <v>405</v>
      </c>
      <c r="F2749" s="16" t="s">
        <v>6104</v>
      </c>
      <c r="G2749" t="s">
        <v>6437</v>
      </c>
      <c r="H2749" s="18" t="str">
        <f t="shared" si="85"/>
        <v>SET `idLocalidad`= '2748',`idPartido`= '105',`nombre`= 'TORDILLO',`codPostal`= '7101',`habilitado`= '1';</v>
      </c>
    </row>
    <row r="2750" spans="1:8" hidden="1" x14ac:dyDescent="0.25">
      <c r="A2750" t="s">
        <v>6105</v>
      </c>
      <c r="B2750" t="str">
        <f t="shared" si="84"/>
        <v>ALFEREZ SAN MARTIN</v>
      </c>
      <c r="C2750" t="s">
        <v>6106</v>
      </c>
      <c r="D2750" t="s">
        <v>406</v>
      </c>
      <c r="E2750" t="s">
        <v>407</v>
      </c>
      <c r="F2750" s="16" t="s">
        <v>6107</v>
      </c>
      <c r="G2750" t="s">
        <v>6437</v>
      </c>
      <c r="H2750" s="18" t="str">
        <f t="shared" si="85"/>
        <v>SET `idLocalidad`= '2749',`idPartido`= '106',`nombre`= 'ALFEREZ SAN MARTIN',`codPostal`= '8117',`habilitado`= '1';</v>
      </c>
    </row>
    <row r="2751" spans="1:8" hidden="1" x14ac:dyDescent="0.25">
      <c r="A2751" t="s">
        <v>6108</v>
      </c>
      <c r="B2751" t="str">
        <f t="shared" si="84"/>
        <v>CHASICO</v>
      </c>
      <c r="C2751" t="s">
        <v>6106</v>
      </c>
      <c r="D2751" t="s">
        <v>406</v>
      </c>
      <c r="E2751" t="s">
        <v>407</v>
      </c>
      <c r="F2751" s="16" t="s">
        <v>6109</v>
      </c>
      <c r="G2751" t="s">
        <v>6437</v>
      </c>
      <c r="H2751" s="18" t="str">
        <f t="shared" si="85"/>
        <v>SET `idLocalidad`= '2750',`idPartido`= '106',`nombre`= 'CHASICO',`codPostal`= '8117',`habilitado`= '1';</v>
      </c>
    </row>
    <row r="2752" spans="1:8" hidden="1" x14ac:dyDescent="0.25">
      <c r="A2752" t="s">
        <v>6110</v>
      </c>
      <c r="B2752" t="str">
        <f t="shared" si="84"/>
        <v>EL CORTA PIE</v>
      </c>
      <c r="C2752" t="s">
        <v>6106</v>
      </c>
      <c r="D2752" t="s">
        <v>406</v>
      </c>
      <c r="E2752" t="s">
        <v>407</v>
      </c>
      <c r="F2752" s="16" t="s">
        <v>4495</v>
      </c>
      <c r="G2752" t="s">
        <v>6437</v>
      </c>
      <c r="H2752" s="18" t="str">
        <f t="shared" si="85"/>
        <v>SET `idLocalidad`= '2751',`idPartido`= '106',`nombre`= 'EL CORTA PIE',`codPostal`= '8117',`habilitado`= '1';</v>
      </c>
    </row>
    <row r="2753" spans="1:8" hidden="1" x14ac:dyDescent="0.25">
      <c r="A2753" t="s">
        <v>6111</v>
      </c>
      <c r="B2753" t="str">
        <f t="shared" si="84"/>
        <v>EMPALME PIEDRA ECHADA (APEADERO FCGR)</v>
      </c>
      <c r="C2753" t="s">
        <v>6106</v>
      </c>
      <c r="D2753" t="s">
        <v>406</v>
      </c>
      <c r="E2753" t="s">
        <v>407</v>
      </c>
      <c r="F2753" s="16" t="s">
        <v>1273</v>
      </c>
      <c r="G2753" t="s">
        <v>6437</v>
      </c>
      <c r="H2753" s="18" t="str">
        <f t="shared" si="85"/>
        <v>SET `idLocalidad`= '2752',`idPartido`= '106',`nombre`= 'EMPALME PIEDRA ECHADA (APEADERO FCGR)',`codPostal`= '8117',`habilitado`= '1';</v>
      </c>
    </row>
    <row r="2754" spans="1:8" hidden="1" x14ac:dyDescent="0.25">
      <c r="A2754" t="s">
        <v>6112</v>
      </c>
      <c r="B2754" t="str">
        <f t="shared" ref="B2754:B2817" si="86">TRIM(A2754)</f>
        <v>LOPEZ LECUBE</v>
      </c>
      <c r="C2754" t="s">
        <v>6106</v>
      </c>
      <c r="D2754" t="s">
        <v>406</v>
      </c>
      <c r="E2754" t="s">
        <v>407</v>
      </c>
      <c r="F2754" s="16" t="s">
        <v>6113</v>
      </c>
      <c r="G2754" t="s">
        <v>6437</v>
      </c>
      <c r="H2754" s="18" t="str">
        <f t="shared" si="85"/>
        <v>SET `idLocalidad`= '2753',`idPartido`= '106',`nombre`= 'LOPEZ LECUBE',`codPostal`= '8117',`habilitado`= '1';</v>
      </c>
    </row>
    <row r="2755" spans="1:8" hidden="1" x14ac:dyDescent="0.25">
      <c r="A2755" t="s">
        <v>6114</v>
      </c>
      <c r="B2755" t="str">
        <f t="shared" si="86"/>
        <v>NUEVA ROMA</v>
      </c>
      <c r="C2755" t="s">
        <v>6106</v>
      </c>
      <c r="D2755" t="s">
        <v>406</v>
      </c>
      <c r="E2755" t="s">
        <v>407</v>
      </c>
      <c r="F2755" s="16" t="s">
        <v>613</v>
      </c>
      <c r="G2755" t="s">
        <v>6437</v>
      </c>
      <c r="H2755" s="18" t="str">
        <f t="shared" ref="H2755:H2818" si="87">CONCATENATE("SET `idLocalidad`= '",F2755,"',`idPartido`= '",D2755,"',`nombre`= '",B2755,"',`codPostal`= '",C2755,"',`habilitado`= '1';")</f>
        <v>SET `idLocalidad`= '2754',`idPartido`= '106',`nombre`= 'NUEVA ROMA',`codPostal`= '8117',`habilitado`= '1';</v>
      </c>
    </row>
    <row r="2756" spans="1:8" hidden="1" x14ac:dyDescent="0.25">
      <c r="A2756" t="s">
        <v>6115</v>
      </c>
      <c r="B2756" t="str">
        <f t="shared" si="86"/>
        <v>PELICURA</v>
      </c>
      <c r="C2756" t="s">
        <v>6106</v>
      </c>
      <c r="D2756" t="s">
        <v>406</v>
      </c>
      <c r="E2756" t="s">
        <v>407</v>
      </c>
      <c r="F2756" s="16" t="s">
        <v>6116</v>
      </c>
      <c r="G2756" t="s">
        <v>6437</v>
      </c>
      <c r="H2756" s="18" t="str">
        <f t="shared" si="87"/>
        <v>SET `idLocalidad`= '2755',`idPartido`= '106',`nombre`= 'PELICURA',`codPostal`= '8117',`habilitado`= '1';</v>
      </c>
    </row>
    <row r="2757" spans="1:8" hidden="1" x14ac:dyDescent="0.25">
      <c r="A2757" t="s">
        <v>6117</v>
      </c>
      <c r="B2757" t="str">
        <f t="shared" si="86"/>
        <v>PIEDRA ANCHA (DESVIO)</v>
      </c>
      <c r="C2757" t="s">
        <v>6106</v>
      </c>
      <c r="D2757" t="s">
        <v>406</v>
      </c>
      <c r="E2757" t="s">
        <v>407</v>
      </c>
      <c r="F2757" s="16" t="s">
        <v>6118</v>
      </c>
      <c r="G2757" t="s">
        <v>6437</v>
      </c>
      <c r="H2757" s="18" t="str">
        <f t="shared" si="87"/>
        <v>SET `idLocalidad`= '2756',`idPartido`= '106',`nombre`= 'PIEDRA ANCHA (DESVIO)',`codPostal`= '8117',`habilitado`= '1';</v>
      </c>
    </row>
    <row r="2758" spans="1:8" hidden="1" x14ac:dyDescent="0.25">
      <c r="A2758" t="s">
        <v>6119</v>
      </c>
      <c r="B2758" t="str">
        <f t="shared" si="86"/>
        <v>PIEDRA ECHADA (APEADERO FCGR)</v>
      </c>
      <c r="C2758" t="s">
        <v>6106</v>
      </c>
      <c r="D2758" t="s">
        <v>406</v>
      </c>
      <c r="E2758" t="s">
        <v>407</v>
      </c>
      <c r="F2758" s="16" t="s">
        <v>6120</v>
      </c>
      <c r="G2758" t="s">
        <v>6437</v>
      </c>
      <c r="H2758" s="18" t="str">
        <f t="shared" si="87"/>
        <v>SET `idLocalidad`= '2757',`idPartido`= '106',`nombre`= 'PIEDRA ECHADA (APEADERO FCGR)',`codPostal`= '8117',`habilitado`= '1';</v>
      </c>
    </row>
    <row r="2759" spans="1:8" hidden="1" x14ac:dyDescent="0.25">
      <c r="A2759" t="s">
        <v>6121</v>
      </c>
      <c r="B2759" t="str">
        <f t="shared" si="86"/>
        <v>VENANCIO</v>
      </c>
      <c r="C2759" t="s">
        <v>6106</v>
      </c>
      <c r="D2759" t="s">
        <v>406</v>
      </c>
      <c r="E2759" t="s">
        <v>407</v>
      </c>
      <c r="F2759" s="16" t="s">
        <v>6122</v>
      </c>
      <c r="G2759" t="s">
        <v>6437</v>
      </c>
      <c r="H2759" s="18" t="str">
        <f t="shared" si="87"/>
        <v>SET `idLocalidad`= '2758',`idPartido`= '106',`nombre`= 'VENANCIO',`codPostal`= '8117',`habilitado`= '1';</v>
      </c>
    </row>
    <row r="2760" spans="1:8" hidden="1" x14ac:dyDescent="0.25">
      <c r="A2760" t="s">
        <v>6123</v>
      </c>
      <c r="B2760" t="str">
        <f t="shared" si="86"/>
        <v>GLORIALDO</v>
      </c>
      <c r="C2760" t="s">
        <v>4653</v>
      </c>
      <c r="D2760" t="s">
        <v>406</v>
      </c>
      <c r="E2760" t="s">
        <v>407</v>
      </c>
      <c r="F2760" s="16" t="s">
        <v>6124</v>
      </c>
      <c r="G2760" t="s">
        <v>6437</v>
      </c>
      <c r="H2760" s="18" t="str">
        <f t="shared" si="87"/>
        <v>SET `idLocalidad`= '2759',`idPartido`= '106',`nombre`= 'GLORIALDO',`codPostal`= '8129',`habilitado`= '1';</v>
      </c>
    </row>
    <row r="2761" spans="1:8" hidden="1" x14ac:dyDescent="0.25">
      <c r="A2761" t="s">
        <v>6125</v>
      </c>
      <c r="B2761" t="str">
        <f t="shared" si="86"/>
        <v>FORTIN CHACO</v>
      </c>
      <c r="C2761" t="s">
        <v>6126</v>
      </c>
      <c r="D2761" t="s">
        <v>406</v>
      </c>
      <c r="E2761" t="s">
        <v>407</v>
      </c>
      <c r="F2761" s="16" t="s">
        <v>4980</v>
      </c>
      <c r="G2761" t="s">
        <v>6437</v>
      </c>
      <c r="H2761" s="18" t="str">
        <f t="shared" si="87"/>
        <v>SET `idLocalidad`= '2760',`idPartido`= '106',`nombre`= 'FORTIN CHACO',`codPostal`= '8160',`habilitado`= '1';</v>
      </c>
    </row>
    <row r="2762" spans="1:8" hidden="1" x14ac:dyDescent="0.25">
      <c r="A2762" t="s">
        <v>6127</v>
      </c>
      <c r="B2762" t="str">
        <f t="shared" si="86"/>
        <v>FUERTE ARGENTINO</v>
      </c>
      <c r="C2762" t="s">
        <v>6126</v>
      </c>
      <c r="D2762" t="s">
        <v>406</v>
      </c>
      <c r="E2762" t="s">
        <v>407</v>
      </c>
      <c r="F2762" s="16" t="s">
        <v>952</v>
      </c>
      <c r="G2762" t="s">
        <v>6437</v>
      </c>
      <c r="H2762" s="18" t="str">
        <f t="shared" si="87"/>
        <v>SET `idLocalidad`= '2761',`idPartido`= '106',`nombre`= 'FUERTE ARGENTINO',`codPostal`= '8160',`habilitado`= '1';</v>
      </c>
    </row>
    <row r="2763" spans="1:8" hidden="1" x14ac:dyDescent="0.25">
      <c r="A2763" t="s">
        <v>6128</v>
      </c>
      <c r="B2763" t="str">
        <f t="shared" si="86"/>
        <v>TORNQUIST</v>
      </c>
      <c r="C2763" t="s">
        <v>6126</v>
      </c>
      <c r="D2763" t="s">
        <v>406</v>
      </c>
      <c r="E2763" t="s">
        <v>407</v>
      </c>
      <c r="F2763" s="16" t="s">
        <v>6129</v>
      </c>
      <c r="G2763" t="s">
        <v>6437</v>
      </c>
      <c r="H2763" s="18" t="str">
        <f t="shared" si="87"/>
        <v>SET `idLocalidad`= '2762',`idPartido`= '106',`nombre`= 'TORNQUIST',`codPostal`= '8160',`habilitado`= '1';</v>
      </c>
    </row>
    <row r="2764" spans="1:8" hidden="1" x14ac:dyDescent="0.25">
      <c r="A2764" t="s">
        <v>6130</v>
      </c>
      <c r="B2764" t="str">
        <f t="shared" si="86"/>
        <v>VILLA SERRANA LA GRUTA</v>
      </c>
      <c r="C2764" t="s">
        <v>6126</v>
      </c>
      <c r="D2764" t="s">
        <v>406</v>
      </c>
      <c r="E2764" t="s">
        <v>407</v>
      </c>
      <c r="F2764" s="16" t="s">
        <v>4989</v>
      </c>
      <c r="G2764" t="s">
        <v>6437</v>
      </c>
      <c r="H2764" s="18" t="str">
        <f t="shared" si="87"/>
        <v>SET `idLocalidad`= '2763',`idPartido`= '106',`nombre`= 'VILLA SERRANA LA GRUTA',`codPostal`= '8160',`habilitado`= '1';</v>
      </c>
    </row>
    <row r="2765" spans="1:8" hidden="1" x14ac:dyDescent="0.25">
      <c r="A2765" t="s">
        <v>6131</v>
      </c>
      <c r="B2765" t="str">
        <f t="shared" si="86"/>
        <v>VILLA VENTANA</v>
      </c>
      <c r="C2765" t="s">
        <v>6126</v>
      </c>
      <c r="D2765" t="s">
        <v>406</v>
      </c>
      <c r="E2765" t="s">
        <v>407</v>
      </c>
      <c r="F2765" s="16" t="s">
        <v>2025</v>
      </c>
      <c r="G2765" t="s">
        <v>6437</v>
      </c>
      <c r="H2765" s="18" t="str">
        <f t="shared" si="87"/>
        <v>SET `idLocalidad`= '2764',`idPartido`= '106',`nombre`= 'VILLA VENTANA',`codPostal`= '8160',`habilitado`= '1';</v>
      </c>
    </row>
    <row r="2766" spans="1:8" hidden="1" x14ac:dyDescent="0.25">
      <c r="A2766" t="s">
        <v>6132</v>
      </c>
      <c r="B2766" t="str">
        <f t="shared" si="86"/>
        <v>GARCIA DEL RIO</v>
      </c>
      <c r="C2766" t="s">
        <v>6133</v>
      </c>
      <c r="D2766" t="s">
        <v>406</v>
      </c>
      <c r="E2766" t="s">
        <v>407</v>
      </c>
      <c r="F2766" s="16" t="s">
        <v>6134</v>
      </c>
      <c r="G2766" t="s">
        <v>6437</v>
      </c>
      <c r="H2766" s="18" t="str">
        <f t="shared" si="87"/>
        <v>SET `idLocalidad`= '2765',`idPartido`= '106',`nombre`= 'GARCIA DEL RIO',`codPostal`= '8162',`habilitado`= '1';</v>
      </c>
    </row>
    <row r="2767" spans="1:8" hidden="1" x14ac:dyDescent="0.25">
      <c r="A2767" t="s">
        <v>6135</v>
      </c>
      <c r="B2767" t="str">
        <f t="shared" si="86"/>
        <v>TRES PICOS</v>
      </c>
      <c r="C2767" t="s">
        <v>6133</v>
      </c>
      <c r="D2767" t="s">
        <v>406</v>
      </c>
      <c r="E2767" t="s">
        <v>407</v>
      </c>
      <c r="F2767" s="16" t="s">
        <v>6136</v>
      </c>
      <c r="G2767" t="s">
        <v>6437</v>
      </c>
      <c r="H2767" s="18" t="str">
        <f t="shared" si="87"/>
        <v>SET `idLocalidad`= '2766',`idPartido`= '106',`nombre`= 'TRES PICOS',`codPostal`= '8162',`habilitado`= '1';</v>
      </c>
    </row>
    <row r="2768" spans="1:8" hidden="1" x14ac:dyDescent="0.25">
      <c r="A2768" t="s">
        <v>6137</v>
      </c>
      <c r="B2768" t="str">
        <f t="shared" si="86"/>
        <v>SALDUNGARAY</v>
      </c>
      <c r="C2768" t="s">
        <v>6138</v>
      </c>
      <c r="D2768" t="s">
        <v>406</v>
      </c>
      <c r="E2768" t="s">
        <v>407</v>
      </c>
      <c r="F2768" s="16" t="s">
        <v>6139</v>
      </c>
      <c r="G2768" t="s">
        <v>6437</v>
      </c>
      <c r="H2768" s="18" t="str">
        <f t="shared" si="87"/>
        <v>SET `idLocalidad`= '2767',`idPartido`= '106',`nombre`= 'SALDUNGARAY',`codPostal`= '8166',`habilitado`= '1';</v>
      </c>
    </row>
    <row r="2769" spans="1:8" hidden="1" x14ac:dyDescent="0.25">
      <c r="A2769" t="s">
        <v>6140</v>
      </c>
      <c r="B2769" t="str">
        <f t="shared" si="86"/>
        <v>SIERRA DE LA VENTANA</v>
      </c>
      <c r="C2769" t="s">
        <v>6141</v>
      </c>
      <c r="D2769" t="s">
        <v>406</v>
      </c>
      <c r="E2769" t="s">
        <v>407</v>
      </c>
      <c r="F2769" s="16" t="s">
        <v>6142</v>
      </c>
      <c r="G2769" t="s">
        <v>6437</v>
      </c>
      <c r="H2769" s="18" t="str">
        <f t="shared" si="87"/>
        <v>SET `idLocalidad`= '2768',`idPartido`= '106',`nombre`= 'SIERRA DE LA VENTANA',`codPostal`= '8168',`habilitado`= '1';</v>
      </c>
    </row>
    <row r="2770" spans="1:8" hidden="1" x14ac:dyDescent="0.25">
      <c r="A2770" t="s">
        <v>6143</v>
      </c>
      <c r="B2770" t="str">
        <f t="shared" si="86"/>
        <v>BARRIO INDIO TROMPA</v>
      </c>
      <c r="C2770" t="s">
        <v>6144</v>
      </c>
      <c r="D2770" t="s">
        <v>408</v>
      </c>
      <c r="E2770" t="s">
        <v>409</v>
      </c>
      <c r="F2770" s="16" t="s">
        <v>6145</v>
      </c>
      <c r="G2770" t="s">
        <v>6437</v>
      </c>
      <c r="H2770" s="18" t="str">
        <f t="shared" si="87"/>
        <v>SET `idLocalidad`= '2769',`idPartido`= '107',`nombre`= 'BARRIO INDIO TROMPA',`codPostal`= '6400',`habilitado`= '1';</v>
      </c>
    </row>
    <row r="2771" spans="1:8" hidden="1" x14ac:dyDescent="0.25">
      <c r="A2771" t="s">
        <v>6146</v>
      </c>
      <c r="B2771" t="str">
        <f t="shared" si="86"/>
        <v>LA ZANJA</v>
      </c>
      <c r="C2771" t="s">
        <v>6144</v>
      </c>
      <c r="D2771" t="s">
        <v>408</v>
      </c>
      <c r="E2771" t="s">
        <v>409</v>
      </c>
      <c r="F2771" s="16" t="s">
        <v>6147</v>
      </c>
      <c r="G2771" t="s">
        <v>6437</v>
      </c>
      <c r="H2771" s="18" t="str">
        <f t="shared" si="87"/>
        <v>SET `idLocalidad`= '2770',`idPartido`= '107',`nombre`= 'LA ZANJA',`codPostal`= '6400',`habilitado`= '1';</v>
      </c>
    </row>
    <row r="2772" spans="1:8" hidden="1" x14ac:dyDescent="0.25">
      <c r="A2772" t="s">
        <v>6148</v>
      </c>
      <c r="B2772" t="str">
        <f t="shared" si="86"/>
        <v>LAGUNA REDONDA</v>
      </c>
      <c r="C2772" t="s">
        <v>6144</v>
      </c>
      <c r="D2772" t="s">
        <v>408</v>
      </c>
      <c r="E2772" t="s">
        <v>409</v>
      </c>
      <c r="F2772" s="16" t="s">
        <v>6149</v>
      </c>
      <c r="G2772" t="s">
        <v>6437</v>
      </c>
      <c r="H2772" s="18" t="str">
        <f t="shared" si="87"/>
        <v>SET `idLocalidad`= '2771',`idPartido`= '107',`nombre`= 'LAGUNA REDONDA',`codPostal`= '6400',`habilitado`= '1';</v>
      </c>
    </row>
    <row r="2773" spans="1:8" hidden="1" x14ac:dyDescent="0.25">
      <c r="A2773" t="s">
        <v>6150</v>
      </c>
      <c r="B2773" t="str">
        <f t="shared" si="86"/>
        <v>LAS GUASQUITAS</v>
      </c>
      <c r="C2773" t="s">
        <v>6144</v>
      </c>
      <c r="D2773" t="s">
        <v>408</v>
      </c>
      <c r="E2773" t="s">
        <v>409</v>
      </c>
      <c r="F2773" s="16" t="s">
        <v>6151</v>
      </c>
      <c r="G2773" t="s">
        <v>6437</v>
      </c>
      <c r="H2773" s="18" t="str">
        <f t="shared" si="87"/>
        <v>SET `idLocalidad`= '2772',`idPartido`= '107',`nombre`= 'LAS GUASQUITAS',`codPostal`= '6400',`habilitado`= '1';</v>
      </c>
    </row>
    <row r="2774" spans="1:8" hidden="1" x14ac:dyDescent="0.25">
      <c r="A2774" t="s">
        <v>6152</v>
      </c>
      <c r="B2774" t="str">
        <f t="shared" si="86"/>
        <v>LERTORA</v>
      </c>
      <c r="C2774" t="s">
        <v>6144</v>
      </c>
      <c r="D2774" t="s">
        <v>408</v>
      </c>
      <c r="E2774" t="s">
        <v>409</v>
      </c>
      <c r="F2774" s="16" t="s">
        <v>6153</v>
      </c>
      <c r="G2774" t="s">
        <v>6437</v>
      </c>
      <c r="H2774" s="18" t="str">
        <f t="shared" si="87"/>
        <v>SET `idLocalidad`= '2773',`idPartido`= '107',`nombre`= 'LERTORA',`codPostal`= '6400',`habilitado`= '1';</v>
      </c>
    </row>
    <row r="2775" spans="1:8" hidden="1" x14ac:dyDescent="0.25">
      <c r="A2775" t="s">
        <v>6154</v>
      </c>
      <c r="B2775" t="str">
        <f t="shared" si="86"/>
        <v>MARI LAUQUEN</v>
      </c>
      <c r="C2775" t="s">
        <v>6144</v>
      </c>
      <c r="D2775" t="s">
        <v>408</v>
      </c>
      <c r="E2775" t="s">
        <v>409</v>
      </c>
      <c r="F2775" s="16" t="s">
        <v>6155</v>
      </c>
      <c r="G2775" t="s">
        <v>6437</v>
      </c>
      <c r="H2775" s="18" t="str">
        <f t="shared" si="87"/>
        <v>SET `idLocalidad`= '2774',`idPartido`= '107',`nombre`= 'MARI LAUQUEN',`codPostal`= '6400',`habilitado`= '1';</v>
      </c>
    </row>
    <row r="2776" spans="1:8" hidden="1" x14ac:dyDescent="0.25">
      <c r="A2776" t="s">
        <v>6156</v>
      </c>
      <c r="B2776" t="str">
        <f t="shared" si="86"/>
        <v>MARTIN FIERRO (PDO. TRENQUE LAUQUEN)</v>
      </c>
      <c r="C2776" t="s">
        <v>6144</v>
      </c>
      <c r="D2776" t="s">
        <v>408</v>
      </c>
      <c r="E2776" t="s">
        <v>409</v>
      </c>
      <c r="F2776" s="16" t="s">
        <v>6157</v>
      </c>
      <c r="G2776" t="s">
        <v>6437</v>
      </c>
      <c r="H2776" s="18" t="str">
        <f t="shared" si="87"/>
        <v>SET `idLocalidad`= '2775',`idPartido`= '107',`nombre`= 'MARTIN FIERRO (PDO. TRENQUE LAUQUEN)',`codPostal`= '6400',`habilitado`= '1';</v>
      </c>
    </row>
    <row r="2777" spans="1:8" hidden="1" x14ac:dyDescent="0.25">
      <c r="A2777" t="s">
        <v>6158</v>
      </c>
      <c r="B2777" t="str">
        <f t="shared" si="86"/>
        <v>TRENQUE LAUQUEN</v>
      </c>
      <c r="C2777" t="s">
        <v>6144</v>
      </c>
      <c r="D2777" t="s">
        <v>408</v>
      </c>
      <c r="E2777" t="s">
        <v>409</v>
      </c>
      <c r="F2777" s="16" t="s">
        <v>6159</v>
      </c>
      <c r="G2777" t="s">
        <v>6437</v>
      </c>
      <c r="H2777" s="18" t="str">
        <f t="shared" si="87"/>
        <v>SET `idLocalidad`= '2776',`idPartido`= '107',`nombre`= 'TRENQUE LAUQUEN',`codPostal`= '6400',`habilitado`= '1';</v>
      </c>
    </row>
    <row r="2778" spans="1:8" hidden="1" x14ac:dyDescent="0.25">
      <c r="A2778" t="s">
        <v>6160</v>
      </c>
      <c r="B2778" t="str">
        <f t="shared" si="86"/>
        <v>30 DE AGOSTO</v>
      </c>
      <c r="C2778" t="s">
        <v>4353</v>
      </c>
      <c r="D2778" t="s">
        <v>408</v>
      </c>
      <c r="E2778" t="s">
        <v>409</v>
      </c>
      <c r="F2778" s="16" t="s">
        <v>6161</v>
      </c>
      <c r="G2778" t="s">
        <v>6437</v>
      </c>
      <c r="H2778" s="18" t="str">
        <f t="shared" si="87"/>
        <v>SET `idLocalidad`= '2777',`idPartido`= '107',`nombre`= '30 DE AGOSTO',`codPostal`= '6405',`habilitado`= '1';</v>
      </c>
    </row>
    <row r="2779" spans="1:8" hidden="1" x14ac:dyDescent="0.25">
      <c r="A2779" t="s">
        <v>6162</v>
      </c>
      <c r="B2779" t="str">
        <f t="shared" si="86"/>
        <v>CORAZZI</v>
      </c>
      <c r="C2779" t="s">
        <v>4353</v>
      </c>
      <c r="D2779" t="s">
        <v>408</v>
      </c>
      <c r="E2779" t="s">
        <v>409</v>
      </c>
      <c r="F2779" s="16" t="s">
        <v>6163</v>
      </c>
      <c r="G2779" t="s">
        <v>6437</v>
      </c>
      <c r="H2779" s="18" t="str">
        <f t="shared" si="87"/>
        <v>SET `idLocalidad`= '2778',`idPartido`= '107',`nombre`= 'CORAZZI',`codPostal`= '6405',`habilitado`= '1';</v>
      </c>
    </row>
    <row r="2780" spans="1:8" hidden="1" x14ac:dyDescent="0.25">
      <c r="A2780" t="s">
        <v>6164</v>
      </c>
      <c r="B2780" t="str">
        <f t="shared" si="86"/>
        <v>DUHAU</v>
      </c>
      <c r="C2780" t="s">
        <v>4353</v>
      </c>
      <c r="D2780" t="s">
        <v>408</v>
      </c>
      <c r="E2780" t="s">
        <v>409</v>
      </c>
      <c r="F2780" s="16" t="s">
        <v>6165</v>
      </c>
      <c r="G2780" t="s">
        <v>6437</v>
      </c>
      <c r="H2780" s="18" t="str">
        <f t="shared" si="87"/>
        <v>SET `idLocalidad`= '2779',`idPartido`= '107',`nombre`= 'DUHAU',`codPostal`= '6405',`habilitado`= '1';</v>
      </c>
    </row>
    <row r="2781" spans="1:8" hidden="1" x14ac:dyDescent="0.25">
      <c r="A2781" t="s">
        <v>6166</v>
      </c>
      <c r="B2781" t="str">
        <f t="shared" si="86"/>
        <v>GIRODIAS</v>
      </c>
      <c r="C2781" t="s">
        <v>6167</v>
      </c>
      <c r="D2781" t="s">
        <v>408</v>
      </c>
      <c r="E2781" t="s">
        <v>409</v>
      </c>
      <c r="F2781" s="16" t="s">
        <v>6168</v>
      </c>
      <c r="G2781" t="s">
        <v>6437</v>
      </c>
      <c r="H2781" s="18" t="str">
        <f t="shared" si="87"/>
        <v>SET `idLocalidad`= '2780',`idPartido`= '107',`nombre`= 'GIRODIAS',`codPostal`= '6407',`habilitado`= '1';</v>
      </c>
    </row>
    <row r="2782" spans="1:8" hidden="1" x14ac:dyDescent="0.25">
      <c r="A2782" t="s">
        <v>6169</v>
      </c>
      <c r="B2782" t="str">
        <f t="shared" si="86"/>
        <v>LA PORTE#A (PDO. TRENQUE LAUQUEN)</v>
      </c>
      <c r="C2782" t="s">
        <v>6167</v>
      </c>
      <c r="D2782" t="s">
        <v>408</v>
      </c>
      <c r="E2782" t="s">
        <v>409</v>
      </c>
      <c r="F2782" s="16" t="s">
        <v>6170</v>
      </c>
      <c r="G2782" t="s">
        <v>6437</v>
      </c>
      <c r="H2782" s="18" t="str">
        <f t="shared" si="87"/>
        <v>SET `idLocalidad`= '2781',`idPartido`= '107',`nombre`= 'LA PORTE#A (PDO. TRENQUE LAUQUEN)',`codPostal`= '6407',`habilitado`= '1';</v>
      </c>
    </row>
    <row r="2783" spans="1:8" hidden="1" x14ac:dyDescent="0.25">
      <c r="A2783" t="s">
        <v>6171</v>
      </c>
      <c r="B2783" t="str">
        <f t="shared" si="86"/>
        <v>TRONGE</v>
      </c>
      <c r="C2783" t="s">
        <v>6167</v>
      </c>
      <c r="D2783" t="s">
        <v>408</v>
      </c>
      <c r="E2783" t="s">
        <v>409</v>
      </c>
      <c r="F2783" s="16" t="s">
        <v>6172</v>
      </c>
      <c r="G2783" t="s">
        <v>6437</v>
      </c>
      <c r="H2783" s="18" t="str">
        <f t="shared" si="87"/>
        <v>SET `idLocalidad`= '2782',`idPartido`= '107',`nombre`= 'TRONGE',`codPostal`= '6407',`habilitado`= '1';</v>
      </c>
    </row>
    <row r="2784" spans="1:8" hidden="1" x14ac:dyDescent="0.25">
      <c r="A2784" t="s">
        <v>6173</v>
      </c>
      <c r="B2784" t="str">
        <f t="shared" si="86"/>
        <v>PRIMERA JUNTA</v>
      </c>
      <c r="C2784" t="s">
        <v>6174</v>
      </c>
      <c r="D2784" t="s">
        <v>408</v>
      </c>
      <c r="E2784" t="s">
        <v>409</v>
      </c>
      <c r="F2784" s="16" t="s">
        <v>6175</v>
      </c>
      <c r="G2784" t="s">
        <v>6437</v>
      </c>
      <c r="H2784" s="18" t="str">
        <f t="shared" si="87"/>
        <v>SET `idLocalidad`= '2783',`idPartido`= '107',`nombre`= 'PRIMERA JUNTA',`codPostal`= '6422',`habilitado`= '1';</v>
      </c>
    </row>
    <row r="2785" spans="1:8" hidden="1" x14ac:dyDescent="0.25">
      <c r="A2785" t="s">
        <v>6176</v>
      </c>
      <c r="B2785" t="str">
        <f t="shared" si="86"/>
        <v>BERUTTI</v>
      </c>
      <c r="C2785" t="s">
        <v>6177</v>
      </c>
      <c r="D2785" t="s">
        <v>408</v>
      </c>
      <c r="E2785" t="s">
        <v>409</v>
      </c>
      <c r="F2785" s="16" t="s">
        <v>6178</v>
      </c>
      <c r="G2785" t="s">
        <v>6437</v>
      </c>
      <c r="H2785" s="18" t="str">
        <f t="shared" si="87"/>
        <v>SET `idLocalidad`= '2784',`idPartido`= '107',`nombre`= 'BERUTTI',`codPostal`= '6424',`habilitado`= '1';</v>
      </c>
    </row>
    <row r="2786" spans="1:8" hidden="1" x14ac:dyDescent="0.25">
      <c r="A2786" t="s">
        <v>6179</v>
      </c>
      <c r="B2786" t="str">
        <f t="shared" si="86"/>
        <v>SAN RAMON (BERUTTI-PDO. TRENQUE LAUQUEN)</v>
      </c>
      <c r="C2786" t="s">
        <v>6177</v>
      </c>
      <c r="D2786" t="s">
        <v>408</v>
      </c>
      <c r="E2786" t="s">
        <v>409</v>
      </c>
      <c r="F2786" s="16" t="s">
        <v>6180</v>
      </c>
      <c r="G2786" t="s">
        <v>6437</v>
      </c>
      <c r="H2786" s="18" t="str">
        <f t="shared" si="87"/>
        <v>SET `idLocalidad`= '2785',`idPartido`= '107',`nombre`= 'SAN RAMON (BERUTTI-PDO. TRENQUE LAUQUEN)',`codPostal`= '6424',`habilitado`= '1';</v>
      </c>
    </row>
    <row r="2787" spans="1:8" hidden="1" x14ac:dyDescent="0.25">
      <c r="A2787" t="s">
        <v>6181</v>
      </c>
      <c r="B2787" t="str">
        <f t="shared" si="86"/>
        <v>LA CARRETA</v>
      </c>
      <c r="C2787" t="s">
        <v>1860</v>
      </c>
      <c r="D2787" t="s">
        <v>408</v>
      </c>
      <c r="E2787" t="s">
        <v>409</v>
      </c>
      <c r="F2787" s="16" t="s">
        <v>6182</v>
      </c>
      <c r="G2787" t="s">
        <v>6437</v>
      </c>
      <c r="H2787" s="18" t="str">
        <f t="shared" si="87"/>
        <v>SET `idLocalidad`= '2786',`idPartido`= '107',`nombre`= 'LA CARRETA',`codPostal`= '6471',`habilitado`= '1';</v>
      </c>
    </row>
    <row r="2788" spans="1:8" hidden="1" x14ac:dyDescent="0.25">
      <c r="A2788" t="s">
        <v>6183</v>
      </c>
      <c r="B2788" t="str">
        <f t="shared" si="86"/>
        <v>LA MARGARITA (LA CARRETA-PDO. TRENQUE LAUQUEN)</v>
      </c>
      <c r="C2788" t="s">
        <v>1860</v>
      </c>
      <c r="D2788" t="s">
        <v>408</v>
      </c>
      <c r="E2788" t="s">
        <v>409</v>
      </c>
      <c r="F2788" s="16" t="s">
        <v>6184</v>
      </c>
      <c r="G2788" t="s">
        <v>6437</v>
      </c>
      <c r="H2788" s="18" t="str">
        <f t="shared" si="87"/>
        <v>SET `idLocalidad`= '2787',`idPartido`= '107',`nombre`= 'LA MARGARITA (LA CARRETA-PDO. TRENQUE LAUQUEN)',`codPostal`= '6471',`habilitado`= '1';</v>
      </c>
    </row>
    <row r="2789" spans="1:8" hidden="1" x14ac:dyDescent="0.25">
      <c r="A2789" t="s">
        <v>6185</v>
      </c>
      <c r="B2789" t="str">
        <f t="shared" si="86"/>
        <v>SANTA INES (LA CARRETA-PDO. TRENQUE LAUQUEN)</v>
      </c>
      <c r="C2789" t="s">
        <v>1860</v>
      </c>
      <c r="D2789" t="s">
        <v>408</v>
      </c>
      <c r="E2789" t="s">
        <v>409</v>
      </c>
      <c r="F2789" s="16" t="s">
        <v>6186</v>
      </c>
      <c r="G2789" t="s">
        <v>6437</v>
      </c>
      <c r="H2789" s="18" t="str">
        <f t="shared" si="87"/>
        <v>SET `idLocalidad`= '2788',`idPartido`= '107',`nombre`= 'SANTA INES (LA CARRETA-PDO. TRENQUE LAUQUEN)',`codPostal`= '6471',`habilitado`= '1';</v>
      </c>
    </row>
    <row r="2790" spans="1:8" hidden="1" x14ac:dyDescent="0.25">
      <c r="A2790" t="s">
        <v>6187</v>
      </c>
      <c r="B2790" t="str">
        <f t="shared" si="86"/>
        <v>VILLA BRANDA</v>
      </c>
      <c r="C2790" t="s">
        <v>1860</v>
      </c>
      <c r="D2790" t="s">
        <v>408</v>
      </c>
      <c r="E2790" t="s">
        <v>409</v>
      </c>
      <c r="F2790" s="16" t="s">
        <v>6188</v>
      </c>
      <c r="G2790" t="s">
        <v>6437</v>
      </c>
      <c r="H2790" s="18" t="str">
        <f t="shared" si="87"/>
        <v>SET `idLocalidad`= '2789',`idPartido`= '107',`nombre`= 'VILLA BRANDA',`codPostal`= '6471',`habilitado`= '1';</v>
      </c>
    </row>
    <row r="2791" spans="1:8" hidden="1" x14ac:dyDescent="0.25">
      <c r="A2791" t="s">
        <v>6189</v>
      </c>
      <c r="B2791" t="str">
        <f t="shared" si="86"/>
        <v>FRANCISCO MAGNANO</v>
      </c>
      <c r="C2791" t="s">
        <v>1385</v>
      </c>
      <c r="D2791" t="s">
        <v>408</v>
      </c>
      <c r="E2791" t="s">
        <v>409</v>
      </c>
      <c r="F2791" s="16" t="s">
        <v>6190</v>
      </c>
      <c r="G2791" t="s">
        <v>6437</v>
      </c>
      <c r="H2791" s="18" t="str">
        <f t="shared" si="87"/>
        <v>SET `idLocalidad`= '2790',`idPartido`= '107',`nombre`= 'FRANCISCO MAGNANO',`codPostal`= '6475',`habilitado`= '1';</v>
      </c>
    </row>
    <row r="2792" spans="1:8" hidden="1" x14ac:dyDescent="0.25">
      <c r="A2792" t="s">
        <v>6191</v>
      </c>
      <c r="B2792" t="str">
        <f t="shared" si="86"/>
        <v>CLAUDIO C. MOLINA</v>
      </c>
      <c r="C2792" t="s">
        <v>6192</v>
      </c>
      <c r="D2792" t="s">
        <v>410</v>
      </c>
      <c r="E2792" t="s">
        <v>411</v>
      </c>
      <c r="F2792" s="16" t="s">
        <v>6193</v>
      </c>
      <c r="G2792" t="s">
        <v>6437</v>
      </c>
      <c r="H2792" s="18" t="str">
        <f t="shared" si="87"/>
        <v>SET `idLocalidad`= '2791',`idPartido`= '108',`nombre`= 'CLAUDIO C. MOLINA',`codPostal`= '7500',`habilitado`= '1';</v>
      </c>
    </row>
    <row r="2793" spans="1:8" hidden="1" x14ac:dyDescent="0.25">
      <c r="A2793" t="s">
        <v>6194</v>
      </c>
      <c r="B2793" t="str">
        <f t="shared" si="86"/>
        <v>EL CARRETERO</v>
      </c>
      <c r="C2793" t="s">
        <v>6192</v>
      </c>
      <c r="D2793" t="s">
        <v>410</v>
      </c>
      <c r="E2793" t="s">
        <v>411</v>
      </c>
      <c r="F2793" s="16" t="s">
        <v>6195</v>
      </c>
      <c r="G2793" t="s">
        <v>6437</v>
      </c>
      <c r="H2793" s="18" t="str">
        <f t="shared" si="87"/>
        <v>SET `idLocalidad`= '2792',`idPartido`= '108',`nombre`= 'EL CARRETERO',`codPostal`= '7500',`habilitado`= '1';</v>
      </c>
    </row>
    <row r="2794" spans="1:8" hidden="1" x14ac:dyDescent="0.25">
      <c r="A2794" t="s">
        <v>6196</v>
      </c>
      <c r="B2794" t="str">
        <f t="shared" si="86"/>
        <v>EL TRIANGULO</v>
      </c>
      <c r="C2794" t="s">
        <v>6192</v>
      </c>
      <c r="D2794" t="s">
        <v>410</v>
      </c>
      <c r="E2794" t="s">
        <v>411</v>
      </c>
      <c r="F2794" s="16" t="s">
        <v>6197</v>
      </c>
      <c r="G2794" t="s">
        <v>6437</v>
      </c>
      <c r="H2794" s="18" t="str">
        <f t="shared" si="87"/>
        <v>SET `idLocalidad`= '2793',`idPartido`= '108',`nombre`= 'EL TRIANGULO',`codPostal`= '7500',`habilitado`= '1';</v>
      </c>
    </row>
    <row r="2795" spans="1:8" hidden="1" x14ac:dyDescent="0.25">
      <c r="A2795" t="s">
        <v>6198</v>
      </c>
      <c r="B2795" t="str">
        <f t="shared" si="86"/>
        <v>HUESO CLAVADO</v>
      </c>
      <c r="C2795" t="s">
        <v>6192</v>
      </c>
      <c r="D2795" t="s">
        <v>410</v>
      </c>
      <c r="E2795" t="s">
        <v>411</v>
      </c>
      <c r="F2795" s="16" t="s">
        <v>6199</v>
      </c>
      <c r="G2795" t="s">
        <v>6437</v>
      </c>
      <c r="H2795" s="18" t="str">
        <f t="shared" si="87"/>
        <v>SET `idLocalidad`= '2794',`idPartido`= '108',`nombre`= 'HUESO CLAVADO',`codPostal`= '7500',`habilitado`= '1';</v>
      </c>
    </row>
    <row r="2796" spans="1:8" hidden="1" x14ac:dyDescent="0.25">
      <c r="A2796" t="s">
        <v>6200</v>
      </c>
      <c r="B2796" t="str">
        <f t="shared" si="86"/>
        <v>LA HORQUETA (TRES ARROYOS-PDO. TRES ARROYOS)</v>
      </c>
      <c r="C2796" t="s">
        <v>6192</v>
      </c>
      <c r="D2796" t="s">
        <v>410</v>
      </c>
      <c r="E2796" t="s">
        <v>411</v>
      </c>
      <c r="F2796" s="16" t="s">
        <v>6201</v>
      </c>
      <c r="G2796" t="s">
        <v>6437</v>
      </c>
      <c r="H2796" s="18" t="str">
        <f t="shared" si="87"/>
        <v>SET `idLocalidad`= '2795',`idPartido`= '108',`nombre`= 'LA HORQUETA (TRES ARROYOS-PDO. TRES ARROYOS)',`codPostal`= '7500',`habilitado`= '1';</v>
      </c>
    </row>
    <row r="2797" spans="1:8" hidden="1" x14ac:dyDescent="0.25">
      <c r="A2797" t="s">
        <v>6202</v>
      </c>
      <c r="B2797" t="str">
        <f t="shared" si="86"/>
        <v>LA PASTORA (TRES ARROYOS-PDO. T. ARROYOS)</v>
      </c>
      <c r="C2797" t="s">
        <v>6192</v>
      </c>
      <c r="D2797" t="s">
        <v>410</v>
      </c>
      <c r="E2797" t="s">
        <v>411</v>
      </c>
      <c r="F2797" s="16" t="s">
        <v>6203</v>
      </c>
      <c r="G2797" t="s">
        <v>6437</v>
      </c>
      <c r="H2797" s="18" t="str">
        <f t="shared" si="87"/>
        <v>SET `idLocalidad`= '2796',`idPartido`= '108',`nombre`= 'LA PASTORA (TRES ARROYOS-PDO. T. ARROYOS)',`codPostal`= '7500',`habilitado`= '1';</v>
      </c>
    </row>
    <row r="2798" spans="1:8" hidden="1" x14ac:dyDescent="0.25">
      <c r="A2798" t="s">
        <v>6204</v>
      </c>
      <c r="B2798" t="str">
        <f t="shared" si="86"/>
        <v>LA SORTIJA</v>
      </c>
      <c r="C2798" t="s">
        <v>6192</v>
      </c>
      <c r="D2798" t="s">
        <v>410</v>
      </c>
      <c r="E2798" t="s">
        <v>411</v>
      </c>
      <c r="F2798" s="16" t="s">
        <v>6205</v>
      </c>
      <c r="G2798" t="s">
        <v>6437</v>
      </c>
      <c r="H2798" s="18" t="str">
        <f t="shared" si="87"/>
        <v>SET `idLocalidad`= '2797',`idPartido`= '108',`nombre`= 'LA SORTIJA',`codPostal`= '7500',`habilitado`= '1';</v>
      </c>
    </row>
    <row r="2799" spans="1:8" hidden="1" x14ac:dyDescent="0.25">
      <c r="A2799" t="s">
        <v>6206</v>
      </c>
      <c r="B2799" t="str">
        <f t="shared" si="86"/>
        <v>LA TIGRA</v>
      </c>
      <c r="C2799" t="s">
        <v>6192</v>
      </c>
      <c r="D2799" t="s">
        <v>410</v>
      </c>
      <c r="E2799" t="s">
        <v>411</v>
      </c>
      <c r="F2799" s="16" t="s">
        <v>6207</v>
      </c>
      <c r="G2799" t="s">
        <v>6437</v>
      </c>
      <c r="H2799" s="18" t="str">
        <f t="shared" si="87"/>
        <v>SET `idLocalidad`= '2798',`idPartido`= '108',`nombre`= 'LA TIGRA',`codPostal`= '7500',`habilitado`= '1';</v>
      </c>
    </row>
    <row r="2800" spans="1:8" hidden="1" x14ac:dyDescent="0.25">
      <c r="A2800" t="s">
        <v>6208</v>
      </c>
      <c r="B2800" t="str">
        <f t="shared" si="86"/>
        <v>LAS VAQUERIAS</v>
      </c>
      <c r="C2800" t="s">
        <v>6192</v>
      </c>
      <c r="D2800" t="s">
        <v>410</v>
      </c>
      <c r="E2800" t="s">
        <v>411</v>
      </c>
      <c r="F2800" s="16" t="s">
        <v>6209</v>
      </c>
      <c r="G2800" t="s">
        <v>6437</v>
      </c>
      <c r="H2800" s="18" t="str">
        <f t="shared" si="87"/>
        <v>SET `idLocalidad`= '2799',`idPartido`= '108',`nombre`= 'LAS VAQUERIAS',`codPostal`= '7500',`habilitado`= '1';</v>
      </c>
    </row>
    <row r="2801" spans="1:8" hidden="1" x14ac:dyDescent="0.25">
      <c r="A2801" t="s">
        <v>6210</v>
      </c>
      <c r="B2801" t="str">
        <f t="shared" si="86"/>
        <v>TRES ARROYOS</v>
      </c>
      <c r="C2801" t="s">
        <v>6192</v>
      </c>
      <c r="D2801" t="s">
        <v>410</v>
      </c>
      <c r="E2801" t="s">
        <v>411</v>
      </c>
      <c r="F2801" s="16" t="s">
        <v>6211</v>
      </c>
      <c r="G2801" t="s">
        <v>6437</v>
      </c>
      <c r="H2801" s="18" t="str">
        <f t="shared" si="87"/>
        <v>SET `idLocalidad`= '2800',`idPartido`= '108',`nombre`= 'TRES ARROYOS',`codPostal`= '7500',`habilitado`= '1';</v>
      </c>
    </row>
    <row r="2802" spans="1:8" hidden="1" x14ac:dyDescent="0.25">
      <c r="A2802" t="s">
        <v>6212</v>
      </c>
      <c r="B2802" t="str">
        <f t="shared" si="86"/>
        <v>GENARO VALDES</v>
      </c>
      <c r="C2802" t="s">
        <v>5141</v>
      </c>
      <c r="D2802" t="s">
        <v>410</v>
      </c>
      <c r="E2802" t="s">
        <v>411</v>
      </c>
      <c r="F2802" s="16" t="s">
        <v>6213</v>
      </c>
      <c r="G2802" t="s">
        <v>6437</v>
      </c>
      <c r="H2802" s="18" t="str">
        <f t="shared" si="87"/>
        <v>SET `idLocalidad`= '2801',`idPartido`= '108',`nombre`= 'GENARO VALDES',`codPostal`= '7503',`habilitado`= '1';</v>
      </c>
    </row>
    <row r="2803" spans="1:8" hidden="1" x14ac:dyDescent="0.25">
      <c r="A2803" t="s">
        <v>6214</v>
      </c>
      <c r="B2803" t="str">
        <f t="shared" si="86"/>
        <v>ORENSE</v>
      </c>
      <c r="C2803" t="s">
        <v>5141</v>
      </c>
      <c r="D2803" t="s">
        <v>410</v>
      </c>
      <c r="E2803" t="s">
        <v>411</v>
      </c>
      <c r="F2803" s="16" t="s">
        <v>6215</v>
      </c>
      <c r="G2803" t="s">
        <v>6437</v>
      </c>
      <c r="H2803" s="18" t="str">
        <f t="shared" si="87"/>
        <v>SET `idLocalidad`= '2802',`idPartido`= '108',`nombre`= 'ORENSE',`codPostal`= '7503',`habilitado`= '1';</v>
      </c>
    </row>
    <row r="2804" spans="1:8" hidden="1" x14ac:dyDescent="0.25">
      <c r="A2804" t="s">
        <v>6216</v>
      </c>
      <c r="B2804" t="str">
        <f t="shared" si="86"/>
        <v>BALNEARIO CLAROMECO</v>
      </c>
      <c r="C2804" t="s">
        <v>6217</v>
      </c>
      <c r="D2804" t="s">
        <v>410</v>
      </c>
      <c r="E2804" t="s">
        <v>411</v>
      </c>
      <c r="F2804" s="16" t="s">
        <v>6218</v>
      </c>
      <c r="G2804" t="s">
        <v>6437</v>
      </c>
      <c r="H2804" s="18" t="str">
        <f t="shared" si="87"/>
        <v>SET `idLocalidad`= '2803',`idPartido`= '108',`nombre`= 'BALNEARIO CLAROMECO',`codPostal`= '7505',`habilitado`= '1';</v>
      </c>
    </row>
    <row r="2805" spans="1:8" hidden="1" x14ac:dyDescent="0.25">
      <c r="A2805" t="s">
        <v>6219</v>
      </c>
      <c r="B2805" t="str">
        <f t="shared" si="86"/>
        <v>CLAROMECO</v>
      </c>
      <c r="C2805" t="s">
        <v>6217</v>
      </c>
      <c r="D2805" t="s">
        <v>410</v>
      </c>
      <c r="E2805" t="s">
        <v>411</v>
      </c>
      <c r="F2805" s="16" t="s">
        <v>1189</v>
      </c>
      <c r="G2805" t="s">
        <v>6437</v>
      </c>
      <c r="H2805" s="18" t="str">
        <f t="shared" si="87"/>
        <v>SET `idLocalidad`= '2804',`idPartido`= '108',`nombre`= 'CLAROMECO',`codPostal`= '7505',`habilitado`= '1';</v>
      </c>
    </row>
    <row r="2806" spans="1:8" hidden="1" x14ac:dyDescent="0.25">
      <c r="A2806" t="s">
        <v>6220</v>
      </c>
      <c r="B2806" t="str">
        <f t="shared" si="86"/>
        <v>ESTACION SAN FRANCISCO DE BELLOCQ</v>
      </c>
      <c r="C2806" t="s">
        <v>6217</v>
      </c>
      <c r="D2806" t="s">
        <v>410</v>
      </c>
      <c r="E2806" t="s">
        <v>411</v>
      </c>
      <c r="F2806" s="16" t="s">
        <v>1204</v>
      </c>
      <c r="G2806" t="s">
        <v>6437</v>
      </c>
      <c r="H2806" s="18" t="str">
        <f t="shared" si="87"/>
        <v>SET `idLocalidad`= '2805',`idPartido`= '108',`nombre`= 'ESTACION SAN FRANCISCO DE BELLOCQ',`codPostal`= '7505',`habilitado`= '1';</v>
      </c>
    </row>
    <row r="2807" spans="1:8" hidden="1" x14ac:dyDescent="0.25">
      <c r="A2807" t="s">
        <v>6221</v>
      </c>
      <c r="B2807" t="str">
        <f t="shared" si="86"/>
        <v>LIN-CALEL</v>
      </c>
      <c r="C2807" t="s">
        <v>6217</v>
      </c>
      <c r="D2807" t="s">
        <v>410</v>
      </c>
      <c r="E2807" t="s">
        <v>411</v>
      </c>
      <c r="F2807" s="16" t="s">
        <v>6222</v>
      </c>
      <c r="G2807" t="s">
        <v>6437</v>
      </c>
      <c r="H2807" s="18" t="str">
        <f t="shared" si="87"/>
        <v>SET `idLocalidad`= '2806',`idPartido`= '108',`nombre`= 'LIN-CALEL',`codPostal`= '7505',`habilitado`= '1';</v>
      </c>
    </row>
    <row r="2808" spans="1:8" hidden="1" x14ac:dyDescent="0.25">
      <c r="A2808" t="s">
        <v>6223</v>
      </c>
      <c r="B2808" t="str">
        <f t="shared" si="86"/>
        <v>SAN FRANCISCO DE BELLOCQ</v>
      </c>
      <c r="C2808" t="s">
        <v>6217</v>
      </c>
      <c r="D2808" t="s">
        <v>410</v>
      </c>
      <c r="E2808" t="s">
        <v>411</v>
      </c>
      <c r="F2808" s="16" t="s">
        <v>6224</v>
      </c>
      <c r="G2808" t="s">
        <v>6437</v>
      </c>
      <c r="H2808" s="18" t="str">
        <f t="shared" si="87"/>
        <v>SET `idLocalidad`= '2807',`idPartido`= '108',`nombre`= 'SAN FRANCISCO DE BELLOCQ',`codPostal`= '7505',`habilitado`= '1';</v>
      </c>
    </row>
    <row r="2809" spans="1:8" hidden="1" x14ac:dyDescent="0.25">
      <c r="A2809" t="s">
        <v>6225</v>
      </c>
      <c r="B2809" t="str">
        <f t="shared" si="86"/>
        <v>VILLA CARUCHA</v>
      </c>
      <c r="C2809" t="s">
        <v>6217</v>
      </c>
      <c r="D2809" t="s">
        <v>410</v>
      </c>
      <c r="E2809" t="s">
        <v>411</v>
      </c>
      <c r="F2809" s="16" t="s">
        <v>6226</v>
      </c>
      <c r="G2809" t="s">
        <v>6437</v>
      </c>
      <c r="H2809" s="18" t="str">
        <f t="shared" si="87"/>
        <v>SET `idLocalidad`= '2808',`idPartido`= '108',`nombre`= 'VILLA CARUCHA',`codPostal`= '7505',`habilitado`= '1';</v>
      </c>
    </row>
    <row r="2810" spans="1:8" hidden="1" x14ac:dyDescent="0.25">
      <c r="A2810" t="s">
        <v>6227</v>
      </c>
      <c r="B2810" t="str">
        <f t="shared" si="86"/>
        <v>EL BOMBERO</v>
      </c>
      <c r="C2810" t="s">
        <v>1650</v>
      </c>
      <c r="D2810" t="s">
        <v>410</v>
      </c>
      <c r="E2810" t="s">
        <v>411</v>
      </c>
      <c r="F2810" s="16" t="s">
        <v>6228</v>
      </c>
      <c r="G2810" t="s">
        <v>6437</v>
      </c>
      <c r="H2810" s="18" t="str">
        <f t="shared" si="87"/>
        <v>SET `idLocalidad`= '2809',`idPartido`= '108',`nombre`= 'EL BOMBERO',`codPostal`= '7507',`habilitado`= '1';</v>
      </c>
    </row>
    <row r="2811" spans="1:8" hidden="1" x14ac:dyDescent="0.25">
      <c r="A2811" t="s">
        <v>6229</v>
      </c>
      <c r="B2811" t="str">
        <f t="shared" si="86"/>
        <v>MICAELA CASCALLARES</v>
      </c>
      <c r="C2811" t="s">
        <v>1650</v>
      </c>
      <c r="D2811" t="s">
        <v>410</v>
      </c>
      <c r="E2811" t="s">
        <v>411</v>
      </c>
      <c r="F2811" s="16" t="s">
        <v>6230</v>
      </c>
      <c r="G2811" t="s">
        <v>6437</v>
      </c>
      <c r="H2811" s="18" t="str">
        <f t="shared" si="87"/>
        <v>SET `idLocalidad`= '2810',`idPartido`= '108',`nombre`= 'MICAELA CASCALLARES',`codPostal`= '7507',`habilitado`= '1';</v>
      </c>
    </row>
    <row r="2812" spans="1:8" hidden="1" x14ac:dyDescent="0.25">
      <c r="A2812" t="s">
        <v>6231</v>
      </c>
      <c r="B2812" t="str">
        <f t="shared" si="86"/>
        <v>BALNEARIO OCEANO</v>
      </c>
      <c r="C2812" t="s">
        <v>6232</v>
      </c>
      <c r="D2812" t="s">
        <v>410</v>
      </c>
      <c r="E2812" t="s">
        <v>411</v>
      </c>
      <c r="F2812" s="16" t="s">
        <v>6233</v>
      </c>
      <c r="G2812" t="s">
        <v>6437</v>
      </c>
      <c r="H2812" s="18" t="str">
        <f t="shared" si="87"/>
        <v>SET `idLocalidad`= '2811',`idPartido`= '108',`nombre`= 'BALNEARIO OCEANO',`codPostal`= '7511',`habilitado`= '1';</v>
      </c>
    </row>
    <row r="2813" spans="1:8" hidden="1" x14ac:dyDescent="0.25">
      <c r="A2813" t="s">
        <v>6234</v>
      </c>
      <c r="B2813" t="str">
        <f t="shared" si="86"/>
        <v>BALNEARIO RETA</v>
      </c>
      <c r="C2813" t="s">
        <v>6232</v>
      </c>
      <c r="D2813" t="s">
        <v>410</v>
      </c>
      <c r="E2813" t="s">
        <v>411</v>
      </c>
      <c r="F2813" s="16" t="s">
        <v>1231</v>
      </c>
      <c r="G2813" t="s">
        <v>6437</v>
      </c>
      <c r="H2813" s="18" t="str">
        <f t="shared" si="87"/>
        <v>SET `idLocalidad`= '2812',`idPartido`= '108',`nombre`= 'BALNEARIO RETA',`codPostal`= '7511',`habilitado`= '1';</v>
      </c>
    </row>
    <row r="2814" spans="1:8" hidden="1" x14ac:dyDescent="0.25">
      <c r="A2814" t="s">
        <v>6235</v>
      </c>
      <c r="B2814" t="str">
        <f t="shared" si="86"/>
        <v>COPETONAS</v>
      </c>
      <c r="C2814" t="s">
        <v>6232</v>
      </c>
      <c r="D2814" t="s">
        <v>410</v>
      </c>
      <c r="E2814" t="s">
        <v>411</v>
      </c>
      <c r="F2814" s="16" t="s">
        <v>6236</v>
      </c>
      <c r="G2814" t="s">
        <v>6437</v>
      </c>
      <c r="H2814" s="18" t="str">
        <f t="shared" si="87"/>
        <v>SET `idLocalidad`= '2813',`idPartido`= '108',`nombre`= 'COPETONAS',`codPostal`= '7511',`habilitado`= '1';</v>
      </c>
    </row>
    <row r="2815" spans="1:8" hidden="1" x14ac:dyDescent="0.25">
      <c r="A2815" t="s">
        <v>6237</v>
      </c>
      <c r="B2815" t="str">
        <f t="shared" si="86"/>
        <v>PASO DEL MEDANO</v>
      </c>
      <c r="C2815" t="s">
        <v>6232</v>
      </c>
      <c r="D2815" t="s">
        <v>410</v>
      </c>
      <c r="E2815" t="s">
        <v>411</v>
      </c>
      <c r="F2815" s="16" t="s">
        <v>2051</v>
      </c>
      <c r="G2815" t="s">
        <v>6437</v>
      </c>
      <c r="H2815" s="18" t="str">
        <f t="shared" si="87"/>
        <v>SET `idLocalidad`= '2814',`idPartido`= '108',`nombre`= 'PASO DEL MEDANO',`codPostal`= '7511',`habilitado`= '1';</v>
      </c>
    </row>
    <row r="2816" spans="1:8" hidden="1" x14ac:dyDescent="0.25">
      <c r="A2816" t="s">
        <v>6238</v>
      </c>
      <c r="B2816" t="str">
        <f t="shared" si="86"/>
        <v>PUEBLO BALNEARIO RETA</v>
      </c>
      <c r="C2816" t="s">
        <v>6232</v>
      </c>
      <c r="D2816" t="s">
        <v>410</v>
      </c>
      <c r="E2816" t="s">
        <v>411</v>
      </c>
      <c r="F2816" s="16" t="s">
        <v>6239</v>
      </c>
      <c r="G2816" t="s">
        <v>6437</v>
      </c>
      <c r="H2816" s="18" t="str">
        <f t="shared" si="87"/>
        <v>SET `idLocalidad`= '2815',`idPartido`= '108',`nombre`= 'PUEBLO BALNEARIO RETA',`codPostal`= '7511',`habilitado`= '1';</v>
      </c>
    </row>
    <row r="2817" spans="1:8" hidden="1" x14ac:dyDescent="0.25">
      <c r="A2817" t="s">
        <v>6240</v>
      </c>
      <c r="B2817" t="str">
        <f t="shared" si="86"/>
        <v>RETA</v>
      </c>
      <c r="C2817" t="s">
        <v>6232</v>
      </c>
      <c r="D2817" t="s">
        <v>410</v>
      </c>
      <c r="E2817" t="s">
        <v>411</v>
      </c>
      <c r="F2817" s="16" t="s">
        <v>6241</v>
      </c>
      <c r="G2817" t="s">
        <v>6437</v>
      </c>
      <c r="H2817" s="18" t="str">
        <f t="shared" si="87"/>
        <v>SET `idLocalidad`= '2816',`idPartido`= '108',`nombre`= 'RETA',`codPostal`= '7511',`habilitado`= '1';</v>
      </c>
    </row>
    <row r="2818" spans="1:8" hidden="1" x14ac:dyDescent="0.25">
      <c r="A2818" t="s">
        <v>6242</v>
      </c>
      <c r="B2818" t="str">
        <f t="shared" ref="B2818:B2881" si="88">TRIM(A2818)</f>
        <v>MAYOL</v>
      </c>
      <c r="C2818" t="s">
        <v>2250</v>
      </c>
      <c r="D2818" t="s">
        <v>410</v>
      </c>
      <c r="E2818" t="s">
        <v>411</v>
      </c>
      <c r="F2818" s="16" t="s">
        <v>6243</v>
      </c>
      <c r="G2818" t="s">
        <v>6437</v>
      </c>
      <c r="H2818" s="18" t="str">
        <f t="shared" si="87"/>
        <v>SET `idLocalidad`= '2817',`idPartido`= '108',`nombre`= 'MAYOL',`codPostal`= '7519',`habilitado`= '1';</v>
      </c>
    </row>
    <row r="2819" spans="1:8" hidden="1" x14ac:dyDescent="0.25">
      <c r="A2819" t="s">
        <v>6244</v>
      </c>
      <c r="B2819" t="str">
        <f t="shared" si="88"/>
        <v>SAN MAYOL</v>
      </c>
      <c r="C2819" t="s">
        <v>2250</v>
      </c>
      <c r="D2819" t="s">
        <v>410</v>
      </c>
      <c r="E2819" t="s">
        <v>411</v>
      </c>
      <c r="F2819" s="16" t="s">
        <v>6245</v>
      </c>
      <c r="G2819" t="s">
        <v>6437</v>
      </c>
      <c r="H2819" s="18" t="str">
        <f t="shared" ref="H2819:H2882" si="89">CONCATENATE("SET `idLocalidad`= '",F2819,"',`idPartido`= '",D2819,"',`nombre`= '",B2819,"',`codPostal`= '",C2819,"',`habilitado`= '1';")</f>
        <v>SET `idLocalidad`= '2818',`idPartido`= '108',`nombre`= 'SAN MAYOL',`codPostal`= '7519',`habilitado`= '1';</v>
      </c>
    </row>
    <row r="2820" spans="1:8" hidden="1" x14ac:dyDescent="0.25">
      <c r="A2820" t="s">
        <v>5742</v>
      </c>
      <c r="B2820" t="str">
        <f t="shared" si="88"/>
        <v>BARRIO CHURRUCA</v>
      </c>
      <c r="C2820" t="s">
        <v>3933</v>
      </c>
      <c r="D2820" t="s">
        <v>412</v>
      </c>
      <c r="E2820" t="s">
        <v>413</v>
      </c>
      <c r="F2820" s="16" t="s">
        <v>6246</v>
      </c>
      <c r="G2820" t="s">
        <v>6437</v>
      </c>
      <c r="H2820" s="18" t="str">
        <f t="shared" si="89"/>
        <v>SET `idLocalidad`= '2819',`idPartido`= '117',`nombre`= 'BARRIO CHURRUCA',`codPostal`= '1657',`habilitado`= '1';</v>
      </c>
    </row>
    <row r="2821" spans="1:8" hidden="1" x14ac:dyDescent="0.25">
      <c r="A2821" t="s">
        <v>5744</v>
      </c>
      <c r="B2821" t="str">
        <f t="shared" si="88"/>
        <v>BARRIO MARTIN FIERRO (VILLA LOMA HERMOSA-PDO. SAN MARTIN)</v>
      </c>
      <c r="C2821" t="s">
        <v>3933</v>
      </c>
      <c r="D2821" t="s">
        <v>412</v>
      </c>
      <c r="E2821" t="s">
        <v>413</v>
      </c>
      <c r="F2821" s="16" t="s">
        <v>6247</v>
      </c>
      <c r="G2821" t="s">
        <v>6437</v>
      </c>
      <c r="H2821" s="18" t="str">
        <f t="shared" si="89"/>
        <v>SET `idLocalidad`= '2820',`idPartido`= '117',`nombre`= 'BARRIO MARTIN FIERRO (VILLA LOMA HERMOSA-PDO. SAN MARTIN)',`codPostal`= '1657',`habilitado`= '1';</v>
      </c>
    </row>
    <row r="2822" spans="1:8" hidden="1" x14ac:dyDescent="0.25">
      <c r="A2822" t="s">
        <v>5746</v>
      </c>
      <c r="B2822" t="str">
        <f t="shared" si="88"/>
        <v>BARRIO VILLA MARIA DE LOS REMEDIOS DE ESCALADA</v>
      </c>
      <c r="C2822" t="s">
        <v>3933</v>
      </c>
      <c r="D2822" t="s">
        <v>412</v>
      </c>
      <c r="E2822" t="s">
        <v>413</v>
      </c>
      <c r="F2822" s="16" t="s">
        <v>6248</v>
      </c>
      <c r="G2822" t="s">
        <v>6437</v>
      </c>
      <c r="H2822" s="18" t="str">
        <f t="shared" si="89"/>
        <v>SET `idLocalidad`= '2821',`idPartido`= '117',`nombre`= 'BARRIO VILLA MARIA DE LOS REMEDIOS DE ESCALADA',`codPostal`= '1657',`habilitado`= '1';</v>
      </c>
    </row>
    <row r="2823" spans="1:8" hidden="1" x14ac:dyDescent="0.25">
      <c r="A2823" t="s">
        <v>5748</v>
      </c>
      <c r="B2823" t="str">
        <f t="shared" si="88"/>
        <v>PABLO PODESTA</v>
      </c>
      <c r="C2823" t="s">
        <v>3933</v>
      </c>
      <c r="D2823" t="s">
        <v>412</v>
      </c>
      <c r="E2823" t="s">
        <v>413</v>
      </c>
      <c r="F2823" s="16" t="s">
        <v>6249</v>
      </c>
      <c r="G2823" t="s">
        <v>6437</v>
      </c>
      <c r="H2823" s="18" t="str">
        <f t="shared" si="89"/>
        <v>SET `idLocalidad`= '2822',`idPartido`= '117',`nombre`= 'PABLO PODESTA',`codPostal`= '1657',`habilitado`= '1';</v>
      </c>
    </row>
    <row r="2824" spans="1:8" hidden="1" x14ac:dyDescent="0.25">
      <c r="A2824" t="s">
        <v>5750</v>
      </c>
      <c r="B2824" t="str">
        <f t="shared" si="88"/>
        <v>RUTA 8 KILOMETRO 19,500 AL 22,800</v>
      </c>
      <c r="C2824" t="s">
        <v>3933</v>
      </c>
      <c r="D2824" t="s">
        <v>412</v>
      </c>
      <c r="E2824" t="s">
        <v>413</v>
      </c>
      <c r="F2824" s="16" t="s">
        <v>6250</v>
      </c>
      <c r="G2824" t="s">
        <v>6437</v>
      </c>
      <c r="H2824" s="18" t="str">
        <f t="shared" si="89"/>
        <v>SET `idLocalidad`= '2823',`idPartido`= '117',`nombre`= 'RUTA 8 KILOMETRO 19,500 AL 22,800',`codPostal`= '1657',`habilitado`= '1';</v>
      </c>
    </row>
    <row r="2825" spans="1:8" hidden="1" x14ac:dyDescent="0.25">
      <c r="A2825" t="s">
        <v>5752</v>
      </c>
      <c r="B2825" t="str">
        <f t="shared" si="88"/>
        <v>UNION TRANVIARIOS</v>
      </c>
      <c r="C2825" t="s">
        <v>3933</v>
      </c>
      <c r="D2825" t="s">
        <v>412</v>
      </c>
      <c r="E2825" t="s">
        <v>413</v>
      </c>
      <c r="F2825" s="16" t="s">
        <v>6251</v>
      </c>
      <c r="G2825" t="s">
        <v>6437</v>
      </c>
      <c r="H2825" s="18" t="str">
        <f t="shared" si="89"/>
        <v>SET `idLocalidad`= '2824',`idPartido`= '117',`nombre`= 'UNION TRANVIARIOS',`codPostal`= '1657',`habilitado`= '1';</v>
      </c>
    </row>
    <row r="2826" spans="1:8" hidden="1" x14ac:dyDescent="0.25">
      <c r="A2826" t="s">
        <v>5754</v>
      </c>
      <c r="B2826" t="str">
        <f t="shared" si="88"/>
        <v>VILLA 11 DE SEPTIEMBRE</v>
      </c>
      <c r="C2826" t="s">
        <v>3933</v>
      </c>
      <c r="D2826" t="s">
        <v>412</v>
      </c>
      <c r="E2826" t="s">
        <v>413</v>
      </c>
      <c r="F2826" s="16" t="s">
        <v>6252</v>
      </c>
      <c r="G2826" t="s">
        <v>6437</v>
      </c>
      <c r="H2826" s="18" t="str">
        <f t="shared" si="89"/>
        <v>SET `idLocalidad`= '2825',`idPartido`= '117',`nombre`= 'VILLA 11 DE SEPTIEMBRE',`codPostal`= '1657',`habilitado`= '1';</v>
      </c>
    </row>
    <row r="2827" spans="1:8" hidden="1" x14ac:dyDescent="0.25">
      <c r="A2827" t="s">
        <v>5756</v>
      </c>
      <c r="B2827" t="str">
        <f t="shared" si="88"/>
        <v>VILLA CIUDAD JARDIN EL LIBERTADOR</v>
      </c>
      <c r="C2827" t="s">
        <v>3933</v>
      </c>
      <c r="D2827" t="s">
        <v>412</v>
      </c>
      <c r="E2827" t="s">
        <v>413</v>
      </c>
      <c r="F2827" s="16" t="s">
        <v>6253</v>
      </c>
      <c r="G2827" t="s">
        <v>6437</v>
      </c>
      <c r="H2827" s="18" t="str">
        <f t="shared" si="89"/>
        <v>SET `idLocalidad`= '2826',`idPartido`= '117',`nombre`= 'VILLA CIUDAD JARDIN EL LIBERTADOR',`codPostal`= '1657',`habilitado`= '1';</v>
      </c>
    </row>
    <row r="2828" spans="1:8" hidden="1" x14ac:dyDescent="0.25">
      <c r="A2828" t="s">
        <v>5758</v>
      </c>
      <c r="B2828" t="str">
        <f t="shared" si="88"/>
        <v>VILLA LOMA HERMOSA</v>
      </c>
      <c r="C2828" t="s">
        <v>3933</v>
      </c>
      <c r="D2828" t="s">
        <v>412</v>
      </c>
      <c r="E2828" t="s">
        <v>413</v>
      </c>
      <c r="F2828" s="16" t="s">
        <v>6254</v>
      </c>
      <c r="G2828" t="s">
        <v>6437</v>
      </c>
      <c r="H2828" s="18" t="str">
        <f t="shared" si="89"/>
        <v>SET `idLocalidad`= '2827',`idPartido`= '117',`nombre`= 'VILLA LOMA HERMOSA',`codPostal`= '1657',`habilitado`= '1';</v>
      </c>
    </row>
    <row r="2829" spans="1:8" hidden="1" x14ac:dyDescent="0.25">
      <c r="A2829" t="s">
        <v>5760</v>
      </c>
      <c r="B2829" t="str">
        <f t="shared" si="88"/>
        <v>VILLA MARIA DE LOS REMEDIOS DE ESCALADA</v>
      </c>
      <c r="C2829" t="s">
        <v>3933</v>
      </c>
      <c r="D2829" t="s">
        <v>412</v>
      </c>
      <c r="E2829" t="s">
        <v>413</v>
      </c>
      <c r="F2829" s="16" t="s">
        <v>6255</v>
      </c>
      <c r="G2829" t="s">
        <v>6437</v>
      </c>
      <c r="H2829" s="18" t="str">
        <f t="shared" si="89"/>
        <v>SET `idLocalidad`= '2828',`idPartido`= '117',`nombre`= 'VILLA MARIA DE LOS REMEDIOS DE ESCALADA',`codPostal`= '1657',`habilitado`= '1';</v>
      </c>
    </row>
    <row r="2830" spans="1:8" hidden="1" x14ac:dyDescent="0.25">
      <c r="A2830" t="s">
        <v>6256</v>
      </c>
      <c r="B2830" t="str">
        <f t="shared" si="88"/>
        <v>SAENZ PE#A</v>
      </c>
      <c r="C2830" t="s">
        <v>3967</v>
      </c>
      <c r="D2830" t="s">
        <v>412</v>
      </c>
      <c r="E2830" t="s">
        <v>413</v>
      </c>
      <c r="F2830" s="16" t="s">
        <v>6257</v>
      </c>
      <c r="G2830" t="s">
        <v>6437</v>
      </c>
      <c r="H2830" s="18" t="str">
        <f t="shared" si="89"/>
        <v>SET `idLocalidad`= '2829',`idPartido`= '117',`nombre`= 'SAENZ PE#A',`codPostal`= '1674',`habilitado`= '1';</v>
      </c>
    </row>
    <row r="2831" spans="1:8" hidden="1" x14ac:dyDescent="0.25">
      <c r="A2831" t="s">
        <v>6258</v>
      </c>
      <c r="B2831" t="str">
        <f t="shared" si="88"/>
        <v>VILLA RAFFO</v>
      </c>
      <c r="C2831" t="s">
        <v>3967</v>
      </c>
      <c r="D2831" t="s">
        <v>412</v>
      </c>
      <c r="E2831" t="s">
        <v>413</v>
      </c>
      <c r="F2831" s="16" t="s">
        <v>6259</v>
      </c>
      <c r="G2831" t="s">
        <v>6437</v>
      </c>
      <c r="H2831" s="18" t="str">
        <f t="shared" si="89"/>
        <v>SET `idLocalidad`= '2830',`idPartido`= '117',`nombre`= 'VILLA RAFFO',`codPostal`= '1674',`habilitado`= '1';</v>
      </c>
    </row>
    <row r="2832" spans="1:8" hidden="1" x14ac:dyDescent="0.25">
      <c r="A2832" t="s">
        <v>6260</v>
      </c>
      <c r="B2832" t="str">
        <f t="shared" si="88"/>
        <v>VILLA SAENZ PE#A</v>
      </c>
      <c r="C2832" t="s">
        <v>3967</v>
      </c>
      <c r="D2832" t="s">
        <v>412</v>
      </c>
      <c r="E2832" t="s">
        <v>413</v>
      </c>
      <c r="F2832" s="16" t="s">
        <v>6261</v>
      </c>
      <c r="G2832" t="s">
        <v>6437</v>
      </c>
      <c r="H2832" s="18" t="str">
        <f t="shared" si="89"/>
        <v>SET `idLocalidad`= '2831',`idPartido`= '117',`nombre`= 'VILLA SAENZ PE#A',`codPostal`= '1674',`habilitado`= '1';</v>
      </c>
    </row>
    <row r="2833" spans="1:8" hidden="1" x14ac:dyDescent="0.25">
      <c r="A2833" t="s">
        <v>6262</v>
      </c>
      <c r="B2833" t="str">
        <f t="shared" si="88"/>
        <v>CUADRILLA 1011 (FGCSM. SUBDIVISION ALIANZA)</v>
      </c>
      <c r="C2833" t="s">
        <v>3972</v>
      </c>
      <c r="D2833" t="s">
        <v>412</v>
      </c>
      <c r="E2833" t="s">
        <v>413</v>
      </c>
      <c r="F2833" s="16" t="s">
        <v>6263</v>
      </c>
      <c r="G2833" t="s">
        <v>6437</v>
      </c>
      <c r="H2833" s="18" t="str">
        <f t="shared" si="89"/>
        <v>SET `idLocalidad`= '2832',`idPartido`= '117',`nombre`= 'CUADRILLA 1011 (FGCSM. SUBDIVISION ALIANZA)',`codPostal`= '1676',`habilitado`= '1';</v>
      </c>
    </row>
    <row r="2834" spans="1:8" hidden="1" x14ac:dyDescent="0.25">
      <c r="A2834" t="s">
        <v>6264</v>
      </c>
      <c r="B2834" t="str">
        <f t="shared" si="88"/>
        <v>SANTOS LUGARES</v>
      </c>
      <c r="C2834" t="s">
        <v>3972</v>
      </c>
      <c r="D2834" t="s">
        <v>412</v>
      </c>
      <c r="E2834" t="s">
        <v>413</v>
      </c>
      <c r="F2834" s="16" t="s">
        <v>6265</v>
      </c>
      <c r="G2834" t="s">
        <v>6437</v>
      </c>
      <c r="H2834" s="18" t="str">
        <f t="shared" si="89"/>
        <v>SET `idLocalidad`= '2833',`idPartido`= '117',`nombre`= 'SANTOS LUGARES',`codPostal`= '1676',`habilitado`= '1';</v>
      </c>
    </row>
    <row r="2835" spans="1:8" hidden="1" x14ac:dyDescent="0.25">
      <c r="A2835" t="s">
        <v>6266</v>
      </c>
      <c r="B2835" t="str">
        <f t="shared" si="88"/>
        <v>VILLA SANTOS LUGARES</v>
      </c>
      <c r="C2835" t="s">
        <v>3972</v>
      </c>
      <c r="D2835" t="s">
        <v>412</v>
      </c>
      <c r="E2835" t="s">
        <v>413</v>
      </c>
      <c r="F2835" s="16" t="s">
        <v>6267</v>
      </c>
      <c r="G2835" t="s">
        <v>6437</v>
      </c>
      <c r="H2835" s="18" t="str">
        <f t="shared" si="89"/>
        <v>SET `idLocalidad`= '2834',`idPartido`= '117',`nombre`= 'VILLA SANTOS LUGARES',`codPostal`= '1676',`habilitado`= '1';</v>
      </c>
    </row>
    <row r="2836" spans="1:8" hidden="1" x14ac:dyDescent="0.25">
      <c r="A2836" t="s">
        <v>6268</v>
      </c>
      <c r="B2836" t="str">
        <f t="shared" si="88"/>
        <v>VILLA TALLERES ALIANZA</v>
      </c>
      <c r="C2836" t="s">
        <v>3972</v>
      </c>
      <c r="D2836" t="s">
        <v>412</v>
      </c>
      <c r="E2836" t="s">
        <v>413</v>
      </c>
      <c r="F2836" s="16" t="s">
        <v>6269</v>
      </c>
      <c r="G2836" t="s">
        <v>6437</v>
      </c>
      <c r="H2836" s="18" t="str">
        <f t="shared" si="89"/>
        <v>SET `idLocalidad`= '2835',`idPartido`= '117',`nombre`= 'VILLA TALLERES ALIANZA',`codPostal`= '1676',`habilitado`= '1';</v>
      </c>
    </row>
    <row r="2837" spans="1:8" hidden="1" x14ac:dyDescent="0.25">
      <c r="A2837" t="s">
        <v>6270</v>
      </c>
      <c r="B2837" t="str">
        <f t="shared" si="88"/>
        <v>CASEROS (PDO. 3 DE FEBRERO)</v>
      </c>
      <c r="C2837" t="s">
        <v>3977</v>
      </c>
      <c r="D2837" t="s">
        <v>412</v>
      </c>
      <c r="E2837" t="s">
        <v>413</v>
      </c>
      <c r="F2837" s="16" t="s">
        <v>6271</v>
      </c>
      <c r="G2837" t="s">
        <v>6437</v>
      </c>
      <c r="H2837" s="18" t="str">
        <f t="shared" si="89"/>
        <v>SET `idLocalidad`= '2836',`idPartido`= '117',`nombre`= 'CASEROS (PDO. 3 DE FEBRERO)',`codPostal`= '1678',`habilitado`= '1';</v>
      </c>
    </row>
    <row r="2838" spans="1:8" hidden="1" x14ac:dyDescent="0.25">
      <c r="A2838" t="s">
        <v>6272</v>
      </c>
      <c r="B2838" t="str">
        <f t="shared" si="88"/>
        <v>VILLA MATHEU</v>
      </c>
      <c r="C2838" t="s">
        <v>3977</v>
      </c>
      <c r="D2838" t="s">
        <v>412</v>
      </c>
      <c r="E2838" t="s">
        <v>413</v>
      </c>
      <c r="F2838" s="16" t="s">
        <v>6273</v>
      </c>
      <c r="G2838" t="s">
        <v>6437</v>
      </c>
      <c r="H2838" s="18" t="str">
        <f t="shared" si="89"/>
        <v>SET `idLocalidad`= '2837',`idPartido`= '117',`nombre`= 'VILLA MATHEU',`codPostal`= '1678',`habilitado`= '1';</v>
      </c>
    </row>
    <row r="2839" spans="1:8" hidden="1" x14ac:dyDescent="0.25">
      <c r="A2839" t="s">
        <v>6274</v>
      </c>
      <c r="B2839" t="str">
        <f t="shared" si="88"/>
        <v>VILLA PARQUE</v>
      </c>
      <c r="C2839" t="s">
        <v>3977</v>
      </c>
      <c r="D2839" t="s">
        <v>412</v>
      </c>
      <c r="E2839" t="s">
        <v>413</v>
      </c>
      <c r="F2839" s="16" t="s">
        <v>6275</v>
      </c>
      <c r="G2839" t="s">
        <v>6437</v>
      </c>
      <c r="H2839" s="18" t="str">
        <f t="shared" si="89"/>
        <v>SET `idLocalidad`= '2838',`idPartido`= '117',`nombre`= 'VILLA PARQUE',`codPostal`= '1678',`habilitado`= '1';</v>
      </c>
    </row>
    <row r="2840" spans="1:8" hidden="1" x14ac:dyDescent="0.25">
      <c r="A2840" t="s">
        <v>6276</v>
      </c>
      <c r="B2840" t="str">
        <f t="shared" si="88"/>
        <v>JOSE MARIA BOSCH</v>
      </c>
      <c r="C2840" t="s">
        <v>3986</v>
      </c>
      <c r="D2840" t="s">
        <v>412</v>
      </c>
      <c r="E2840" t="s">
        <v>413</v>
      </c>
      <c r="F2840" s="16" t="s">
        <v>6277</v>
      </c>
      <c r="G2840" t="s">
        <v>6437</v>
      </c>
      <c r="H2840" s="18" t="str">
        <f t="shared" si="89"/>
        <v>SET `idLocalidad`= '2839',`idPartido`= '117',`nombre`= 'JOSE MARIA BOSCH',`codPostal`= '1682',`habilitado`= '1';</v>
      </c>
    </row>
    <row r="2841" spans="1:8" hidden="1" x14ac:dyDescent="0.25">
      <c r="A2841" t="s">
        <v>6278</v>
      </c>
      <c r="B2841" t="str">
        <f t="shared" si="88"/>
        <v>MARTIN CORONADO</v>
      </c>
      <c r="C2841" t="s">
        <v>3986</v>
      </c>
      <c r="D2841" t="s">
        <v>412</v>
      </c>
      <c r="E2841" t="s">
        <v>413</v>
      </c>
      <c r="F2841" s="16" t="s">
        <v>6279</v>
      </c>
      <c r="G2841" t="s">
        <v>6437</v>
      </c>
      <c r="H2841" s="18" t="str">
        <f t="shared" si="89"/>
        <v>SET `idLocalidad`= '2840',`idPartido`= '117',`nombre`= 'MARTIN CORONADO',`codPostal`= '1682',`habilitado`= '1';</v>
      </c>
    </row>
    <row r="2842" spans="1:8" hidden="1" x14ac:dyDescent="0.25">
      <c r="A2842" t="s">
        <v>6280</v>
      </c>
      <c r="B2842" t="str">
        <f t="shared" si="88"/>
        <v>VILLA BOSCH</v>
      </c>
      <c r="C2842" t="s">
        <v>3986</v>
      </c>
      <c r="D2842" t="s">
        <v>412</v>
      </c>
      <c r="E2842" t="s">
        <v>413</v>
      </c>
      <c r="F2842" s="16" t="s">
        <v>6281</v>
      </c>
      <c r="G2842" t="s">
        <v>6437</v>
      </c>
      <c r="H2842" s="18" t="str">
        <f t="shared" si="89"/>
        <v>SET `idLocalidad`= '2841',`idPartido`= '117',`nombre`= 'VILLA BOSCH',`codPostal`= '1682',`habilitado`= '1';</v>
      </c>
    </row>
    <row r="2843" spans="1:8" hidden="1" x14ac:dyDescent="0.25">
      <c r="A2843" t="s">
        <v>6282</v>
      </c>
      <c r="B2843" t="str">
        <f t="shared" si="88"/>
        <v>VILLA CIUDAD JARDIN LOMAS DEL PALOMAR</v>
      </c>
      <c r="C2843" t="s">
        <v>3991</v>
      </c>
      <c r="D2843" t="s">
        <v>412</v>
      </c>
      <c r="E2843" t="s">
        <v>413</v>
      </c>
      <c r="F2843" s="16" t="s">
        <v>6283</v>
      </c>
      <c r="G2843" t="s">
        <v>6437</v>
      </c>
      <c r="H2843" s="18" t="str">
        <f t="shared" si="89"/>
        <v>SET `idLocalidad`= '2842',`idPartido`= '117',`nombre`= 'VILLA CIUDAD JARDIN LOMAS DEL PALOMAR',`codPostal`= '1684',`habilitado`= '1';</v>
      </c>
    </row>
    <row r="2844" spans="1:8" hidden="1" x14ac:dyDescent="0.25">
      <c r="A2844" t="s">
        <v>6284</v>
      </c>
      <c r="B2844" t="str">
        <f t="shared" si="88"/>
        <v>CIUDADELA</v>
      </c>
      <c r="C2844" t="s">
        <v>4027</v>
      </c>
      <c r="D2844" t="s">
        <v>412</v>
      </c>
      <c r="E2844" t="s">
        <v>413</v>
      </c>
      <c r="F2844" s="16" t="s">
        <v>6285</v>
      </c>
      <c r="G2844" t="s">
        <v>6437</v>
      </c>
      <c r="H2844" s="18" t="str">
        <f t="shared" si="89"/>
        <v>SET `idLocalidad`= '2843',`idPartido`= '117',`nombre`= 'CIUDADELA',`codPostal`= '1702',`habilitado`= '1';</v>
      </c>
    </row>
    <row r="2845" spans="1:8" hidden="1" x14ac:dyDescent="0.25">
      <c r="A2845" t="s">
        <v>6286</v>
      </c>
      <c r="B2845" t="str">
        <f t="shared" si="88"/>
        <v>JOSE INGENIEROS (PDO. 3 DE FEBRERO)</v>
      </c>
      <c r="C2845" t="s">
        <v>4027</v>
      </c>
      <c r="D2845" t="s">
        <v>412</v>
      </c>
      <c r="E2845" t="s">
        <v>413</v>
      </c>
      <c r="F2845" s="16" t="s">
        <v>6287</v>
      </c>
      <c r="G2845" t="s">
        <v>6437</v>
      </c>
      <c r="H2845" s="18" t="str">
        <f t="shared" si="89"/>
        <v>SET `idLocalidad`= '2844',`idPartido`= '117',`nombre`= 'JOSE INGENIEROS (PDO. 3 DE FEBRERO)',`codPostal`= '1702',`habilitado`= '1';</v>
      </c>
    </row>
    <row r="2846" spans="1:8" hidden="1" x14ac:dyDescent="0.25">
      <c r="A2846" t="s">
        <v>6288</v>
      </c>
      <c r="B2846" t="str">
        <f t="shared" si="88"/>
        <v>VILLA JOSE INGENIEROS</v>
      </c>
      <c r="C2846" t="s">
        <v>4027</v>
      </c>
      <c r="D2846" t="s">
        <v>412</v>
      </c>
      <c r="E2846" t="s">
        <v>413</v>
      </c>
      <c r="F2846" s="16" t="s">
        <v>6289</v>
      </c>
      <c r="G2846" t="s">
        <v>6437</v>
      </c>
      <c r="H2846" s="18" t="str">
        <f t="shared" si="89"/>
        <v>SET `idLocalidad`= '2845',`idPartido`= '117',`nombre`= 'VILLA JOSE INGENIEROS',`codPostal`= '1702',`habilitado`= '1';</v>
      </c>
    </row>
    <row r="2847" spans="1:8" hidden="1" x14ac:dyDescent="0.25">
      <c r="A2847" t="s">
        <v>6290</v>
      </c>
      <c r="B2847" t="str">
        <f t="shared" si="88"/>
        <v>INGENIERO THOMPSON</v>
      </c>
      <c r="C2847" t="s">
        <v>4397</v>
      </c>
      <c r="D2847" t="s">
        <v>414</v>
      </c>
      <c r="E2847" t="s">
        <v>415</v>
      </c>
      <c r="F2847" s="16" t="s">
        <v>6291</v>
      </c>
      <c r="G2847" t="s">
        <v>6437</v>
      </c>
      <c r="H2847" s="18" t="str">
        <f t="shared" si="89"/>
        <v>SET `idLocalidad`= '2846',`idPartido`= '127',`nombre`= 'INGENIERO THOMPSON',`codPostal`= '6337',`habilitado`= '1';</v>
      </c>
    </row>
    <row r="2848" spans="1:8" hidden="1" x14ac:dyDescent="0.25">
      <c r="A2848" t="s">
        <v>6292</v>
      </c>
      <c r="B2848" t="str">
        <f t="shared" si="88"/>
        <v>JOSE MARIA BLANCO</v>
      </c>
      <c r="C2848" t="s">
        <v>6293</v>
      </c>
      <c r="D2848" t="s">
        <v>414</v>
      </c>
      <c r="E2848" t="s">
        <v>415</v>
      </c>
      <c r="F2848" s="16" t="s">
        <v>6294</v>
      </c>
      <c r="G2848" t="s">
        <v>6437</v>
      </c>
      <c r="H2848" s="18" t="str">
        <f t="shared" si="89"/>
        <v>SET `idLocalidad`= '2847',`idPartido`= '127',`nombre`= 'JOSE MARIA BLANCO',`codPostal`= '6409',`habilitado`= '1';</v>
      </c>
    </row>
    <row r="2849" spans="1:8" hidden="1" x14ac:dyDescent="0.25">
      <c r="A2849" t="s">
        <v>6295</v>
      </c>
      <c r="B2849" t="str">
        <f t="shared" si="88"/>
        <v>PEHUELCHES</v>
      </c>
      <c r="C2849" t="s">
        <v>6293</v>
      </c>
      <c r="D2849" t="s">
        <v>414</v>
      </c>
      <c r="E2849" t="s">
        <v>415</v>
      </c>
      <c r="F2849" s="16" t="s">
        <v>6296</v>
      </c>
      <c r="G2849" t="s">
        <v>6437</v>
      </c>
      <c r="H2849" s="18" t="str">
        <f t="shared" si="89"/>
        <v>SET `idLocalidad`= '2848',`idPartido`= '127',`nombre`= 'PEHUELCHES',`codPostal`= '6409',`habilitado`= '1';</v>
      </c>
    </row>
    <row r="2850" spans="1:8" hidden="1" x14ac:dyDescent="0.25">
      <c r="A2850" t="s">
        <v>6297</v>
      </c>
      <c r="B2850" t="str">
        <f t="shared" si="88"/>
        <v>TRES LOMAS</v>
      </c>
      <c r="C2850" t="s">
        <v>6293</v>
      </c>
      <c r="D2850" t="s">
        <v>414</v>
      </c>
      <c r="E2850" t="s">
        <v>415</v>
      </c>
      <c r="F2850" s="16" t="s">
        <v>6298</v>
      </c>
      <c r="G2850" t="s">
        <v>6437</v>
      </c>
      <c r="H2850" s="18" t="str">
        <f t="shared" si="89"/>
        <v>SET `idLocalidad`= '2849',`idPartido`= '127',`nombre`= 'TRES LOMAS',`codPostal`= '6409',`habilitado`= '1';</v>
      </c>
    </row>
    <row r="2851" spans="1:8" hidden="1" x14ac:dyDescent="0.25">
      <c r="A2851" t="s">
        <v>6299</v>
      </c>
      <c r="B2851" t="str">
        <f t="shared" si="88"/>
        <v>AUTOCAMPING EL PINAR</v>
      </c>
      <c r="C2851" t="s">
        <v>6300</v>
      </c>
      <c r="D2851" t="s">
        <v>416</v>
      </c>
      <c r="E2851" t="s">
        <v>417</v>
      </c>
      <c r="F2851" s="16" t="s">
        <v>6301</v>
      </c>
      <c r="G2851" t="s">
        <v>6437</v>
      </c>
      <c r="H2851" s="18" t="str">
        <f t="shared" si="89"/>
        <v>SET `idLocalidad`= '2850',`idPartido`= '125',`nombre`= 'AUTOCAMPING EL PINAR',`codPostal`= '7165',`habilitado`= '1';</v>
      </c>
    </row>
    <row r="2852" spans="1:8" hidden="1" x14ac:dyDescent="0.25">
      <c r="A2852" t="s">
        <v>6302</v>
      </c>
      <c r="B2852" t="str">
        <f t="shared" si="88"/>
        <v>FARO QUERANDI</v>
      </c>
      <c r="C2852" t="s">
        <v>6300</v>
      </c>
      <c r="D2852" t="s">
        <v>416</v>
      </c>
      <c r="E2852" t="s">
        <v>417</v>
      </c>
      <c r="F2852" s="16" t="s">
        <v>6303</v>
      </c>
      <c r="G2852" t="s">
        <v>6437</v>
      </c>
      <c r="H2852" s="18" t="str">
        <f t="shared" si="89"/>
        <v>SET `idLocalidad`= '2851',`idPartido`= '125',`nombre`= 'FARO QUERANDI',`codPostal`= '7165',`habilitado`= '1';</v>
      </c>
    </row>
    <row r="2853" spans="1:8" hidden="1" x14ac:dyDescent="0.25">
      <c r="A2853" t="s">
        <v>6304</v>
      </c>
      <c r="B2853" t="str">
        <f t="shared" si="88"/>
        <v>MAR AZUL</v>
      </c>
      <c r="C2853" t="s">
        <v>6300</v>
      </c>
      <c r="D2853" t="s">
        <v>416</v>
      </c>
      <c r="E2853" t="s">
        <v>417</v>
      </c>
      <c r="F2853" s="16" t="s">
        <v>6305</v>
      </c>
      <c r="G2853" t="s">
        <v>6437</v>
      </c>
      <c r="H2853" s="18" t="str">
        <f t="shared" si="89"/>
        <v>SET `idLocalidad`= '2852',`idPartido`= '125',`nombre`= 'MAR AZUL',`codPostal`= '7165',`habilitado`= '1';</v>
      </c>
    </row>
    <row r="2854" spans="1:8" hidden="1" x14ac:dyDescent="0.25">
      <c r="A2854" t="s">
        <v>6306</v>
      </c>
      <c r="B2854" t="str">
        <f t="shared" si="88"/>
        <v>VILLA GESELL</v>
      </c>
      <c r="C2854" t="s">
        <v>6300</v>
      </c>
      <c r="D2854" t="s">
        <v>416</v>
      </c>
      <c r="E2854" t="s">
        <v>417</v>
      </c>
      <c r="F2854" s="16" t="s">
        <v>6307</v>
      </c>
      <c r="G2854" t="s">
        <v>6437</v>
      </c>
      <c r="H2854" s="18" t="str">
        <f t="shared" si="89"/>
        <v>SET `idLocalidad`= '2853',`idPartido`= '125',`nombre`= 'VILLA GESELL',`codPostal`= '7165',`habilitado`= '1';</v>
      </c>
    </row>
    <row r="2855" spans="1:8" hidden="1" x14ac:dyDescent="0.25">
      <c r="A2855" t="s">
        <v>6308</v>
      </c>
      <c r="B2855" t="str">
        <f t="shared" si="88"/>
        <v>CABEZA DE BUEY</v>
      </c>
      <c r="C2855" t="s">
        <v>6309</v>
      </c>
      <c r="D2855" t="s">
        <v>418</v>
      </c>
      <c r="E2855" t="s">
        <v>419</v>
      </c>
      <c r="F2855" s="16" t="s">
        <v>6310</v>
      </c>
      <c r="G2855" t="s">
        <v>6437</v>
      </c>
      <c r="H2855" s="18" t="str">
        <f t="shared" si="89"/>
        <v>SET `idLocalidad`= '2854',`idPartido`= '111',`nombre`= 'CABEZA DE BUEY',`codPostal`= '8132',`habilitado`= '1';</v>
      </c>
    </row>
    <row r="2856" spans="1:8" hidden="1" x14ac:dyDescent="0.25">
      <c r="A2856" t="s">
        <v>6311</v>
      </c>
      <c r="B2856" t="str">
        <f t="shared" si="88"/>
        <v>LA MASCOTA (PDO. VILLARINO)</v>
      </c>
      <c r="C2856" t="s">
        <v>6309</v>
      </c>
      <c r="D2856" t="s">
        <v>418</v>
      </c>
      <c r="E2856" t="s">
        <v>419</v>
      </c>
      <c r="F2856" s="16" t="s">
        <v>6312</v>
      </c>
      <c r="G2856" t="s">
        <v>6437</v>
      </c>
      <c r="H2856" s="18" t="str">
        <f t="shared" si="89"/>
        <v>SET `idLocalidad`= '2855',`idPartido`= '111',`nombre`= 'LA MASCOTA (PDO. VILLARINO)',`codPostal`= '8132',`habilitado`= '1';</v>
      </c>
    </row>
    <row r="2857" spans="1:8" hidden="1" x14ac:dyDescent="0.25">
      <c r="A2857" t="s">
        <v>6313</v>
      </c>
      <c r="B2857" t="str">
        <f t="shared" si="88"/>
        <v>MEDANOS</v>
      </c>
      <c r="C2857" t="s">
        <v>6309</v>
      </c>
      <c r="D2857" t="s">
        <v>418</v>
      </c>
      <c r="E2857" t="s">
        <v>419</v>
      </c>
      <c r="F2857" s="16" t="s">
        <v>6314</v>
      </c>
      <c r="G2857" t="s">
        <v>6437</v>
      </c>
      <c r="H2857" s="18" t="str">
        <f t="shared" si="89"/>
        <v>SET `idLocalidad`= '2856',`idPartido`= '111',`nombre`= 'MEDANOS',`codPostal`= '8132',`habilitado`= '1';</v>
      </c>
    </row>
    <row r="2858" spans="1:8" hidden="1" x14ac:dyDescent="0.25">
      <c r="A2858" t="s">
        <v>6315</v>
      </c>
      <c r="B2858" t="str">
        <f t="shared" si="88"/>
        <v>ARGERICH</v>
      </c>
      <c r="C2858" t="s">
        <v>6316</v>
      </c>
      <c r="D2858" t="s">
        <v>418</v>
      </c>
      <c r="E2858" t="s">
        <v>419</v>
      </c>
      <c r="F2858" s="16" t="s">
        <v>6317</v>
      </c>
      <c r="G2858" t="s">
        <v>6437</v>
      </c>
      <c r="H2858" s="18" t="str">
        <f t="shared" si="89"/>
        <v>SET `idLocalidad`= '2857',`idPartido`= '111',`nombre`= 'ARGERICH',`codPostal`= '8134',`habilitado`= '1';</v>
      </c>
    </row>
    <row r="2859" spans="1:8" hidden="1" x14ac:dyDescent="0.25">
      <c r="A2859" t="s">
        <v>6318</v>
      </c>
      <c r="B2859" t="str">
        <f t="shared" si="88"/>
        <v>COLONIA OCAMPO</v>
      </c>
      <c r="C2859" t="s">
        <v>6316</v>
      </c>
      <c r="D2859" t="s">
        <v>418</v>
      </c>
      <c r="E2859" t="s">
        <v>419</v>
      </c>
      <c r="F2859" s="16" t="s">
        <v>6319</v>
      </c>
      <c r="G2859" t="s">
        <v>6437</v>
      </c>
      <c r="H2859" s="18" t="str">
        <f t="shared" si="89"/>
        <v>SET `idLocalidad`= '2858',`idPartido`= '111',`nombre`= 'COLONIA OCAMPO',`codPostal`= '8134',`habilitado`= '1';</v>
      </c>
    </row>
    <row r="2860" spans="1:8" hidden="1" x14ac:dyDescent="0.25">
      <c r="A2860" t="s">
        <v>6320</v>
      </c>
      <c r="B2860" t="str">
        <f t="shared" si="88"/>
        <v>LA GLEVA</v>
      </c>
      <c r="C2860" t="s">
        <v>6316</v>
      </c>
      <c r="D2860" t="s">
        <v>418</v>
      </c>
      <c r="E2860" t="s">
        <v>419</v>
      </c>
      <c r="F2860" s="16" t="s">
        <v>6321</v>
      </c>
      <c r="G2860" t="s">
        <v>6437</v>
      </c>
      <c r="H2860" s="18" t="str">
        <f t="shared" si="89"/>
        <v>SET `idLocalidad`= '2859',`idPartido`= '111',`nombre`= 'LA GLEVA',`codPostal`= '8134',`habilitado`= '1';</v>
      </c>
    </row>
    <row r="2861" spans="1:8" hidden="1" x14ac:dyDescent="0.25">
      <c r="A2861" t="s">
        <v>6322</v>
      </c>
      <c r="B2861" t="str">
        <f t="shared" si="88"/>
        <v>LAGUNA CHASICO</v>
      </c>
      <c r="C2861" t="s">
        <v>6316</v>
      </c>
      <c r="D2861" t="s">
        <v>418</v>
      </c>
      <c r="E2861" t="s">
        <v>419</v>
      </c>
      <c r="F2861" s="16" t="s">
        <v>6323</v>
      </c>
      <c r="G2861" t="s">
        <v>6437</v>
      </c>
      <c r="H2861" s="18" t="str">
        <f t="shared" si="89"/>
        <v>SET `idLocalidad`= '2860',`idPartido`= '111',`nombre`= 'LAGUNA CHASICO',`codPostal`= '8134',`habilitado`= '1';</v>
      </c>
    </row>
    <row r="2862" spans="1:8" hidden="1" x14ac:dyDescent="0.25">
      <c r="A2862" t="s">
        <v>6324</v>
      </c>
      <c r="B2862" t="str">
        <f t="shared" si="88"/>
        <v>LAS ESCOBAS</v>
      </c>
      <c r="C2862" t="s">
        <v>6316</v>
      </c>
      <c r="D2862" t="s">
        <v>418</v>
      </c>
      <c r="E2862" t="s">
        <v>419</v>
      </c>
      <c r="F2862" s="16" t="s">
        <v>6325</v>
      </c>
      <c r="G2862" t="s">
        <v>6437</v>
      </c>
      <c r="H2862" s="18" t="str">
        <f t="shared" si="89"/>
        <v>SET `idLocalidad`= '2861',`idPartido`= '111',`nombre`= 'LAS ESCOBAS',`codPostal`= '8134',`habilitado`= '1';</v>
      </c>
    </row>
    <row r="2863" spans="1:8" hidden="1" x14ac:dyDescent="0.25">
      <c r="A2863" t="s">
        <v>6326</v>
      </c>
      <c r="B2863" t="str">
        <f t="shared" si="88"/>
        <v>MASCOTA</v>
      </c>
      <c r="C2863" t="s">
        <v>6316</v>
      </c>
      <c r="D2863" t="s">
        <v>418</v>
      </c>
      <c r="E2863" t="s">
        <v>419</v>
      </c>
      <c r="F2863" s="16" t="s">
        <v>6327</v>
      </c>
      <c r="G2863" t="s">
        <v>6437</v>
      </c>
      <c r="H2863" s="18" t="str">
        <f t="shared" si="89"/>
        <v>SET `idLocalidad`= '2862',`idPartido`= '111',`nombre`= 'MASCOTA',`codPostal`= '8134',`habilitado`= '1';</v>
      </c>
    </row>
    <row r="2864" spans="1:8" hidden="1" x14ac:dyDescent="0.25">
      <c r="A2864" t="s">
        <v>6328</v>
      </c>
      <c r="B2864" t="str">
        <f t="shared" si="88"/>
        <v>NICOLAS LEVALLE</v>
      </c>
      <c r="C2864" t="s">
        <v>6316</v>
      </c>
      <c r="D2864" t="s">
        <v>418</v>
      </c>
      <c r="E2864" t="s">
        <v>419</v>
      </c>
      <c r="F2864" s="16" t="s">
        <v>6329</v>
      </c>
      <c r="G2864" t="s">
        <v>6437</v>
      </c>
      <c r="H2864" s="18" t="str">
        <f t="shared" si="89"/>
        <v>SET `idLocalidad`= '2863',`idPartido`= '111',`nombre`= 'NICOLAS LEVALLE',`codPostal`= '8134',`habilitado`= '1';</v>
      </c>
    </row>
    <row r="2865" spans="1:8" hidden="1" x14ac:dyDescent="0.25">
      <c r="A2865" t="s">
        <v>6330</v>
      </c>
      <c r="B2865" t="str">
        <f t="shared" si="88"/>
        <v>PASO CRAMER</v>
      </c>
      <c r="C2865" t="s">
        <v>6316</v>
      </c>
      <c r="D2865" t="s">
        <v>418</v>
      </c>
      <c r="E2865" t="s">
        <v>419</v>
      </c>
      <c r="F2865" s="16" t="s">
        <v>6331</v>
      </c>
      <c r="G2865" t="s">
        <v>6437</v>
      </c>
      <c r="H2865" s="18" t="str">
        <f t="shared" si="89"/>
        <v>SET `idLocalidad`= '2864',`idPartido`= '111',`nombre`= 'PASO CRAMER',`codPostal`= '8134',`habilitado`= '1';</v>
      </c>
    </row>
    <row r="2866" spans="1:8" hidden="1" x14ac:dyDescent="0.25">
      <c r="A2866" t="s">
        <v>6332</v>
      </c>
      <c r="B2866" t="str">
        <f t="shared" si="88"/>
        <v>ALGARROBO (PDO. VILLARINO)</v>
      </c>
      <c r="C2866" t="s">
        <v>4658</v>
      </c>
      <c r="D2866" t="s">
        <v>418</v>
      </c>
      <c r="E2866" t="s">
        <v>419</v>
      </c>
      <c r="F2866" s="16" t="s">
        <v>6333</v>
      </c>
      <c r="G2866" t="s">
        <v>6437</v>
      </c>
      <c r="H2866" s="18" t="str">
        <f t="shared" si="89"/>
        <v>SET `idLocalidad`= '2865',`idPartido`= '111',`nombre`= 'ALGARROBO (PDO. VILLARINO)',`codPostal`= '8136',`habilitado`= '1';</v>
      </c>
    </row>
    <row r="2867" spans="1:8" hidden="1" x14ac:dyDescent="0.25">
      <c r="A2867" t="s">
        <v>6334</v>
      </c>
      <c r="B2867" t="str">
        <f t="shared" si="88"/>
        <v>COLONIA CUARENTA Y TRES</v>
      </c>
      <c r="C2867" t="s">
        <v>4658</v>
      </c>
      <c r="D2867" t="s">
        <v>418</v>
      </c>
      <c r="E2867" t="s">
        <v>419</v>
      </c>
      <c r="F2867" s="16" t="s">
        <v>6335</v>
      </c>
      <c r="G2867" t="s">
        <v>6437</v>
      </c>
      <c r="H2867" s="18" t="str">
        <f t="shared" si="89"/>
        <v>SET `idLocalidad`= '2866',`idPartido`= '111',`nombre`= 'COLONIA CUARENTA Y TRES',`codPostal`= '8136',`habilitado`= '1';</v>
      </c>
    </row>
    <row r="2868" spans="1:8" hidden="1" x14ac:dyDescent="0.25">
      <c r="A2868" t="s">
        <v>6336</v>
      </c>
      <c r="B2868" t="str">
        <f t="shared" si="88"/>
        <v>COLONIA JUAN COUSTE</v>
      </c>
      <c r="C2868" t="s">
        <v>4658</v>
      </c>
      <c r="D2868" t="s">
        <v>418</v>
      </c>
      <c r="E2868" t="s">
        <v>419</v>
      </c>
      <c r="F2868" s="16" t="s">
        <v>6337</v>
      </c>
      <c r="G2868" t="s">
        <v>6437</v>
      </c>
      <c r="H2868" s="18" t="str">
        <f t="shared" si="89"/>
        <v>SET `idLocalidad`= '2867',`idPartido`= '111',`nombre`= 'COLONIA JUAN COUSTE',`codPostal`= '8136',`habilitado`= '1';</v>
      </c>
    </row>
    <row r="2869" spans="1:8" hidden="1" x14ac:dyDescent="0.25">
      <c r="A2869" t="s">
        <v>6338</v>
      </c>
      <c r="B2869" t="str">
        <f t="shared" si="88"/>
        <v>JUAN COUSTE</v>
      </c>
      <c r="C2869" t="s">
        <v>4658</v>
      </c>
      <c r="D2869" t="s">
        <v>418</v>
      </c>
      <c r="E2869" t="s">
        <v>419</v>
      </c>
      <c r="F2869" s="16" t="s">
        <v>6339</v>
      </c>
      <c r="G2869" t="s">
        <v>6437</v>
      </c>
      <c r="H2869" s="18" t="str">
        <f t="shared" si="89"/>
        <v>SET `idLocalidad`= '2868',`idPartido`= '111',`nombre`= 'JUAN COUSTE',`codPostal`= '8136',`habilitado`= '1';</v>
      </c>
    </row>
    <row r="2870" spans="1:8" hidden="1" x14ac:dyDescent="0.25">
      <c r="A2870" t="s">
        <v>6340</v>
      </c>
      <c r="B2870" t="str">
        <f t="shared" si="88"/>
        <v>LA BLANCA</v>
      </c>
      <c r="C2870" t="s">
        <v>4658</v>
      </c>
      <c r="D2870" t="s">
        <v>418</v>
      </c>
      <c r="E2870" t="s">
        <v>419</v>
      </c>
      <c r="F2870" s="16" t="s">
        <v>6341</v>
      </c>
      <c r="G2870" t="s">
        <v>6437</v>
      </c>
      <c r="H2870" s="18" t="str">
        <f t="shared" si="89"/>
        <v>SET `idLocalidad`= '2869',`idPartido`= '111',`nombre`= 'LA BLANCA',`codPostal`= '8136',`habilitado`= '1';</v>
      </c>
    </row>
    <row r="2871" spans="1:8" hidden="1" x14ac:dyDescent="0.25">
      <c r="A2871" t="s">
        <v>6342</v>
      </c>
      <c r="B2871" t="str">
        <f t="shared" si="88"/>
        <v>MONTES DE OCA</v>
      </c>
      <c r="C2871" t="s">
        <v>4658</v>
      </c>
      <c r="D2871" t="s">
        <v>418</v>
      </c>
      <c r="E2871" t="s">
        <v>419</v>
      </c>
      <c r="F2871" s="16" t="s">
        <v>6343</v>
      </c>
      <c r="G2871" t="s">
        <v>6437</v>
      </c>
      <c r="H2871" s="18" t="str">
        <f t="shared" si="89"/>
        <v>SET `idLocalidad`= '2870',`idPartido`= '111',`nombre`= 'MONTES DE OCA',`codPostal`= '8136',`habilitado`= '1';</v>
      </c>
    </row>
    <row r="2872" spans="1:8" hidden="1" x14ac:dyDescent="0.25">
      <c r="A2872" t="s">
        <v>6344</v>
      </c>
      <c r="B2872" t="str">
        <f t="shared" si="88"/>
        <v>HILARIO ASCASUBI</v>
      </c>
      <c r="C2872" t="s">
        <v>1410</v>
      </c>
      <c r="D2872" t="s">
        <v>418</v>
      </c>
      <c r="E2872" t="s">
        <v>419</v>
      </c>
      <c r="F2872" s="16" t="s">
        <v>6345</v>
      </c>
      <c r="G2872" t="s">
        <v>6437</v>
      </c>
      <c r="H2872" s="18" t="str">
        <f t="shared" si="89"/>
        <v>SET `idLocalidad`= '2871',`idPartido`= '111',`nombre`= 'HILARIO ASCASUBI',`codPostal`= '8142',`habilitado`= '1';</v>
      </c>
    </row>
    <row r="2873" spans="1:8" hidden="1" x14ac:dyDescent="0.25">
      <c r="A2873" t="s">
        <v>6346</v>
      </c>
      <c r="B2873" t="str">
        <f t="shared" si="88"/>
        <v>OMBUCTA</v>
      </c>
      <c r="C2873" t="s">
        <v>1410</v>
      </c>
      <c r="D2873" t="s">
        <v>418</v>
      </c>
      <c r="E2873" t="s">
        <v>419</v>
      </c>
      <c r="F2873" s="16" t="s">
        <v>6347</v>
      </c>
      <c r="G2873" t="s">
        <v>6437</v>
      </c>
      <c r="H2873" s="18" t="str">
        <f t="shared" si="89"/>
        <v>SET `idLocalidad`= '2872',`idPartido`= '111',`nombre`= 'OMBUCTA',`codPostal`= '8142',`habilitado`= '1';</v>
      </c>
    </row>
    <row r="2874" spans="1:8" hidden="1" x14ac:dyDescent="0.25">
      <c r="A2874" t="s">
        <v>6348</v>
      </c>
      <c r="B2874" t="str">
        <f t="shared" si="88"/>
        <v>PUERTO COLOMA</v>
      </c>
      <c r="C2874" t="s">
        <v>1410</v>
      </c>
      <c r="D2874" t="s">
        <v>418</v>
      </c>
      <c r="E2874" t="s">
        <v>419</v>
      </c>
      <c r="F2874" s="16" t="s">
        <v>6349</v>
      </c>
      <c r="G2874" t="s">
        <v>6437</v>
      </c>
      <c r="H2874" s="18" t="str">
        <f t="shared" si="89"/>
        <v>SET `idLocalidad`= '2873',`idPartido`= '111',`nombre`= 'PUERTO COLOMA',`codPostal`= '8142',`habilitado`= '1';</v>
      </c>
    </row>
    <row r="2875" spans="1:8" hidden="1" x14ac:dyDescent="0.25">
      <c r="A2875" t="s">
        <v>6350</v>
      </c>
      <c r="B2875" t="str">
        <f t="shared" si="88"/>
        <v>SAN ADOLIO</v>
      </c>
      <c r="C2875" t="s">
        <v>1410</v>
      </c>
      <c r="D2875" t="s">
        <v>418</v>
      </c>
      <c r="E2875" t="s">
        <v>419</v>
      </c>
      <c r="F2875" s="16" t="s">
        <v>6351</v>
      </c>
      <c r="G2875" t="s">
        <v>6437</v>
      </c>
      <c r="H2875" s="18" t="str">
        <f t="shared" si="89"/>
        <v>SET `idLocalidad`= '2874',`idPartido`= '111',`nombre`= 'SAN ADOLIO',`codPostal`= '8142',`habilitado`= '1';</v>
      </c>
    </row>
    <row r="2876" spans="1:8" hidden="1" x14ac:dyDescent="0.25">
      <c r="A2876" t="s">
        <v>6352</v>
      </c>
      <c r="B2876" t="str">
        <f t="shared" si="88"/>
        <v>TENIENTE ORIGONE</v>
      </c>
      <c r="C2876" t="s">
        <v>6353</v>
      </c>
      <c r="D2876" t="s">
        <v>418</v>
      </c>
      <c r="E2876" t="s">
        <v>419</v>
      </c>
      <c r="F2876" s="16" t="s">
        <v>6354</v>
      </c>
      <c r="G2876" t="s">
        <v>6437</v>
      </c>
      <c r="H2876" s="18" t="str">
        <f t="shared" si="89"/>
        <v>SET `idLocalidad`= '2875',`idPartido`= '111',`nombre`= 'TENIENTE ORIGONE',`codPostal`= '8144',`habilitado`= '1';</v>
      </c>
    </row>
    <row r="2877" spans="1:8" hidden="1" x14ac:dyDescent="0.25">
      <c r="A2877" t="s">
        <v>6355</v>
      </c>
      <c r="B2877" t="str">
        <f t="shared" si="88"/>
        <v>EL RINCON (MAYOR BURATOVICH-PDO. VILLARINO)</v>
      </c>
      <c r="C2877" t="s">
        <v>6356</v>
      </c>
      <c r="D2877" t="s">
        <v>418</v>
      </c>
      <c r="E2877" t="s">
        <v>419</v>
      </c>
      <c r="F2877" s="16" t="s">
        <v>6357</v>
      </c>
      <c r="G2877" t="s">
        <v>6437</v>
      </c>
      <c r="H2877" s="18" t="str">
        <f t="shared" si="89"/>
        <v>SET `idLocalidad`= '2876',`idPartido`= '111',`nombre`= 'EL RINCON (MAYOR BURATOVICH-PDO. VILLARINO)',`codPostal`= '8146',`habilitado`= '1';</v>
      </c>
    </row>
    <row r="2878" spans="1:8" hidden="1" x14ac:dyDescent="0.25">
      <c r="A2878" t="s">
        <v>6358</v>
      </c>
      <c r="B2878" t="str">
        <f t="shared" si="88"/>
        <v>ISLA VERDE</v>
      </c>
      <c r="C2878" t="s">
        <v>6356</v>
      </c>
      <c r="D2878" t="s">
        <v>418</v>
      </c>
      <c r="E2878" t="s">
        <v>419</v>
      </c>
      <c r="F2878" s="16" t="s">
        <v>6359</v>
      </c>
      <c r="G2878" t="s">
        <v>6437</v>
      </c>
      <c r="H2878" s="18" t="str">
        <f t="shared" si="89"/>
        <v>SET `idLocalidad`= '2877',`idPartido`= '111',`nombre`= 'ISLA VERDE',`codPostal`= '8146',`habilitado`= '1';</v>
      </c>
    </row>
    <row r="2879" spans="1:8" hidden="1" x14ac:dyDescent="0.25">
      <c r="A2879" t="s">
        <v>6360</v>
      </c>
      <c r="B2879" t="str">
        <f t="shared" si="88"/>
        <v>MAYOR BURATOVICH</v>
      </c>
      <c r="C2879" t="s">
        <v>6356</v>
      </c>
      <c r="D2879" t="s">
        <v>418</v>
      </c>
      <c r="E2879" t="s">
        <v>419</v>
      </c>
      <c r="F2879" s="16" t="s">
        <v>6361</v>
      </c>
      <c r="G2879" t="s">
        <v>6437</v>
      </c>
      <c r="H2879" s="18" t="str">
        <f t="shared" si="89"/>
        <v>SET `idLocalidad`= '2878',`idPartido`= '111',`nombre`= 'MAYOR BURATOVICH',`codPostal`= '8146',`habilitado`= '1';</v>
      </c>
    </row>
    <row r="2880" spans="1:8" hidden="1" x14ac:dyDescent="0.25">
      <c r="A2880" t="s">
        <v>6362</v>
      </c>
      <c r="B2880" t="str">
        <f t="shared" si="88"/>
        <v>RADIOFARO EL RINCON</v>
      </c>
      <c r="C2880" t="s">
        <v>6356</v>
      </c>
      <c r="D2880" t="s">
        <v>418</v>
      </c>
      <c r="E2880" t="s">
        <v>419</v>
      </c>
      <c r="F2880" s="16" t="s">
        <v>6363</v>
      </c>
      <c r="G2880" t="s">
        <v>6437</v>
      </c>
      <c r="H2880" s="18" t="str">
        <f t="shared" si="89"/>
        <v>SET `idLocalidad`= '2879',`idPartido`= '111',`nombre`= 'RADIOFARO EL RINCON',`codPostal`= '8146',`habilitado`= '1';</v>
      </c>
    </row>
    <row r="2881" spans="1:8" hidden="1" x14ac:dyDescent="0.25">
      <c r="A2881" t="s">
        <v>6364</v>
      </c>
      <c r="B2881" t="str">
        <f t="shared" si="88"/>
        <v>VILLA RIO CHICO</v>
      </c>
      <c r="C2881" t="s">
        <v>6356</v>
      </c>
      <c r="D2881" t="s">
        <v>418</v>
      </c>
      <c r="E2881" t="s">
        <v>419</v>
      </c>
      <c r="F2881" s="16" t="s">
        <v>6365</v>
      </c>
      <c r="G2881" t="s">
        <v>6437</v>
      </c>
      <c r="H2881" s="18" t="str">
        <f t="shared" si="89"/>
        <v>SET `idLocalidad`= '2880',`idPartido`= '111',`nombre`= 'VILLA RIO CHICO',`codPostal`= '8146',`habilitado`= '1';</v>
      </c>
    </row>
    <row r="2882" spans="1:8" hidden="1" x14ac:dyDescent="0.25">
      <c r="A2882" t="s">
        <v>6366</v>
      </c>
      <c r="B2882" t="str">
        <f t="shared" ref="B2882:B2921" si="90">TRIM(A2882)</f>
        <v>FORTIN MERCEDES</v>
      </c>
      <c r="C2882" t="s">
        <v>6367</v>
      </c>
      <c r="D2882" t="s">
        <v>418</v>
      </c>
      <c r="E2882" t="s">
        <v>419</v>
      </c>
      <c r="F2882" s="16" t="s">
        <v>6368</v>
      </c>
      <c r="G2882" t="s">
        <v>6437</v>
      </c>
      <c r="H2882" s="18" t="str">
        <f t="shared" si="89"/>
        <v>SET `idLocalidad`= '2881',`idPartido`= '111',`nombre`= 'FORTIN MERCEDES',`codPostal`= '8148',`habilitado`= '1';</v>
      </c>
    </row>
    <row r="2883" spans="1:8" hidden="1" x14ac:dyDescent="0.25">
      <c r="A2883" t="s">
        <v>6369</v>
      </c>
      <c r="B2883" t="str">
        <f t="shared" si="90"/>
        <v>FORTIN VIEJO</v>
      </c>
      <c r="C2883" t="s">
        <v>6367</v>
      </c>
      <c r="D2883" t="s">
        <v>418</v>
      </c>
      <c r="E2883" t="s">
        <v>419</v>
      </c>
      <c r="F2883" s="16" t="s">
        <v>6370</v>
      </c>
      <c r="G2883" t="s">
        <v>6437</v>
      </c>
      <c r="H2883" s="18" t="str">
        <f t="shared" ref="H2883:H2921" si="91">CONCATENATE("SET `idLocalidad`= '",F2883,"',`idPartido`= '",D2883,"',`nombre`= '",B2883,"',`codPostal`= '",C2883,"',`habilitado`= '1';")</f>
        <v>SET `idLocalidad`= '2882',`idPartido`= '111',`nombre`= 'FORTIN VIEJO',`codPostal`= '8148',`habilitado`= '1';</v>
      </c>
    </row>
    <row r="2884" spans="1:8" hidden="1" x14ac:dyDescent="0.25">
      <c r="A2884" t="s">
        <v>6371</v>
      </c>
      <c r="B2884" t="str">
        <f t="shared" si="90"/>
        <v>LAS ISLETAS</v>
      </c>
      <c r="C2884" t="s">
        <v>6367</v>
      </c>
      <c r="D2884" t="s">
        <v>418</v>
      </c>
      <c r="E2884" t="s">
        <v>419</v>
      </c>
      <c r="F2884" s="16" t="s">
        <v>6372</v>
      </c>
      <c r="G2884" t="s">
        <v>6437</v>
      </c>
      <c r="H2884" s="18" t="str">
        <f t="shared" si="91"/>
        <v>SET `idLocalidad`= '2883',`idPartido`= '111',`nombre`= 'LAS ISLETAS',`codPostal`= '8148',`habilitado`= '1';</v>
      </c>
    </row>
    <row r="2885" spans="1:8" hidden="1" x14ac:dyDescent="0.25">
      <c r="A2885" t="s">
        <v>6373</v>
      </c>
      <c r="B2885" t="str">
        <f t="shared" si="90"/>
        <v>PEDRO LURO</v>
      </c>
      <c r="C2885" t="s">
        <v>6367</v>
      </c>
      <c r="D2885" t="s">
        <v>418</v>
      </c>
      <c r="E2885" t="s">
        <v>419</v>
      </c>
      <c r="F2885" s="16" t="s">
        <v>6374</v>
      </c>
      <c r="G2885" t="s">
        <v>6437</v>
      </c>
      <c r="H2885" s="18" t="str">
        <f t="shared" si="91"/>
        <v>SET `idLocalidad`= '2884',`idPartido`= '111',`nombre`= 'PEDRO LURO',`codPostal`= '8148',`habilitado`= '1';</v>
      </c>
    </row>
    <row r="2886" spans="1:8" x14ac:dyDescent="0.25">
      <c r="A2886" t="s">
        <v>6375</v>
      </c>
      <c r="B2886" t="str">
        <f t="shared" si="90"/>
        <v>ARISTOBULO DEL VALLE</v>
      </c>
      <c r="C2886" t="s">
        <v>3825</v>
      </c>
      <c r="D2886" t="s">
        <v>420</v>
      </c>
      <c r="E2886" t="s">
        <v>421</v>
      </c>
      <c r="F2886" s="16" t="s">
        <v>6376</v>
      </c>
      <c r="G2886" t="s">
        <v>6437</v>
      </c>
      <c r="H2886" s="18" t="str">
        <f t="shared" si="91"/>
        <v>SET `idLocalidad`= '2885',`idPartido`= '110',`nombre`= 'ARISTOBULO DEL VALLE',`codPostal`= '1602',`habilitado`= '1';</v>
      </c>
    </row>
    <row r="2887" spans="1:8" x14ac:dyDescent="0.25">
      <c r="A2887" t="s">
        <v>6377</v>
      </c>
      <c r="B2887" t="str">
        <f t="shared" si="90"/>
        <v>DOCTOR ANTONIO CETRANGOLO (PARADA FCGM)</v>
      </c>
      <c r="C2887" t="s">
        <v>3825</v>
      </c>
      <c r="D2887" t="s">
        <v>420</v>
      </c>
      <c r="E2887" t="s">
        <v>421</v>
      </c>
      <c r="F2887" s="16" t="s">
        <v>6378</v>
      </c>
      <c r="G2887" t="s">
        <v>6437</v>
      </c>
      <c r="H2887" s="18" t="str">
        <f t="shared" si="91"/>
        <v>SET `idLocalidad`= '2886',`idPartido`= '110',`nombre`= 'DOCTOR ANTONIO CETRANGOLO (PARADA FCGM)',`codPostal`= '1602',`habilitado`= '1';</v>
      </c>
    </row>
    <row r="2888" spans="1:8" x14ac:dyDescent="0.25">
      <c r="A2888" t="s">
        <v>6379</v>
      </c>
      <c r="B2888" t="str">
        <f t="shared" si="90"/>
        <v>FLORIDA</v>
      </c>
      <c r="C2888" t="s">
        <v>3825</v>
      </c>
      <c r="D2888" t="s">
        <v>420</v>
      </c>
      <c r="E2888" t="s">
        <v>421</v>
      </c>
      <c r="F2888" s="16" t="s">
        <v>6380</v>
      </c>
      <c r="G2888" t="s">
        <v>6437</v>
      </c>
      <c r="H2888" s="18" t="str">
        <f t="shared" si="91"/>
        <v>SET `idLocalidad`= '2887',`idPartido`= '110',`nombre`= 'FLORIDA',`codPostal`= '1602',`habilitado`= '1';</v>
      </c>
    </row>
    <row r="2889" spans="1:8" x14ac:dyDescent="0.25">
      <c r="A2889" t="s">
        <v>6381</v>
      </c>
      <c r="B2889" t="str">
        <f t="shared" si="90"/>
        <v>JUAN B. JUSTO (ESTACION FCGM) (FLORIDA-PDO. VICENTE LOPEZ)</v>
      </c>
      <c r="C2889" t="s">
        <v>3825</v>
      </c>
      <c r="D2889" t="s">
        <v>420</v>
      </c>
      <c r="E2889" t="s">
        <v>421</v>
      </c>
      <c r="F2889" s="16" t="s">
        <v>6382</v>
      </c>
      <c r="G2889" t="s">
        <v>6437</v>
      </c>
      <c r="H2889" s="18" t="str">
        <f t="shared" si="91"/>
        <v>SET `idLocalidad`= '2888',`idPartido`= '110',`nombre`= 'JUAN B. JUSTO (ESTACION FCGM) (FLORIDA-PDO. VICENTE LOPEZ)',`codPostal`= '1602',`habilitado`= '1';</v>
      </c>
    </row>
    <row r="2890" spans="1:8" x14ac:dyDescent="0.25">
      <c r="A2890" t="s">
        <v>6383</v>
      </c>
      <c r="B2890" t="str">
        <f t="shared" si="90"/>
        <v>PUENTE SAAVEDRA</v>
      </c>
      <c r="C2890" t="s">
        <v>3825</v>
      </c>
      <c r="D2890" t="s">
        <v>420</v>
      </c>
      <c r="E2890" t="s">
        <v>421</v>
      </c>
      <c r="F2890" s="16" t="s">
        <v>6384</v>
      </c>
      <c r="G2890" t="s">
        <v>6437</v>
      </c>
      <c r="H2890" s="18" t="str">
        <f t="shared" si="91"/>
        <v>SET `idLocalidad`= '2889',`idPartido`= '110',`nombre`= 'PUENTE SAAVEDRA',`codPostal`= '1602',`habilitado`= '1';</v>
      </c>
    </row>
    <row r="2891" spans="1:8" x14ac:dyDescent="0.25">
      <c r="A2891" t="s">
        <v>6385</v>
      </c>
      <c r="B2891" t="str">
        <f t="shared" si="90"/>
        <v>VILLA MARTELLI</v>
      </c>
      <c r="C2891" t="s">
        <v>3828</v>
      </c>
      <c r="D2891" t="s">
        <v>420</v>
      </c>
      <c r="E2891" t="s">
        <v>421</v>
      </c>
      <c r="F2891" s="16" t="s">
        <v>6386</v>
      </c>
      <c r="G2891" t="s">
        <v>6437</v>
      </c>
      <c r="H2891" s="18" t="str">
        <f t="shared" si="91"/>
        <v>SET `idLocalidad`= '2890',`idPartido`= '110',`nombre`= 'VILLA MARTELLI',`codPostal`= '1603',`habilitado`= '1';</v>
      </c>
    </row>
    <row r="2892" spans="1:8" x14ac:dyDescent="0.25">
      <c r="A2892" t="s">
        <v>6387</v>
      </c>
      <c r="B2892" t="str">
        <f t="shared" si="90"/>
        <v>MUNRO</v>
      </c>
      <c r="C2892" t="s">
        <v>3833</v>
      </c>
      <c r="D2892" t="s">
        <v>420</v>
      </c>
      <c r="E2892" t="s">
        <v>421</v>
      </c>
      <c r="F2892" s="16" t="s">
        <v>6388</v>
      </c>
      <c r="G2892" t="s">
        <v>6437</v>
      </c>
      <c r="H2892" s="18" t="str">
        <f t="shared" si="91"/>
        <v>SET `idLocalidad`= '2891',`idPartido`= '110',`nombre`= 'MUNRO',`codPostal`= '1605',`habilitado`= '1';</v>
      </c>
    </row>
    <row r="2893" spans="1:8" x14ac:dyDescent="0.25">
      <c r="A2893" t="s">
        <v>6389</v>
      </c>
      <c r="B2893" t="str">
        <f t="shared" si="90"/>
        <v>CARAPACHAY</v>
      </c>
      <c r="C2893" t="s">
        <v>3835</v>
      </c>
      <c r="D2893" t="s">
        <v>420</v>
      </c>
      <c r="E2893" t="s">
        <v>421</v>
      </c>
      <c r="F2893" s="16" t="s">
        <v>6390</v>
      </c>
      <c r="G2893" t="s">
        <v>6437</v>
      </c>
      <c r="H2893" s="18" t="str">
        <f t="shared" si="91"/>
        <v>SET `idLocalidad`= '2892',`idPartido`= '110',`nombre`= 'CARAPACHAY',`codPostal`= '1606',`habilitado`= '1';</v>
      </c>
    </row>
    <row r="2894" spans="1:8" x14ac:dyDescent="0.25">
      <c r="A2894" t="s">
        <v>6391</v>
      </c>
      <c r="B2894" t="str">
        <f t="shared" si="90"/>
        <v>BARTOLOME MITRE (ESTACION FCGM)</v>
      </c>
      <c r="C2894" t="s">
        <v>3889</v>
      </c>
      <c r="D2894" t="s">
        <v>420</v>
      </c>
      <c r="E2894" t="s">
        <v>421</v>
      </c>
      <c r="F2894" s="16" t="s">
        <v>6392</v>
      </c>
      <c r="G2894" t="s">
        <v>6437</v>
      </c>
      <c r="H2894" s="18" t="str">
        <f t="shared" si="91"/>
        <v>SET `idLocalidad`= '2893',`idPartido`= '110',`nombre`= 'BARTOLOME MITRE (ESTACION FCGM)',`codPostal`= '1636',`habilitado`= '1';</v>
      </c>
    </row>
    <row r="2895" spans="1:8" x14ac:dyDescent="0.25">
      <c r="A2895" t="s">
        <v>6393</v>
      </c>
      <c r="B2895" t="str">
        <f t="shared" si="90"/>
        <v>BORGES</v>
      </c>
      <c r="C2895" t="s">
        <v>3889</v>
      </c>
      <c r="D2895" t="s">
        <v>420</v>
      </c>
      <c r="E2895" t="s">
        <v>421</v>
      </c>
      <c r="F2895" s="16" t="s">
        <v>6394</v>
      </c>
      <c r="G2895" t="s">
        <v>6437</v>
      </c>
      <c r="H2895" s="18" t="str">
        <f t="shared" si="91"/>
        <v>SET `idLocalidad`= '2894',`idPartido`= '110',`nombre`= 'BORGES',`codPostal`= '1636',`habilitado`= '1';</v>
      </c>
    </row>
    <row r="2896" spans="1:8" x14ac:dyDescent="0.25">
      <c r="A2896" t="s">
        <v>6395</v>
      </c>
      <c r="B2896" t="str">
        <f t="shared" si="90"/>
        <v>LA LUCILA</v>
      </c>
      <c r="C2896" t="s">
        <v>3889</v>
      </c>
      <c r="D2896" t="s">
        <v>420</v>
      </c>
      <c r="E2896" t="s">
        <v>421</v>
      </c>
      <c r="F2896" s="16" t="s">
        <v>6396</v>
      </c>
      <c r="G2896" t="s">
        <v>6437</v>
      </c>
      <c r="H2896" s="18" t="str">
        <f t="shared" si="91"/>
        <v>SET `idLocalidad`= '2895',`idPartido`= '110',`nombre`= 'LA LUCILA',`codPostal`= '1636',`habilitado`= '1';</v>
      </c>
    </row>
    <row r="2897" spans="1:8" x14ac:dyDescent="0.25">
      <c r="A2897" t="s">
        <v>6397</v>
      </c>
      <c r="B2897" t="str">
        <f t="shared" si="90"/>
        <v>OLIVOS</v>
      </c>
      <c r="C2897" t="s">
        <v>3889</v>
      </c>
      <c r="D2897" t="s">
        <v>420</v>
      </c>
      <c r="E2897" t="s">
        <v>421</v>
      </c>
      <c r="F2897" s="16" t="s">
        <v>6398</v>
      </c>
      <c r="G2897" t="s">
        <v>6437</v>
      </c>
      <c r="H2897" s="18" t="str">
        <f t="shared" si="91"/>
        <v>SET `idLocalidad`= '2896',`idPartido`= '110',`nombre`= 'OLIVOS',`codPostal`= '1636',`habilitado`= '1';</v>
      </c>
    </row>
    <row r="2898" spans="1:8" x14ac:dyDescent="0.25">
      <c r="A2898" t="s">
        <v>6399</v>
      </c>
      <c r="B2898" t="str">
        <f t="shared" si="90"/>
        <v>VICENTE LOPEZ</v>
      </c>
      <c r="C2898" t="s">
        <v>3893</v>
      </c>
      <c r="D2898" t="s">
        <v>420</v>
      </c>
      <c r="E2898" t="s">
        <v>421</v>
      </c>
      <c r="F2898" s="16" t="s">
        <v>6400</v>
      </c>
      <c r="G2898" t="s">
        <v>6437</v>
      </c>
      <c r="H2898" s="18" t="str">
        <f t="shared" si="91"/>
        <v>SET `idLocalidad`= '2897',`idPartido`= '110',`nombre`= 'VICENTE LOPEZ',`codPostal`= '1638',`habilitado`= '1';</v>
      </c>
    </row>
    <row r="2899" spans="1:8" hidden="1" x14ac:dyDescent="0.25">
      <c r="A2899" t="s">
        <v>6401</v>
      </c>
      <c r="B2899" t="str">
        <f t="shared" si="90"/>
        <v>ARROYO EL TORO</v>
      </c>
      <c r="C2899" t="s">
        <v>3912</v>
      </c>
      <c r="D2899" t="s">
        <v>422</v>
      </c>
      <c r="E2899" t="s">
        <v>423</v>
      </c>
      <c r="F2899" s="16" t="s">
        <v>6402</v>
      </c>
      <c r="G2899" t="s">
        <v>6437</v>
      </c>
      <c r="H2899" s="18" t="str">
        <f t="shared" si="91"/>
        <v>SET `idLocalidad`= '2898',`idPartido`= '038',`nombre`= 'ARROYO EL TORO',`codPostal`= '1647',`habilitado`= '1';</v>
      </c>
    </row>
    <row r="2900" spans="1:8" hidden="1" x14ac:dyDescent="0.25">
      <c r="A2900" t="s">
        <v>6403</v>
      </c>
      <c r="B2900" t="str">
        <f t="shared" si="90"/>
        <v>ARROYO SARANDI</v>
      </c>
      <c r="C2900" t="s">
        <v>3912</v>
      </c>
      <c r="D2900" t="s">
        <v>422</v>
      </c>
      <c r="E2900" t="s">
        <v>423</v>
      </c>
      <c r="F2900" s="16" t="s">
        <v>6404</v>
      </c>
      <c r="G2900" t="s">
        <v>6437</v>
      </c>
      <c r="H2900" s="18" t="str">
        <f t="shared" si="91"/>
        <v>SET `idLocalidad`= '2899',`idPartido`= '038',`nombre`= 'ARROYO SARANDI',`codPostal`= '1647',`habilitado`= '1';</v>
      </c>
    </row>
    <row r="2901" spans="1:8" hidden="1" x14ac:dyDescent="0.25">
      <c r="A2901" t="s">
        <v>6405</v>
      </c>
      <c r="B2901" t="str">
        <f t="shared" si="90"/>
        <v>ARROYO TOLEDITO</v>
      </c>
      <c r="C2901" t="s">
        <v>3912</v>
      </c>
      <c r="D2901" t="s">
        <v>422</v>
      </c>
      <c r="E2901" t="s">
        <v>423</v>
      </c>
      <c r="F2901" s="16" t="s">
        <v>5835</v>
      </c>
      <c r="G2901" t="s">
        <v>6437</v>
      </c>
      <c r="H2901" s="18" t="str">
        <f t="shared" si="91"/>
        <v>SET `idLocalidad`= '2900',`idPartido`= '038',`nombre`= 'ARROYO TOLEDITO',`codPostal`= '1647',`habilitado`= '1';</v>
      </c>
    </row>
    <row r="2902" spans="1:8" hidden="1" x14ac:dyDescent="0.25">
      <c r="A2902" t="s">
        <v>6406</v>
      </c>
      <c r="B2902" t="str">
        <f t="shared" si="90"/>
        <v>RIO PARANA GUAZU</v>
      </c>
      <c r="C2902" t="s">
        <v>3912</v>
      </c>
      <c r="D2902" t="s">
        <v>422</v>
      </c>
      <c r="E2902" t="s">
        <v>423</v>
      </c>
      <c r="F2902" s="16" t="s">
        <v>5862</v>
      </c>
      <c r="G2902" t="s">
        <v>6437</v>
      </c>
      <c r="H2902" s="18" t="str">
        <f t="shared" si="91"/>
        <v>SET `idLocalidad`= '2901',`idPartido`= '038',`nombre`= 'RIO PARANA GUAZU',`codPostal`= '1647',`habilitado`= '1';</v>
      </c>
    </row>
    <row r="2903" spans="1:8" hidden="1" x14ac:dyDescent="0.25">
      <c r="A2903" t="s">
        <v>6407</v>
      </c>
      <c r="B2903" t="str">
        <f t="shared" si="90"/>
        <v>ARROYO #ACURUTU</v>
      </c>
      <c r="C2903" t="s">
        <v>6211</v>
      </c>
      <c r="D2903" t="s">
        <v>422</v>
      </c>
      <c r="E2903" t="s">
        <v>423</v>
      </c>
      <c r="F2903" s="16" t="s">
        <v>6408</v>
      </c>
      <c r="G2903" t="s">
        <v>6437</v>
      </c>
      <c r="H2903" s="18" t="str">
        <f t="shared" si="91"/>
        <v>SET `idLocalidad`= '2902',`idPartido`= '038',`nombre`= 'ARROYO #ACURUTU',`codPostal`= '2800',`habilitado`= '1';</v>
      </c>
    </row>
    <row r="2904" spans="1:8" hidden="1" x14ac:dyDescent="0.25">
      <c r="A2904" t="s">
        <v>6409</v>
      </c>
      <c r="B2904" t="str">
        <f t="shared" si="90"/>
        <v>ARROYO BOTIJA FALSA</v>
      </c>
      <c r="C2904" t="s">
        <v>6211</v>
      </c>
      <c r="D2904" t="s">
        <v>422</v>
      </c>
      <c r="E2904" t="s">
        <v>423</v>
      </c>
      <c r="F2904" s="16" t="s">
        <v>5873</v>
      </c>
      <c r="G2904" t="s">
        <v>6437</v>
      </c>
      <c r="H2904" s="18" t="str">
        <f t="shared" si="91"/>
        <v>SET `idLocalidad`= '2903',`idPartido`= '038',`nombre`= 'ARROYO BOTIJA FALSA',`codPostal`= '2800',`habilitado`= '1';</v>
      </c>
    </row>
    <row r="2905" spans="1:8" hidden="1" x14ac:dyDescent="0.25">
      <c r="A2905" t="s">
        <v>6410</v>
      </c>
      <c r="B2905" t="str">
        <f t="shared" si="90"/>
        <v>ARROYO NEGRO (ZARATE-PDO. ZARATE)</v>
      </c>
      <c r="C2905" t="s">
        <v>6211</v>
      </c>
      <c r="D2905" t="s">
        <v>422</v>
      </c>
      <c r="E2905" t="s">
        <v>423</v>
      </c>
      <c r="F2905" s="16" t="s">
        <v>6411</v>
      </c>
      <c r="G2905" t="s">
        <v>6437</v>
      </c>
      <c r="H2905" s="18" t="str">
        <f t="shared" si="91"/>
        <v>SET `idLocalidad`= '2904',`idPartido`= '038',`nombre`= 'ARROYO NEGRO (ZARATE-PDO. ZARATE)',`codPostal`= '2800',`habilitado`= '1';</v>
      </c>
    </row>
    <row r="2906" spans="1:8" hidden="1" x14ac:dyDescent="0.25">
      <c r="A2906" t="s">
        <v>6412</v>
      </c>
      <c r="B2906" t="str">
        <f t="shared" si="90"/>
        <v>BARRIO SAN JACINTO</v>
      </c>
      <c r="C2906" t="s">
        <v>6211</v>
      </c>
      <c r="D2906" t="s">
        <v>422</v>
      </c>
      <c r="E2906" t="s">
        <v>423</v>
      </c>
      <c r="F2906" s="16" t="s">
        <v>5882</v>
      </c>
      <c r="G2906" t="s">
        <v>6437</v>
      </c>
      <c r="H2906" s="18" t="str">
        <f t="shared" si="91"/>
        <v>SET `idLocalidad`= '2905',`idPartido`= '038',`nombre`= 'BARRIO SAN JACINTO',`codPostal`= '2800',`habilitado`= '1';</v>
      </c>
    </row>
    <row r="2907" spans="1:8" hidden="1" x14ac:dyDescent="0.25">
      <c r="A2907" t="s">
        <v>6413</v>
      </c>
      <c r="B2907" t="str">
        <f t="shared" si="90"/>
        <v>CANAL MARTIN IRIGOYEN</v>
      </c>
      <c r="C2907" t="s">
        <v>6211</v>
      </c>
      <c r="D2907" t="s">
        <v>422</v>
      </c>
      <c r="E2907" t="s">
        <v>423</v>
      </c>
      <c r="F2907" s="16" t="s">
        <v>6414</v>
      </c>
      <c r="G2907" t="s">
        <v>6437</v>
      </c>
      <c r="H2907" s="18" t="str">
        <f t="shared" si="91"/>
        <v>SET `idLocalidad`= '2906',`idPartido`= '038',`nombre`= 'CANAL MARTIN IRIGOYEN',`codPostal`= '2800',`habilitado`= '1';</v>
      </c>
    </row>
    <row r="2908" spans="1:8" hidden="1" x14ac:dyDescent="0.25">
      <c r="A2908" t="s">
        <v>6415</v>
      </c>
      <c r="B2908" t="str">
        <f t="shared" si="90"/>
        <v>VILLA ANGUS</v>
      </c>
      <c r="C2908" t="s">
        <v>6211</v>
      </c>
      <c r="D2908" t="s">
        <v>422</v>
      </c>
      <c r="E2908" t="s">
        <v>423</v>
      </c>
      <c r="F2908" s="16" t="s">
        <v>5887</v>
      </c>
      <c r="G2908" t="s">
        <v>6437</v>
      </c>
      <c r="H2908" s="18" t="str">
        <f t="shared" si="91"/>
        <v>SET `idLocalidad`= '2907',`idPartido`= '038',`nombre`= 'VILLA ANGUS',`codPostal`= '2800',`habilitado`= '1';</v>
      </c>
    </row>
    <row r="2909" spans="1:8" hidden="1" x14ac:dyDescent="0.25">
      <c r="A2909" t="s">
        <v>6416</v>
      </c>
      <c r="B2909" t="str">
        <f t="shared" si="90"/>
        <v>VILLA FOX</v>
      </c>
      <c r="C2909" t="s">
        <v>6211</v>
      </c>
      <c r="D2909" t="s">
        <v>422</v>
      </c>
      <c r="E2909" t="s">
        <v>423</v>
      </c>
      <c r="F2909" s="16" t="s">
        <v>6417</v>
      </c>
      <c r="G2909" t="s">
        <v>6437</v>
      </c>
      <c r="H2909" s="18" t="str">
        <f t="shared" si="91"/>
        <v>SET `idLocalidad`= '2908',`idPartido`= '038',`nombre`= 'VILLA FOX',`codPostal`= '2800',`habilitado`= '1';</v>
      </c>
    </row>
    <row r="2910" spans="1:8" hidden="1" x14ac:dyDescent="0.25">
      <c r="A2910" t="s">
        <v>6418</v>
      </c>
      <c r="B2910" t="str">
        <f t="shared" si="90"/>
        <v>VILLA MASSONI</v>
      </c>
      <c r="C2910" t="s">
        <v>6211</v>
      </c>
      <c r="D2910" t="s">
        <v>422</v>
      </c>
      <c r="E2910" t="s">
        <v>423</v>
      </c>
      <c r="F2910" s="16" t="s">
        <v>5894</v>
      </c>
      <c r="G2910" t="s">
        <v>6437</v>
      </c>
      <c r="H2910" s="18" t="str">
        <f t="shared" si="91"/>
        <v>SET `idLocalidad`= '2909',`idPartido`= '038',`nombre`= 'VILLA MASSONI',`codPostal`= '2800',`habilitado`= '1';</v>
      </c>
    </row>
    <row r="2911" spans="1:8" hidden="1" x14ac:dyDescent="0.25">
      <c r="A2911" t="s">
        <v>6419</v>
      </c>
      <c r="B2911" t="str">
        <f t="shared" si="90"/>
        <v>ZARATE</v>
      </c>
      <c r="C2911" t="s">
        <v>6211</v>
      </c>
      <c r="D2911" t="s">
        <v>422</v>
      </c>
      <c r="E2911" t="s">
        <v>423</v>
      </c>
      <c r="F2911" s="16" t="s">
        <v>6420</v>
      </c>
      <c r="G2911" t="s">
        <v>6437</v>
      </c>
      <c r="H2911" s="18" t="str">
        <f t="shared" si="91"/>
        <v>SET `idLocalidad`= '2910',`idPartido`= '038',`nombre`= 'ZARATE',`codPostal`= '2800',`habilitado`= '1';</v>
      </c>
    </row>
    <row r="2912" spans="1:8" hidden="1" x14ac:dyDescent="0.25">
      <c r="A2912" t="s">
        <v>6421</v>
      </c>
      <c r="B2912" t="str">
        <f t="shared" si="90"/>
        <v>ALTO VERDE</v>
      </c>
      <c r="C2912" t="s">
        <v>6213</v>
      </c>
      <c r="D2912" t="s">
        <v>422</v>
      </c>
      <c r="E2912" t="s">
        <v>423</v>
      </c>
      <c r="F2912" s="16" t="s">
        <v>6422</v>
      </c>
      <c r="G2912" t="s">
        <v>6437</v>
      </c>
      <c r="H2912" s="18" t="str">
        <f t="shared" si="91"/>
        <v>SET `idLocalidad`= '2911',`idPartido`= '038',`nombre`= 'ALTO VERDE',`codPostal`= '2801',`habilitado`= '1';</v>
      </c>
    </row>
    <row r="2913" spans="1:8" hidden="1" x14ac:dyDescent="0.25">
      <c r="A2913" t="s">
        <v>6423</v>
      </c>
      <c r="B2913" t="str">
        <f t="shared" si="90"/>
        <v>EL TATU</v>
      </c>
      <c r="C2913" t="s">
        <v>6213</v>
      </c>
      <c r="D2913" t="s">
        <v>422</v>
      </c>
      <c r="E2913" t="s">
        <v>423</v>
      </c>
      <c r="F2913" s="16" t="s">
        <v>4803</v>
      </c>
      <c r="G2913" t="s">
        <v>6437</v>
      </c>
      <c r="H2913" s="18" t="str">
        <f t="shared" si="91"/>
        <v>SET `idLocalidad`= '2912',`idPartido`= '038',`nombre`= 'EL TATU',`codPostal`= '2801',`habilitado`= '1';</v>
      </c>
    </row>
    <row r="2914" spans="1:8" hidden="1" x14ac:dyDescent="0.25">
      <c r="A2914" t="s">
        <v>6424</v>
      </c>
      <c r="B2914" t="str">
        <f t="shared" si="90"/>
        <v>ESCALADA</v>
      </c>
      <c r="C2914" t="s">
        <v>6213</v>
      </c>
      <c r="D2914" t="s">
        <v>422</v>
      </c>
      <c r="E2914" t="s">
        <v>423</v>
      </c>
      <c r="F2914" s="16" t="s">
        <v>6425</v>
      </c>
      <c r="G2914" t="s">
        <v>6437</v>
      </c>
      <c r="H2914" s="18" t="str">
        <f t="shared" si="91"/>
        <v>SET `idLocalidad`= '2913',`idPartido`= '038',`nombre`= 'ESCALADA',`codPostal`= '2801',`habilitado`= '1';</v>
      </c>
    </row>
    <row r="2915" spans="1:8" hidden="1" x14ac:dyDescent="0.25">
      <c r="A2915" t="s">
        <v>6426</v>
      </c>
      <c r="B2915" t="str">
        <f t="shared" si="90"/>
        <v>INGENIERO ROMULO OTAMENDI</v>
      </c>
      <c r="C2915" t="s">
        <v>6215</v>
      </c>
      <c r="D2915" t="s">
        <v>422</v>
      </c>
      <c r="E2915" t="s">
        <v>423</v>
      </c>
      <c r="F2915" s="16" t="s">
        <v>4810</v>
      </c>
      <c r="G2915" t="s">
        <v>6437</v>
      </c>
      <c r="H2915" s="18" t="str">
        <f t="shared" si="91"/>
        <v>SET `idLocalidad`= '2914',`idPartido`= '038',`nombre`= 'INGENIERO ROMULO OTAMENDI',`codPostal`= '2802',`habilitado`= '1';</v>
      </c>
    </row>
    <row r="2916" spans="1:8" hidden="1" x14ac:dyDescent="0.25">
      <c r="A2916" t="s">
        <v>6427</v>
      </c>
      <c r="B2916" t="str">
        <f t="shared" si="90"/>
        <v>OTAMENDI</v>
      </c>
      <c r="C2916" t="s">
        <v>6215</v>
      </c>
      <c r="D2916" t="s">
        <v>422</v>
      </c>
      <c r="E2916" t="s">
        <v>423</v>
      </c>
      <c r="F2916" s="16" t="s">
        <v>4819</v>
      </c>
      <c r="G2916" t="s">
        <v>6437</v>
      </c>
      <c r="H2916" s="18" t="str">
        <f t="shared" si="91"/>
        <v>SET `idLocalidad`= '2915',`idPartido`= '038',`nombre`= 'OTAMENDI',`codPostal`= '2802',`habilitado`= '1';</v>
      </c>
    </row>
    <row r="2917" spans="1:8" hidden="1" x14ac:dyDescent="0.25">
      <c r="A2917" t="s">
        <v>6428</v>
      </c>
      <c r="B2917" t="str">
        <f t="shared" si="90"/>
        <v>RIO LUJAN (PDO. CAMPANA)</v>
      </c>
      <c r="C2917" t="s">
        <v>6215</v>
      </c>
      <c r="D2917" t="s">
        <v>422</v>
      </c>
      <c r="E2917" t="s">
        <v>423</v>
      </c>
      <c r="F2917" s="16" t="s">
        <v>4826</v>
      </c>
      <c r="G2917" t="s">
        <v>6437</v>
      </c>
      <c r="H2917" s="18" t="str">
        <f t="shared" si="91"/>
        <v>SET `idLocalidad`= '2916',`idPartido`= '038',`nombre`= 'RIO LUJAN (PDO. CAMPANA)',`codPostal`= '2802',`habilitado`= '1';</v>
      </c>
    </row>
    <row r="2918" spans="1:8" hidden="1" x14ac:dyDescent="0.25">
      <c r="A2918" t="s">
        <v>6429</v>
      </c>
      <c r="B2918" t="str">
        <f t="shared" si="90"/>
        <v>FRIGORIFICO LAS PALMAS</v>
      </c>
      <c r="C2918" t="s">
        <v>6222</v>
      </c>
      <c r="D2918" t="s">
        <v>422</v>
      </c>
      <c r="E2918" t="s">
        <v>423</v>
      </c>
      <c r="F2918" s="16" t="s">
        <v>6430</v>
      </c>
      <c r="G2918" t="s">
        <v>6437</v>
      </c>
      <c r="H2918" s="18" t="str">
        <f t="shared" si="91"/>
        <v>SET `idLocalidad`= '2917',`idPartido`= '038',`nombre`= 'FRIGORIFICO LAS PALMAS',`codPostal`= '2806',`habilitado`= '1';</v>
      </c>
    </row>
    <row r="2919" spans="1:8" hidden="1" x14ac:dyDescent="0.25">
      <c r="A2919" t="s">
        <v>6431</v>
      </c>
      <c r="B2919" t="str">
        <f t="shared" si="90"/>
        <v>LAS PALMAS (ESTACION FCGM)</v>
      </c>
      <c r="C2919" t="s">
        <v>6222</v>
      </c>
      <c r="D2919" t="s">
        <v>422</v>
      </c>
      <c r="E2919" t="s">
        <v>423</v>
      </c>
      <c r="F2919" s="16" t="s">
        <v>6432</v>
      </c>
      <c r="G2919" t="s">
        <v>6437</v>
      </c>
      <c r="H2919" s="18" t="str">
        <f t="shared" si="91"/>
        <v>SET `idLocalidad`= '2918',`idPartido`= '038',`nombre`= 'LAS PALMAS (ESTACION FCGM)',`codPostal`= '2806',`habilitado`= '1';</v>
      </c>
    </row>
    <row r="2920" spans="1:8" hidden="1" x14ac:dyDescent="0.25">
      <c r="A2920" t="s">
        <v>6433</v>
      </c>
      <c r="B2920" t="str">
        <f t="shared" si="90"/>
        <v>LIMA</v>
      </c>
      <c r="C2920" t="s">
        <v>6222</v>
      </c>
      <c r="D2920" t="s">
        <v>422</v>
      </c>
      <c r="E2920" t="s">
        <v>423</v>
      </c>
      <c r="F2920" s="16" t="s">
        <v>6434</v>
      </c>
      <c r="G2920" t="s">
        <v>6437</v>
      </c>
      <c r="H2920" s="18" t="str">
        <f t="shared" si="91"/>
        <v>SET `idLocalidad`= '2919',`idPartido`= '038',`nombre`= 'LIMA',`codPostal`= '2806',`habilitado`= '1';</v>
      </c>
    </row>
    <row r="2921" spans="1:8" hidden="1" x14ac:dyDescent="0.25">
      <c r="A2921" t="s">
        <v>6435</v>
      </c>
      <c r="B2921" t="str">
        <f t="shared" si="90"/>
        <v>ATUCHA</v>
      </c>
      <c r="C2921" t="s">
        <v>6226</v>
      </c>
      <c r="D2921" t="s">
        <v>422</v>
      </c>
      <c r="E2921" t="s">
        <v>423</v>
      </c>
      <c r="F2921" s="16" t="s">
        <v>6436</v>
      </c>
      <c r="G2921" t="s">
        <v>6437</v>
      </c>
      <c r="H2921" s="18" t="str">
        <f t="shared" si="91"/>
        <v>SET `idLocalidad`= '2920',`idPartido`= '038',`nombre`= 'ATUCHA',`codPostal`= '2808',`habilitado`= '1';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FA7C8-5DED-4228-9995-72F95D0C639D}">
  <dimension ref="A1:O7"/>
  <sheetViews>
    <sheetView zoomScale="85" zoomScaleNormal="85" workbookViewId="0">
      <selection activeCell="J9" sqref="J9"/>
    </sheetView>
  </sheetViews>
  <sheetFormatPr defaultRowHeight="15" x14ac:dyDescent="0.25"/>
  <cols>
    <col min="4" max="4" width="9.140625" style="2"/>
    <col min="5" max="5" width="21.42578125" bestFit="1" customWidth="1"/>
    <col min="6" max="6" width="10.7109375" bestFit="1" customWidth="1"/>
    <col min="10" max="10" width="9.140625" style="13"/>
  </cols>
  <sheetData>
    <row r="1" spans="1:15" x14ac:dyDescent="0.25">
      <c r="A1" s="4" t="s">
        <v>0</v>
      </c>
      <c r="B1" s="4" t="s">
        <v>1</v>
      </c>
      <c r="C1" s="4" t="s">
        <v>2</v>
      </c>
      <c r="D1" s="7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22" t="s">
        <v>6443</v>
      </c>
      <c r="K1" s="4" t="s">
        <v>9</v>
      </c>
      <c r="L1" s="4" t="s">
        <v>10</v>
      </c>
      <c r="M1" s="4" t="s">
        <v>11</v>
      </c>
      <c r="N1" s="10" t="s">
        <v>107</v>
      </c>
      <c r="O1" s="10" t="str">
        <f>CONCATENATE("('",A1, "', '", B1,"', '", C1,"', '", D1,"', '", E1,"', STR_TO_DATE('", F1,"','%d/%m/%Y'), '", G1,"', '", H1,"', '", I1,"', '", K1,"', '", L1,"', '",M1,"');"  )</f>
        <v>('idUsuario', 'nombre', 'apellido', 'dni', 'mail', STR_TO_DATE('fechaNac','%d/%m/%Y'), 'usuario', 'clave', 'sexo', 'admin', 'puntaje', 'habilitado');</v>
      </c>
    </row>
    <row r="2" spans="1:15" x14ac:dyDescent="0.25">
      <c r="A2" s="5">
        <v>1</v>
      </c>
      <c r="B2" s="5" t="s">
        <v>17</v>
      </c>
      <c r="C2" s="5" t="s">
        <v>18</v>
      </c>
      <c r="D2" s="5" t="s">
        <v>24</v>
      </c>
      <c r="E2" s="5" t="s">
        <v>16</v>
      </c>
      <c r="F2" s="5" t="s">
        <v>28</v>
      </c>
      <c r="G2" s="5" t="s">
        <v>19</v>
      </c>
      <c r="H2" s="5" t="s">
        <v>20</v>
      </c>
      <c r="I2" s="5">
        <v>1</v>
      </c>
      <c r="J2" s="23" t="s">
        <v>6456</v>
      </c>
      <c r="K2" s="5">
        <v>1</v>
      </c>
      <c r="L2" s="5">
        <v>0</v>
      </c>
      <c r="M2" s="5">
        <v>1</v>
      </c>
      <c r="N2" s="10" t="s">
        <v>6457</v>
      </c>
      <c r="O2" s="10" t="str">
        <f>CONCATENATE("SET `idUsuario`= '",A2,"' , `nombre` = '",B2,"', `apellido` = '",C2,"', `dni` = '",D2,"', `mail` = '",E2,"', `fechaNac` = STR_TO_DATE('", F2,"','%d/%m/%Y'), `usuario` = '",G2,"', `clave` = '",H2,"', `sexo` = '",I2,"', `rutaFotoPerfil` = '",J2,"', `admin` = '",K2,"', `puntaje` = '",L2,"', `habilitado` = '",M2,"';")</f>
        <v>SET `idUsuario`= '1' , `nombre` = 'UTN', `apellido` = 'FRGP', `dni` = '11111', `mail` = 'utn@frgp.com', `fechaNac` = STR_TO_DATE('01/01/1990','%d/%m/%Y'), `usuario` = 'utnfrgp', `clave` = 'utn123', `sexo` = '1', `rutaFotoPerfil` = 'imagenes/usuarios/Usuario_1/fotoUsuario_1.jpg', `admin` = '1', `puntaje` = '0', `habilitado` = '1';</v>
      </c>
    </row>
    <row r="3" spans="1:15" x14ac:dyDescent="0.25">
      <c r="A3" s="5">
        <v>2</v>
      </c>
      <c r="B3" s="5" t="s">
        <v>12</v>
      </c>
      <c r="C3" s="5" t="s">
        <v>13</v>
      </c>
      <c r="D3" s="5" t="s">
        <v>25</v>
      </c>
      <c r="E3" s="5" t="s">
        <v>14</v>
      </c>
      <c r="F3" s="5" t="s">
        <v>29</v>
      </c>
      <c r="G3" s="5" t="s">
        <v>15</v>
      </c>
      <c r="H3" s="5" t="s">
        <v>20</v>
      </c>
      <c r="I3" s="5">
        <v>1</v>
      </c>
      <c r="J3" s="23"/>
      <c r="K3" s="5">
        <v>1</v>
      </c>
      <c r="L3" s="5">
        <v>5</v>
      </c>
      <c r="M3" s="5">
        <v>1</v>
      </c>
      <c r="N3" s="10" t="s">
        <v>6457</v>
      </c>
      <c r="O3" s="10" t="str">
        <f t="shared" ref="O3:O6" si="0">CONCATENATE("SET `idUsuario`= '",A3,"' , `nombre` = '",B3,"', `apellido` = '",C3,"', `dni` = '",D3,"', `mail` = '",E3,"', `fechaNac` = STR_TO_DATE('", F3,"','%d/%m/%Y'), `usuario` = '",G3,"', `clave` = '",H3,"', `sexo` = '",I3,"', `rutaFotoPerfil` = '",J3,"', `admin` = '",K3,"', `puntaje` = '",L3,"', `habilitado` = '",M3,"';")</f>
        <v>SET `idUsuario`= '2' , `nombre` = 'David', `apellido` = 'Martinez', `dni` = '22222', `mail` = 'dmartinez@gmail.com', `fechaNac` = STR_TO_DATE('21/11/1991','%d/%m/%Y'), `usuario` = 'dm123', `clave` = 'utn123', `sexo` = '1', `rutaFotoPerfil` = '', `admin` = '1', `puntaje` = '5', `habilitado` = '1';</v>
      </c>
    </row>
    <row r="4" spans="1:15" ht="15.75" customHeight="1" x14ac:dyDescent="0.25">
      <c r="A4" s="5">
        <v>3</v>
      </c>
      <c r="B4" s="5" t="s">
        <v>21</v>
      </c>
      <c r="C4" s="5" t="s">
        <v>22</v>
      </c>
      <c r="D4" s="5" t="s">
        <v>26</v>
      </c>
      <c r="E4" s="8" t="s">
        <v>23</v>
      </c>
      <c r="F4" s="5" t="s">
        <v>32</v>
      </c>
      <c r="G4" s="5" t="s">
        <v>33</v>
      </c>
      <c r="H4" s="5" t="s">
        <v>33</v>
      </c>
      <c r="I4" s="5">
        <v>1</v>
      </c>
      <c r="J4" s="23" t="s">
        <v>6444</v>
      </c>
      <c r="K4" s="5">
        <v>1</v>
      </c>
      <c r="L4" s="5">
        <v>5</v>
      </c>
      <c r="M4" s="5">
        <v>1</v>
      </c>
      <c r="N4" s="10" t="s">
        <v>6457</v>
      </c>
      <c r="O4" s="10" t="str">
        <f t="shared" si="0"/>
        <v>SET `idUsuario`= '3' , `nombre` = 'José', `apellido` = 'Escobar', `dni` = '33333', `mail` = 'jescobar@gmail.com', `fechaNac` = STR_TO_DATE('31/12/2000','%d/%m/%Y'), `usuario` = 'je123', `clave` = 'je123', `sexo` = '1', `rutaFotoPerfil` = 'imagenes/usuarios/Usuario_3/fotoUsuario_3.jpg', `admin` = '1', `puntaje` = '5', `habilitado` = '1';</v>
      </c>
    </row>
    <row r="5" spans="1:15" x14ac:dyDescent="0.25">
      <c r="A5" s="5">
        <v>4</v>
      </c>
      <c r="B5" s="5" t="s">
        <v>6445</v>
      </c>
      <c r="C5" s="5" t="s">
        <v>6446</v>
      </c>
      <c r="D5" s="5" t="s">
        <v>27</v>
      </c>
      <c r="E5" s="8" t="s">
        <v>6447</v>
      </c>
      <c r="F5" s="5" t="s">
        <v>30</v>
      </c>
      <c r="G5" s="5" t="s">
        <v>6448</v>
      </c>
      <c r="H5" s="5" t="s">
        <v>6448</v>
      </c>
      <c r="I5" s="5" t="s">
        <v>64</v>
      </c>
      <c r="J5" s="23" t="s">
        <v>6454</v>
      </c>
      <c r="K5" s="5">
        <v>0</v>
      </c>
      <c r="L5" s="5">
        <v>4</v>
      </c>
      <c r="M5" s="5">
        <v>1</v>
      </c>
      <c r="N5" s="10" t="s">
        <v>6457</v>
      </c>
      <c r="O5" s="10" t="str">
        <f t="shared" si="0"/>
        <v>SET `idUsuario`= '4' , `nombre` = 'Gabriela', `apellido` = 'Quevedo', `dni` = '44444', `mail` = 'gquevedo@gmail.com', `fechaNac` = STR_TO_DATE('21/11/1993','%d/%m/%Y'), `usuario` = 'gq123', `clave` = 'gq123', `sexo` = '0', `rutaFotoPerfil` = 'imagenes/usuarios/Usuario_4/fotoUsuario_4.jpg', `admin` = '0', `puntaje` = '4', `habilitado` = '1';</v>
      </c>
    </row>
    <row r="6" spans="1:15" x14ac:dyDescent="0.25">
      <c r="A6" s="5">
        <v>5</v>
      </c>
      <c r="B6" s="5" t="s">
        <v>6450</v>
      </c>
      <c r="C6" s="5" t="s">
        <v>6451</v>
      </c>
      <c r="D6" s="5" t="s">
        <v>6449</v>
      </c>
      <c r="E6" s="8" t="s">
        <v>6452</v>
      </c>
      <c r="F6" s="5" t="s">
        <v>31</v>
      </c>
      <c r="G6" s="5" t="s">
        <v>6453</v>
      </c>
      <c r="H6" s="5" t="s">
        <v>6453</v>
      </c>
      <c r="I6" s="5">
        <v>1</v>
      </c>
      <c r="J6" s="23" t="s">
        <v>6455</v>
      </c>
      <c r="K6" s="5">
        <v>0</v>
      </c>
      <c r="L6" s="5">
        <v>3</v>
      </c>
      <c r="M6" s="5">
        <v>1</v>
      </c>
      <c r="N6" s="10" t="s">
        <v>6457</v>
      </c>
      <c r="O6" s="10" t="str">
        <f t="shared" si="0"/>
        <v>SET `idUsuario`= '5' , `nombre` = 'Santiago', `apellido` = 'López', `dni` = '55555', `mail` = 'slopez@gmail.com', `fechaNac` = STR_TO_DATE('21/11/1994','%d/%m/%Y'), `usuario` = 'sl123', `clave` = 'sl123', `sexo` = '1', `rutaFotoPerfil` = 'imagenes/usuarios/Usuario_5/fotoUsuario_5.jpg', `admin` = '0', `puntaje` = '3', `habilitado` = '1';</v>
      </c>
    </row>
    <row r="7" spans="1:15" x14ac:dyDescent="0.25">
      <c r="F7" s="2"/>
    </row>
  </sheetData>
  <hyperlinks>
    <hyperlink ref="E4" r:id="rId1" xr:uid="{CCF83C71-C57F-4DE3-A02B-CDB69B7CC948}"/>
    <hyperlink ref="E5" r:id="rId2" xr:uid="{B5C42A03-1DBE-45BB-A3CF-F72ED50E0490}"/>
    <hyperlink ref="E6" r:id="rId3" xr:uid="{515E385E-0444-40DE-8937-BA653789833E}"/>
  </hyperlinks>
  <pageMargins left="0.7" right="0.7" top="0.75" bottom="0.75" header="0.3" footer="0.3"/>
  <pageSetup orientation="portrait" r:id="rId4"/>
  <ignoredErrors>
    <ignoredError sqref="I5 D2:D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08653-6F67-45BF-91A0-7027E219839D}">
  <dimension ref="A1:E14"/>
  <sheetViews>
    <sheetView zoomScale="85" zoomScaleNormal="85" workbookViewId="0">
      <selection activeCell="E7" sqref="D2:E7"/>
    </sheetView>
  </sheetViews>
  <sheetFormatPr defaultRowHeight="15" x14ac:dyDescent="0.25"/>
  <cols>
    <col min="2" max="2" width="27.5703125" bestFit="1" customWidth="1"/>
    <col min="3" max="3" width="21" customWidth="1"/>
  </cols>
  <sheetData>
    <row r="1" spans="1:5" x14ac:dyDescent="0.25">
      <c r="A1" s="4" t="s">
        <v>34</v>
      </c>
      <c r="B1" s="4" t="s">
        <v>35</v>
      </c>
      <c r="C1" s="4" t="s">
        <v>11</v>
      </c>
      <c r="D1" s="9" t="s">
        <v>108</v>
      </c>
      <c r="E1" s="10" t="str">
        <f>CONCATENATE("('",A1,"', '",B1,"', '",C1,"');")</f>
        <v>('idTipoAlojamiento', 'descripcion', 'habilitado');</v>
      </c>
    </row>
    <row r="2" spans="1:5" x14ac:dyDescent="0.25">
      <c r="A2" s="5">
        <v>1</v>
      </c>
      <c r="B2" s="5" t="s">
        <v>41</v>
      </c>
      <c r="C2" s="5" t="s">
        <v>36</v>
      </c>
      <c r="D2" s="9" t="s">
        <v>108</v>
      </c>
      <c r="E2" s="10" t="str">
        <f t="shared" ref="E2:E7" si="0">CONCATENATE("('",A2,"', '",B2,"', '",C2,"');")</f>
        <v>('1', 'Casa', '1');</v>
      </c>
    </row>
    <row r="3" spans="1:5" x14ac:dyDescent="0.25">
      <c r="A3" s="5">
        <v>2</v>
      </c>
      <c r="B3" s="6" t="s">
        <v>44</v>
      </c>
      <c r="C3" s="5" t="s">
        <v>36</v>
      </c>
      <c r="D3" s="9" t="s">
        <v>108</v>
      </c>
      <c r="E3" s="10" t="str">
        <f t="shared" si="0"/>
        <v>('2', 'Cabaña', '1');</v>
      </c>
    </row>
    <row r="4" spans="1:5" ht="15.75" customHeight="1" x14ac:dyDescent="0.25">
      <c r="A4" s="5">
        <v>3</v>
      </c>
      <c r="B4" s="5" t="s">
        <v>43</v>
      </c>
      <c r="C4" s="5" t="s">
        <v>36</v>
      </c>
      <c r="D4" s="9" t="s">
        <v>108</v>
      </c>
      <c r="E4" s="10" t="str">
        <f t="shared" si="0"/>
        <v>('3', 'Departamento', '1');</v>
      </c>
    </row>
    <row r="5" spans="1:5" x14ac:dyDescent="0.25">
      <c r="A5" s="5">
        <v>4</v>
      </c>
      <c r="B5" s="5" t="s">
        <v>42</v>
      </c>
      <c r="C5" s="5" t="s">
        <v>36</v>
      </c>
      <c r="D5" s="9" t="s">
        <v>108</v>
      </c>
      <c r="E5" s="10" t="str">
        <f t="shared" si="0"/>
        <v>('4', 'Hotel', '1');</v>
      </c>
    </row>
    <row r="6" spans="1:5" x14ac:dyDescent="0.25">
      <c r="A6" s="5">
        <v>5</v>
      </c>
      <c r="B6" s="5" t="s">
        <v>45</v>
      </c>
      <c r="C6" s="5" t="s">
        <v>36</v>
      </c>
      <c r="D6" s="9" t="s">
        <v>108</v>
      </c>
      <c r="E6" s="10" t="str">
        <f t="shared" si="0"/>
        <v>('5', 'Suite', '1');</v>
      </c>
    </row>
    <row r="7" spans="1:5" x14ac:dyDescent="0.25">
      <c r="A7" s="5">
        <v>6</v>
      </c>
      <c r="B7" s="5" t="s">
        <v>71</v>
      </c>
      <c r="C7" s="5" t="s">
        <v>36</v>
      </c>
      <c r="D7" s="9" t="s">
        <v>108</v>
      </c>
      <c r="E7" s="10" t="str">
        <f t="shared" si="0"/>
        <v>('6', 'Hostel', '1');</v>
      </c>
    </row>
    <row r="8" spans="1:5" x14ac:dyDescent="0.25">
      <c r="A8" s="2"/>
      <c r="B8" s="2"/>
      <c r="C8" s="2"/>
    </row>
    <row r="10" spans="1:5" x14ac:dyDescent="0.25">
      <c r="A10" s="31" t="s">
        <v>54</v>
      </c>
      <c r="B10" s="31"/>
      <c r="C10" s="31"/>
    </row>
    <row r="11" spans="1:5" x14ac:dyDescent="0.25">
      <c r="A11" s="2">
        <v>1</v>
      </c>
      <c r="B11" s="2" t="s">
        <v>46</v>
      </c>
      <c r="C11" s="3" t="s">
        <v>50</v>
      </c>
    </row>
    <row r="12" spans="1:5" ht="30" x14ac:dyDescent="0.25">
      <c r="A12" s="2">
        <v>2</v>
      </c>
      <c r="B12" s="2" t="s">
        <v>47</v>
      </c>
      <c r="C12" s="3" t="s">
        <v>51</v>
      </c>
    </row>
    <row r="13" spans="1:5" ht="45" x14ac:dyDescent="0.25">
      <c r="A13" s="2">
        <v>3</v>
      </c>
      <c r="B13" s="2" t="s">
        <v>49</v>
      </c>
      <c r="C13" s="3" t="s">
        <v>53</v>
      </c>
    </row>
    <row r="14" spans="1:5" ht="45" x14ac:dyDescent="0.25">
      <c r="A14" s="2">
        <v>4</v>
      </c>
      <c r="B14" s="2" t="s">
        <v>48</v>
      </c>
      <c r="C14" s="3" t="s">
        <v>52</v>
      </c>
    </row>
  </sheetData>
  <mergeCells count="1">
    <mergeCell ref="A10:C10"/>
  </mergeCells>
  <pageMargins left="0.7" right="0.7" top="0.75" bottom="0.75" header="0.3" footer="0.3"/>
  <pageSetup orientation="portrait" r:id="rId1"/>
  <ignoredErrors>
    <ignoredError sqref="C2:C7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46F71-B6CA-47BB-BF31-EE431FBE6551}">
  <dimension ref="A1:AA23"/>
  <sheetViews>
    <sheetView zoomScale="85" zoomScaleNormal="85" workbookViewId="0">
      <selection activeCell="B7" sqref="B7"/>
    </sheetView>
  </sheetViews>
  <sheetFormatPr defaultRowHeight="15" x14ac:dyDescent="0.25"/>
  <cols>
    <col min="4" max="4" width="12.140625" style="26" bestFit="1" customWidth="1"/>
    <col min="5" max="8" width="12.5703125" customWidth="1"/>
    <col min="13" max="13" width="11.7109375" bestFit="1" customWidth="1"/>
    <col min="14" max="14" width="14.85546875" bestFit="1" customWidth="1"/>
    <col min="17" max="17" width="12.7109375" bestFit="1" customWidth="1"/>
    <col min="24" max="24" width="9.140625" style="29"/>
  </cols>
  <sheetData>
    <row r="1" spans="1:27" x14ac:dyDescent="0.25">
      <c r="A1" s="1" t="s">
        <v>56</v>
      </c>
      <c r="B1" s="1" t="s">
        <v>0</v>
      </c>
      <c r="C1" s="1" t="s">
        <v>34</v>
      </c>
      <c r="D1" s="24" t="s">
        <v>1</v>
      </c>
      <c r="E1" s="1" t="s">
        <v>35</v>
      </c>
      <c r="F1" s="1" t="s">
        <v>57</v>
      </c>
      <c r="G1" s="1" t="s">
        <v>6438</v>
      </c>
      <c r="H1" s="1" t="s">
        <v>58</v>
      </c>
      <c r="I1" s="11" t="s">
        <v>73</v>
      </c>
      <c r="J1" s="11" t="s">
        <v>74</v>
      </c>
      <c r="K1" s="11" t="s">
        <v>75</v>
      </c>
      <c r="L1" s="11" t="s">
        <v>76</v>
      </c>
      <c r="M1" s="11" t="s">
        <v>77</v>
      </c>
      <c r="N1" s="11" t="s">
        <v>78</v>
      </c>
      <c r="O1" s="11" t="s">
        <v>80</v>
      </c>
      <c r="P1" s="1" t="s">
        <v>81</v>
      </c>
      <c r="Q1" s="1" t="s">
        <v>59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10</v>
      </c>
      <c r="W1" s="1" t="s">
        <v>11</v>
      </c>
      <c r="X1" s="27" t="s">
        <v>79</v>
      </c>
      <c r="Z1" s="2"/>
      <c r="AA1" t="str">
        <f>CONCATENATE("SET `idPublicacion`= '", A1, "', `idUsuario` ='", B1, "', `idTipoAlojamiento` ='",C1, "', `nombre` ='",D1, "', `descripcion` ='",E1, "', `idLocalidad` ='",F1, "', `codPostal` ='",G1, "', `coordenadas` ='",H1, "', `calle` ='",I1, "', `altura` ='",J1, "', `piso` ='",K1, "', `dpto` ='",L1,
"', `supCubierta` ='",M1, "', `supDescubierta` ='",N1, "', `precioExpensas` ='",O1, "', `precioNoche` ='",P1, "', `cantPersonas` ='",Q1, "', `cantAmbientes` ='",R1,
"', `cantBanios` ='",S1, "', `cantHabitaciones` ='",T1, "', `fechaAlta` =STR_TO_DATE('",U1, "','%d/%m/%Y'), `puntaje` ='",V1, "', `habilitado` ='",W1, "';")</f>
        <v>SET `idPublicacion`= 'idPublicacion', `idUsuario` ='idUsuario', `idTipoAlojamiento` ='idTipoAlojamiento', `nombre` ='nombre', `descripcion` ='descripcion', `idLocalidad` ='idLocalidad', `codPostal` ='codPostal', `coordenadas` ='coordenadas', `calle` ='Calle', `altura` ='altura', `piso` ='piso', `dpto` ='dpto', `supCubierta` ='supCubierta', `supDescubierta` ='supDescubierta', `precioExpensas` ='precioExpensas', `precioNoche` ='precioNoche', `cantPersonas` ='cantPersonas', `cantAmbientes` ='cantAmbientes', `cantBanios` ='cantBanios', `cantHabitaciones` ='cantHabitaciones', `fechaAlta` =STR_TO_DATE('fechaAlta','%d/%m/%Y'), `puntaje` ='puntaje', `habilitado` ='habilitado';</v>
      </c>
    </row>
    <row r="2" spans="1:27" x14ac:dyDescent="0.25">
      <c r="A2" s="2" t="s">
        <v>36</v>
      </c>
      <c r="B2" s="2" t="s">
        <v>36</v>
      </c>
      <c r="C2" s="2">
        <v>1</v>
      </c>
      <c r="D2" s="25"/>
      <c r="E2" s="5" t="s">
        <v>65</v>
      </c>
      <c r="F2" s="2" t="s">
        <v>6098</v>
      </c>
      <c r="G2" s="2" t="s">
        <v>3914</v>
      </c>
      <c r="H2" s="2"/>
      <c r="I2" s="12" t="s">
        <v>6464</v>
      </c>
      <c r="J2" s="12" t="s">
        <v>6459</v>
      </c>
      <c r="K2" s="12" t="s">
        <v>64</v>
      </c>
      <c r="L2" s="12" t="s">
        <v>64</v>
      </c>
      <c r="M2" s="12" t="s">
        <v>1846</v>
      </c>
      <c r="N2" s="12" t="s">
        <v>6461</v>
      </c>
      <c r="O2" s="12" t="s">
        <v>64</v>
      </c>
      <c r="P2" s="2" t="s">
        <v>1846</v>
      </c>
      <c r="Q2" s="2" t="s">
        <v>39</v>
      </c>
      <c r="R2" s="2" t="s">
        <v>39</v>
      </c>
      <c r="S2" s="2" t="s">
        <v>37</v>
      </c>
      <c r="T2" s="2" t="s">
        <v>37</v>
      </c>
      <c r="U2" s="2" t="s">
        <v>6458</v>
      </c>
      <c r="V2" s="2" t="s">
        <v>6470</v>
      </c>
      <c r="W2" s="2" t="s">
        <v>36</v>
      </c>
      <c r="X2" s="28" t="s">
        <v>64</v>
      </c>
      <c r="Z2" s="2" t="s">
        <v>6463</v>
      </c>
      <c r="AA2" t="str">
        <f t="shared" ref="AA2:AA5" si="0">CONCATENATE("SET `idPublicacion`= '", A2, "', `idUsuario` ='", B2, "', `idTipoAlojamiento` ='",C2, "', `nombre` ='",D2, "', `descripcion` ='",E2, "', `idLocalidad` ='",F2, "', `codPostal` ='",G2, "', `coordenadas` ='",H2, "', `calle` ='",I2, "', `altura` ='",J2, "', `piso` ='",K2, "', `dpto` ='",L2,
"', `supCubierta` ='",M2, "', `supDescubierta` ='",N2, "', `precioExpensas` ='",O2, "', `precioNoche` ='",P2, "', `cantPersonas` ='",Q2, "', `cantAmbientes` ='",R2,
"', `cantBanios` ='",S2, "', `cantHabitaciones` ='",T2, "', `fechaAlta` =STR_TO_DATE('",U2, "','%d/%m/%Y'), `puntaje` ='",V2, "', `habilitado` ='",W2, "';")</f>
        <v>SET `idPublicacion`= '1', `idUsuario` ='1', `idTipoAlojamiento` ='1', `nombre` ='', `descripcion` ='Casa - Test', `idLocalidad` ='2744', `codPostal` ='1648', `coordenadas` ='', `calle` ='Av. alguna parte', `altura` ='3000', `piso` ='0', `dpto` ='0', `supCubierta` ='700', `supDescubierta` ='50', `precioExpensas` ='0', `precioNoche` ='700', `cantPersonas` ='4', `cantAmbientes` ='4', `cantBanios` ='2', `cantHabitaciones` ='2', `fechaAlta` =STR_TO_DATE('30/01/2019','%d/%m/%Y'), `puntaje` ='3.5', `habilitado` ='1';</v>
      </c>
    </row>
    <row r="3" spans="1:27" x14ac:dyDescent="0.25">
      <c r="A3" s="2">
        <v>2</v>
      </c>
      <c r="B3" s="2" t="s">
        <v>36</v>
      </c>
      <c r="C3" s="2">
        <v>2</v>
      </c>
      <c r="D3" s="25"/>
      <c r="E3" s="6" t="s">
        <v>66</v>
      </c>
      <c r="F3" s="30">
        <v>2278</v>
      </c>
      <c r="G3" s="30">
        <v>1646</v>
      </c>
      <c r="I3" s="12" t="s">
        <v>6465</v>
      </c>
      <c r="J3" s="12" t="s">
        <v>5609</v>
      </c>
      <c r="K3" s="12" t="s">
        <v>64</v>
      </c>
      <c r="L3" s="12" t="s">
        <v>64</v>
      </c>
      <c r="M3" s="12" t="s">
        <v>1284</v>
      </c>
      <c r="N3" s="12" t="s">
        <v>6466</v>
      </c>
      <c r="O3" s="12" t="s">
        <v>3599</v>
      </c>
      <c r="P3" s="2" t="s">
        <v>1172</v>
      </c>
      <c r="Q3" s="2" t="s">
        <v>38</v>
      </c>
      <c r="R3" s="2" t="s">
        <v>39</v>
      </c>
      <c r="S3" s="2" t="s">
        <v>36</v>
      </c>
      <c r="T3" s="2" t="s">
        <v>38</v>
      </c>
      <c r="U3" s="2" t="s">
        <v>6468</v>
      </c>
      <c r="V3" s="2" t="s">
        <v>6471</v>
      </c>
      <c r="W3" s="2" t="s">
        <v>36</v>
      </c>
      <c r="X3" s="28" t="s">
        <v>36</v>
      </c>
      <c r="Z3" s="2" t="s">
        <v>6463</v>
      </c>
      <c r="AA3" t="str">
        <f t="shared" si="0"/>
        <v>SET `idPublicacion`= '2', `idUsuario` ='1', `idTipoAlojamiento` ='2', `nombre` ='', `descripcion` ='Cabaña  - Test', `idLocalidad` ='2278', `codPostal` ='1646', `coordenadas` ='', `calle` ='Los pasos', `altura` ='2500', `piso` ='0', `dpto` ='0', `supCubierta` ='450', `supDescubierta` ='40', `precioExpensas` ='1500', `precioNoche` ='400', `cantPersonas` ='3', `cantAmbientes` ='4', `cantBanios` ='1', `cantHabitaciones` ='3', `fechaAlta` =STR_TO_DATE('30/12/2018','%d/%m/%Y'), `puntaje` ='2.5', `habilitado` ='1';</v>
      </c>
    </row>
    <row r="4" spans="1:27" ht="15.75" customHeight="1" x14ac:dyDescent="0.25">
      <c r="A4" s="2">
        <v>3</v>
      </c>
      <c r="B4" s="2" t="s">
        <v>36</v>
      </c>
      <c r="C4" s="2">
        <v>3</v>
      </c>
      <c r="D4" s="25"/>
      <c r="E4" s="5" t="s">
        <v>67</v>
      </c>
      <c r="F4" s="30">
        <v>2278</v>
      </c>
      <c r="G4" s="30">
        <v>1646</v>
      </c>
      <c r="H4" s="2"/>
      <c r="I4" s="12" t="s">
        <v>6472</v>
      </c>
      <c r="J4" s="12" t="s">
        <v>4569</v>
      </c>
      <c r="K4" s="12" t="s">
        <v>39</v>
      </c>
      <c r="L4" s="12" t="s">
        <v>6460</v>
      </c>
      <c r="M4" s="12" t="s">
        <v>1397</v>
      </c>
      <c r="N4" s="12" t="s">
        <v>6461</v>
      </c>
      <c r="O4" s="12" t="s">
        <v>4569</v>
      </c>
      <c r="P4" s="2" t="s">
        <v>1956</v>
      </c>
      <c r="Q4" s="2" t="s">
        <v>39</v>
      </c>
      <c r="R4" s="2" t="s">
        <v>70</v>
      </c>
      <c r="S4" s="2" t="s">
        <v>37</v>
      </c>
      <c r="T4" s="2" t="s">
        <v>39</v>
      </c>
      <c r="U4" s="2" t="s">
        <v>6467</v>
      </c>
      <c r="V4" s="2" t="s">
        <v>39</v>
      </c>
      <c r="W4" s="2" t="s">
        <v>36</v>
      </c>
      <c r="X4" s="28" t="s">
        <v>36</v>
      </c>
      <c r="Z4" s="2" t="s">
        <v>6463</v>
      </c>
      <c r="AA4" t="str">
        <f t="shared" si="0"/>
        <v>SET `idPublicacion`= '3', `idUsuario` ='1', `idTipoAlojamiento` ='3', `nombre` ='', `descripcion` ='Dpto - Test', `idLocalidad` ='2278', `codPostal` ='1646', `coordenadas` ='', `calle` ='Av. Italia', `altura` ='2000', `piso` ='4', `dpto` ='b', `supCubierta` ='500', `supDescubierta` ='50', `precioExpensas` ='2000', `precioNoche` ='750', `cantPersonas` ='4', `cantAmbientes` ='6', `cantBanios` ='2', `cantHabitaciones` ='4', `fechaAlta` =STR_TO_DATE('01/01/2019','%d/%m/%Y'), `puntaje` ='4', `habilitado` ='1';</v>
      </c>
    </row>
    <row r="5" spans="1:27" x14ac:dyDescent="0.25">
      <c r="A5" s="2" t="s">
        <v>39</v>
      </c>
      <c r="B5" s="2" t="s">
        <v>37</v>
      </c>
      <c r="C5" s="2">
        <v>4</v>
      </c>
      <c r="D5" s="25"/>
      <c r="E5" s="5" t="s">
        <v>68</v>
      </c>
      <c r="F5" s="30">
        <v>2278</v>
      </c>
      <c r="G5" s="30">
        <v>1646</v>
      </c>
      <c r="H5" s="2"/>
      <c r="I5" s="12" t="s">
        <v>6469</v>
      </c>
      <c r="J5" s="12" t="s">
        <v>3599</v>
      </c>
      <c r="K5" s="12" t="s">
        <v>64</v>
      </c>
      <c r="L5" s="12" t="s">
        <v>64</v>
      </c>
      <c r="M5" s="12" t="s">
        <v>1397</v>
      </c>
      <c r="N5" s="12" t="s">
        <v>6461</v>
      </c>
      <c r="O5" s="12" t="s">
        <v>64</v>
      </c>
      <c r="P5" s="2" t="s">
        <v>2066</v>
      </c>
      <c r="Q5" s="2" t="s">
        <v>39</v>
      </c>
      <c r="R5" s="2" t="s">
        <v>70</v>
      </c>
      <c r="S5" s="2" t="s">
        <v>37</v>
      </c>
      <c r="T5" s="2" t="s">
        <v>39</v>
      </c>
      <c r="U5" s="2" t="s">
        <v>6467</v>
      </c>
      <c r="V5" s="2" t="s">
        <v>40</v>
      </c>
      <c r="W5" s="2" t="s">
        <v>36</v>
      </c>
      <c r="X5" s="28" t="s">
        <v>36</v>
      </c>
      <c r="Z5" s="2" t="s">
        <v>6463</v>
      </c>
      <c r="AA5" t="str">
        <f t="shared" si="0"/>
        <v>SET `idPublicacion`= '4', `idUsuario` ='2', `idTipoAlojamiento` ='4', `nombre` ='', `descripcion` ='Hotel - Test', `idLocalidad` ='2278', `codPostal` ='1646', `coordenadas` ='', `calle` ='Reconquista', `altura` ='1500', `piso` ='0', `dpto` ='0', `supCubierta` ='500', `supDescubierta` ='50', `precioExpensas` ='0', `precioNoche` ='800', `cantPersonas` ='4', `cantAmbientes` ='6', `cantBanios` ='2', `cantHabitaciones` ='4', `fechaAlta` =STR_TO_DATE('01/01/2019','%d/%m/%Y'), `puntaje` ='5', `habilitado` ='1';</v>
      </c>
    </row>
    <row r="6" spans="1:27" x14ac:dyDescent="0.25">
      <c r="A6" s="2" t="s">
        <v>40</v>
      </c>
      <c r="B6" s="2" t="s">
        <v>37</v>
      </c>
      <c r="C6" s="2" t="s">
        <v>40</v>
      </c>
      <c r="D6" s="25"/>
      <c r="E6" s="5" t="s">
        <v>69</v>
      </c>
      <c r="F6" s="2"/>
      <c r="G6" s="2"/>
      <c r="H6" s="2"/>
      <c r="I6" s="12" t="s">
        <v>36</v>
      </c>
      <c r="J6" s="12"/>
      <c r="K6" s="12"/>
      <c r="L6" s="12"/>
      <c r="M6" s="12"/>
      <c r="N6" s="12"/>
      <c r="O6" s="12"/>
      <c r="P6" s="2"/>
      <c r="Q6" s="2"/>
      <c r="R6" s="2"/>
      <c r="S6" s="2"/>
      <c r="T6" s="2"/>
      <c r="U6" s="2"/>
      <c r="V6" s="2"/>
      <c r="W6" s="2"/>
      <c r="X6" s="28"/>
      <c r="Z6" s="2"/>
    </row>
    <row r="7" spans="1:27" x14ac:dyDescent="0.25">
      <c r="A7" s="2" t="s">
        <v>70</v>
      </c>
      <c r="B7" s="2" t="s">
        <v>39</v>
      </c>
      <c r="C7" s="2" t="s">
        <v>70</v>
      </c>
      <c r="E7" s="5" t="s">
        <v>72</v>
      </c>
      <c r="Z7" s="2"/>
    </row>
    <row r="8" spans="1:27" x14ac:dyDescent="0.25">
      <c r="Z8" s="2"/>
    </row>
    <row r="9" spans="1:27" x14ac:dyDescent="0.25">
      <c r="X9" s="29" t="s">
        <v>6462</v>
      </c>
      <c r="Z9" s="2"/>
    </row>
    <row r="10" spans="1:27" x14ac:dyDescent="0.25">
      <c r="Z10" s="2"/>
    </row>
    <row r="11" spans="1:27" x14ac:dyDescent="0.25">
      <c r="Z11" s="2"/>
    </row>
    <row r="12" spans="1:27" x14ac:dyDescent="0.25">
      <c r="Z12" s="2"/>
    </row>
    <row r="13" spans="1:27" x14ac:dyDescent="0.25">
      <c r="Z13" s="2"/>
    </row>
    <row r="14" spans="1:27" x14ac:dyDescent="0.25">
      <c r="Z14" s="2"/>
    </row>
    <row r="15" spans="1:27" x14ac:dyDescent="0.25">
      <c r="Z15" s="2"/>
    </row>
    <row r="16" spans="1:27" x14ac:dyDescent="0.25">
      <c r="Z16" s="2"/>
    </row>
    <row r="17" spans="26:26" x14ac:dyDescent="0.25">
      <c r="Z17" s="2"/>
    </row>
    <row r="18" spans="26:26" x14ac:dyDescent="0.25">
      <c r="Z18" s="2"/>
    </row>
    <row r="19" spans="26:26" x14ac:dyDescent="0.25">
      <c r="Z19" s="2"/>
    </row>
    <row r="20" spans="26:26" x14ac:dyDescent="0.25">
      <c r="Z20" s="2"/>
    </row>
    <row r="21" spans="26:26" x14ac:dyDescent="0.25">
      <c r="Z21" s="2"/>
    </row>
    <row r="22" spans="26:26" x14ac:dyDescent="0.25">
      <c r="Z22" s="2"/>
    </row>
    <row r="23" spans="26:26" x14ac:dyDescent="0.25">
      <c r="Z23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A79A5-95A1-4DCC-A818-8A9357136761}">
  <dimension ref="A1:Q19"/>
  <sheetViews>
    <sheetView zoomScale="85" zoomScaleNormal="85" workbookViewId="0">
      <selection activeCell="N7" sqref="N7"/>
    </sheetView>
  </sheetViews>
  <sheetFormatPr defaultRowHeight="15" x14ac:dyDescent="0.25"/>
  <cols>
    <col min="1" max="1" width="3.7109375" customWidth="1"/>
    <col min="4" max="4" width="12.140625" bestFit="1" customWidth="1"/>
    <col min="5" max="5" width="4.85546875" customWidth="1"/>
    <col min="6" max="7" width="12.5703125" customWidth="1"/>
    <col min="9" max="9" width="2.85546875" customWidth="1"/>
    <col min="11" max="11" width="12.7109375" bestFit="1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B3" s="5">
        <v>1</v>
      </c>
      <c r="C3" s="5" t="s">
        <v>82</v>
      </c>
      <c r="D3" s="6"/>
      <c r="E3" s="6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5.75" customHeight="1" x14ac:dyDescent="0.25">
      <c r="B4" s="5" t="s">
        <v>37</v>
      </c>
      <c r="C4" s="5" t="s">
        <v>92</v>
      </c>
      <c r="D4" s="6"/>
      <c r="E4" s="6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5">
      <c r="B5" s="5" t="s">
        <v>38</v>
      </c>
      <c r="C5" s="5" t="s">
        <v>93</v>
      </c>
      <c r="D5" s="6"/>
      <c r="E5" s="6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8" spans="1:17" x14ac:dyDescent="0.25">
      <c r="A8" s="2" t="s">
        <v>36</v>
      </c>
      <c r="B8" s="2" t="s">
        <v>83</v>
      </c>
      <c r="C8" s="2"/>
      <c r="E8" s="2" t="s">
        <v>37</v>
      </c>
      <c r="F8" t="s">
        <v>103</v>
      </c>
      <c r="I8" s="2" t="s">
        <v>38</v>
      </c>
      <c r="J8" t="s">
        <v>102</v>
      </c>
    </row>
    <row r="9" spans="1:17" x14ac:dyDescent="0.25">
      <c r="A9" s="2" t="s">
        <v>36</v>
      </c>
      <c r="B9" s="2" t="s">
        <v>84</v>
      </c>
      <c r="C9" s="2"/>
      <c r="E9" s="2" t="s">
        <v>37</v>
      </c>
      <c r="F9" t="s">
        <v>104</v>
      </c>
      <c r="I9" s="2" t="s">
        <v>38</v>
      </c>
      <c r="J9" s="2" t="s">
        <v>87</v>
      </c>
    </row>
    <row r="10" spans="1:17" x14ac:dyDescent="0.25">
      <c r="A10" s="2" t="s">
        <v>36</v>
      </c>
      <c r="B10" s="2" t="s">
        <v>85</v>
      </c>
      <c r="C10" s="2"/>
      <c r="E10" s="2" t="s">
        <v>37</v>
      </c>
      <c r="F10" t="s">
        <v>105</v>
      </c>
      <c r="I10" s="2" t="s">
        <v>38</v>
      </c>
      <c r="J10" t="s">
        <v>94</v>
      </c>
    </row>
    <row r="11" spans="1:17" x14ac:dyDescent="0.25">
      <c r="A11" s="2" t="s">
        <v>36</v>
      </c>
      <c r="B11" s="2" t="s">
        <v>86</v>
      </c>
      <c r="C11" s="2"/>
      <c r="E11" s="2" t="s">
        <v>37</v>
      </c>
      <c r="F11" t="s">
        <v>106</v>
      </c>
      <c r="I11" s="2" t="s">
        <v>38</v>
      </c>
      <c r="J11" s="2" t="s">
        <v>95</v>
      </c>
    </row>
    <row r="12" spans="1:17" x14ac:dyDescent="0.25">
      <c r="A12" s="2" t="s">
        <v>36</v>
      </c>
      <c r="B12" s="2" t="s">
        <v>87</v>
      </c>
      <c r="C12" s="2"/>
      <c r="D12" s="2"/>
      <c r="I12" s="2" t="s">
        <v>38</v>
      </c>
      <c r="J12" s="2" t="s">
        <v>96</v>
      </c>
    </row>
    <row r="13" spans="1:17" x14ac:dyDescent="0.25">
      <c r="A13" s="2" t="s">
        <v>36</v>
      </c>
      <c r="B13" s="2" t="s">
        <v>6439</v>
      </c>
      <c r="I13" s="2" t="s">
        <v>38</v>
      </c>
      <c r="J13" s="2" t="s">
        <v>97</v>
      </c>
    </row>
    <row r="14" spans="1:17" x14ac:dyDescent="0.25">
      <c r="A14" s="2" t="s">
        <v>36</v>
      </c>
      <c r="B14" s="2" t="s">
        <v>6440</v>
      </c>
      <c r="I14" s="2" t="s">
        <v>38</v>
      </c>
      <c r="J14" t="s">
        <v>98</v>
      </c>
    </row>
    <row r="15" spans="1:17" x14ac:dyDescent="0.25">
      <c r="A15" s="2" t="s">
        <v>36</v>
      </c>
      <c r="B15" t="s">
        <v>88</v>
      </c>
      <c r="I15" s="2" t="s">
        <v>38</v>
      </c>
      <c r="J15" t="s">
        <v>99</v>
      </c>
    </row>
    <row r="16" spans="1:17" x14ac:dyDescent="0.25">
      <c r="A16" s="2" t="s">
        <v>36</v>
      </c>
      <c r="B16" t="s">
        <v>89</v>
      </c>
      <c r="I16" s="2" t="s">
        <v>38</v>
      </c>
      <c r="J16" t="s">
        <v>100</v>
      </c>
    </row>
    <row r="17" spans="1:10" x14ac:dyDescent="0.25">
      <c r="A17" s="2" t="s">
        <v>36</v>
      </c>
      <c r="B17" t="s">
        <v>90</v>
      </c>
      <c r="I17" s="2" t="s">
        <v>38</v>
      </c>
      <c r="J17" t="s">
        <v>101</v>
      </c>
    </row>
    <row r="18" spans="1:10" x14ac:dyDescent="0.25">
      <c r="A18" s="2" t="s">
        <v>36</v>
      </c>
      <c r="B18" t="s">
        <v>45</v>
      </c>
    </row>
    <row r="19" spans="1:10" x14ac:dyDescent="0.25">
      <c r="A19" s="2" t="s">
        <v>36</v>
      </c>
      <c r="B19" t="s">
        <v>91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EF30E-D8AA-4EFD-9A13-68394D613606}">
  <dimension ref="A1:G7"/>
  <sheetViews>
    <sheetView zoomScale="85" zoomScaleNormal="85" workbookViewId="0">
      <selection activeCell="F3" sqref="F3"/>
    </sheetView>
  </sheetViews>
  <sheetFormatPr defaultRowHeight="15" x14ac:dyDescent="0.25"/>
  <cols>
    <col min="3" max="3" width="30.5703125" bestFit="1" customWidth="1"/>
  </cols>
  <sheetData>
    <row r="1" spans="1:7" x14ac:dyDescent="0.25">
      <c r="A1" s="1" t="s">
        <v>109</v>
      </c>
      <c r="B1" s="1" t="s">
        <v>56</v>
      </c>
      <c r="C1" s="1" t="s">
        <v>111</v>
      </c>
      <c r="D1" s="1" t="s">
        <v>11</v>
      </c>
      <c r="E1" s="1"/>
      <c r="F1" s="9" t="s">
        <v>114</v>
      </c>
      <c r="G1" s="10" t="str">
        <f>CONCATENATE("('",A1,"', '",B1,"', '",C1,"', '",D1,"');")</f>
        <v>('idImagen', 'idPublicacion', 'ruta', 'habilitado');</v>
      </c>
    </row>
    <row r="2" spans="1:7" x14ac:dyDescent="0.25">
      <c r="A2" s="2">
        <v>1</v>
      </c>
      <c r="B2" s="2"/>
      <c r="C2" s="2" t="s">
        <v>112</v>
      </c>
      <c r="D2" s="2" t="s">
        <v>36</v>
      </c>
      <c r="E2" s="2"/>
      <c r="F2" s="9" t="s">
        <v>114</v>
      </c>
      <c r="G2" s="10" t="str">
        <f t="shared" ref="G2:G6" si="0">CONCATENATE("('",A2,"', '",B2,"', '",C2,"', '",D2,"');")</f>
        <v>('1', '', 'imágenes/usuario/publicacion', '1');</v>
      </c>
    </row>
    <row r="3" spans="1:7" x14ac:dyDescent="0.25">
      <c r="A3" s="2">
        <v>2</v>
      </c>
      <c r="B3" s="2"/>
      <c r="C3" s="2" t="s">
        <v>112</v>
      </c>
      <c r="D3" s="2" t="s">
        <v>36</v>
      </c>
      <c r="E3" s="2"/>
      <c r="F3" s="9" t="s">
        <v>114</v>
      </c>
      <c r="G3" s="10" t="str">
        <f t="shared" si="0"/>
        <v>('2', '', 'imágenes/usuario/publicacion', '1');</v>
      </c>
    </row>
    <row r="4" spans="1:7" ht="15.75" customHeight="1" x14ac:dyDescent="0.25">
      <c r="A4" s="2">
        <v>3</v>
      </c>
      <c r="B4" s="2"/>
      <c r="C4" s="2" t="s">
        <v>112</v>
      </c>
      <c r="D4" s="2" t="s">
        <v>36</v>
      </c>
      <c r="E4" s="2"/>
      <c r="F4" s="9" t="s">
        <v>114</v>
      </c>
      <c r="G4" s="10" t="str">
        <f t="shared" si="0"/>
        <v>('3', '', 'imágenes/usuario/publicacion', '1');</v>
      </c>
    </row>
    <row r="5" spans="1:7" x14ac:dyDescent="0.25">
      <c r="A5" s="2">
        <v>4</v>
      </c>
      <c r="B5" s="2"/>
      <c r="C5" s="2" t="s">
        <v>112</v>
      </c>
      <c r="D5" s="2" t="s">
        <v>36</v>
      </c>
      <c r="E5" s="2"/>
      <c r="F5" s="9" t="s">
        <v>114</v>
      </c>
      <c r="G5" s="10" t="str">
        <f t="shared" si="0"/>
        <v>('4', '', 'imágenes/usuario/publicacion', '1');</v>
      </c>
    </row>
    <row r="6" spans="1:7" x14ac:dyDescent="0.25">
      <c r="A6" s="2" t="s">
        <v>40</v>
      </c>
      <c r="B6" s="2"/>
      <c r="C6" s="2" t="s">
        <v>112</v>
      </c>
      <c r="D6" s="2" t="s">
        <v>36</v>
      </c>
      <c r="E6" s="2"/>
      <c r="F6" s="9" t="s">
        <v>114</v>
      </c>
      <c r="G6" s="10" t="str">
        <f t="shared" si="0"/>
        <v>('5', '', 'imágenes/usuario/publicacion', '1');</v>
      </c>
    </row>
    <row r="7" spans="1:7" x14ac:dyDescent="0.25">
      <c r="F7" s="9"/>
      <c r="G7" s="10"/>
    </row>
  </sheetData>
  <pageMargins left="0.7" right="0.7" top="0.75" bottom="0.75" header="0.3" footer="0.3"/>
  <pageSetup orientation="portrait" r:id="rId1"/>
  <ignoredErrors>
    <ignoredError sqref="A6 D2:D6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0AB9F-2550-4119-91DD-7167EBC77D10}">
  <dimension ref="A1:G7"/>
  <sheetViews>
    <sheetView zoomScale="85" zoomScaleNormal="85" workbookViewId="0">
      <selection activeCell="C5" sqref="C5"/>
    </sheetView>
  </sheetViews>
  <sheetFormatPr defaultRowHeight="15" x14ac:dyDescent="0.25"/>
  <cols>
    <col min="3" max="3" width="30.5703125" bestFit="1" customWidth="1"/>
  </cols>
  <sheetData>
    <row r="1" spans="1:7" x14ac:dyDescent="0.25">
      <c r="A1" s="1" t="s">
        <v>117</v>
      </c>
      <c r="B1" s="14" t="s">
        <v>56</v>
      </c>
      <c r="C1" s="1" t="s">
        <v>110</v>
      </c>
      <c r="D1" s="1" t="s">
        <v>11</v>
      </c>
      <c r="E1" s="1"/>
      <c r="F1" s="9" t="s">
        <v>116</v>
      </c>
      <c r="G1" s="10" t="str">
        <f>CONCATENATE("('",A1,"', '",B1,"', '",C1,"', '",D1,"');")</f>
        <v>('idTelefono', 'idPublicacion', 'numero', 'habilitado');</v>
      </c>
    </row>
    <row r="2" spans="1:7" x14ac:dyDescent="0.25">
      <c r="A2" s="2">
        <v>1</v>
      </c>
      <c r="B2" s="15"/>
      <c r="C2" s="2" t="s">
        <v>118</v>
      </c>
      <c r="D2" s="2" t="s">
        <v>36</v>
      </c>
      <c r="E2" s="2"/>
      <c r="F2" s="9" t="s">
        <v>114</v>
      </c>
      <c r="G2" s="10" t="str">
        <f t="shared" ref="G2:G6" si="0">CONCATENATE("('",A2,"', '",B2,"', '",C2,"', '",D2,"');")</f>
        <v>('1', '', '1111111', '1');</v>
      </c>
    </row>
    <row r="3" spans="1:7" x14ac:dyDescent="0.25">
      <c r="A3" s="2">
        <v>2</v>
      </c>
      <c r="B3" s="15" t="s">
        <v>0</v>
      </c>
      <c r="C3" s="2" t="s">
        <v>119</v>
      </c>
      <c r="D3" s="2" t="s">
        <v>36</v>
      </c>
      <c r="E3" s="2"/>
      <c r="F3" s="9" t="s">
        <v>114</v>
      </c>
      <c r="G3" s="10" t="str">
        <f t="shared" si="0"/>
        <v>('2', 'idUsuario', '1111112', '1');</v>
      </c>
    </row>
    <row r="4" spans="1:7" ht="15.75" customHeight="1" x14ac:dyDescent="0.25">
      <c r="A4" s="2">
        <v>3</v>
      </c>
      <c r="B4" s="15"/>
      <c r="C4" s="2" t="s">
        <v>120</v>
      </c>
      <c r="D4" s="2" t="s">
        <v>36</v>
      </c>
      <c r="E4" s="2"/>
      <c r="F4" s="9" t="s">
        <v>114</v>
      </c>
      <c r="G4" s="10" t="str">
        <f t="shared" si="0"/>
        <v>('3', '', '1111113', '1');</v>
      </c>
    </row>
    <row r="5" spans="1:7" x14ac:dyDescent="0.25">
      <c r="A5" s="2">
        <v>4</v>
      </c>
      <c r="B5" s="15"/>
      <c r="C5" s="2" t="s">
        <v>121</v>
      </c>
      <c r="D5" s="2" t="s">
        <v>36</v>
      </c>
      <c r="E5" s="2"/>
      <c r="F5" s="9" t="s">
        <v>114</v>
      </c>
      <c r="G5" s="10" t="str">
        <f t="shared" si="0"/>
        <v>('4', '', '1111114', '1');</v>
      </c>
    </row>
    <row r="6" spans="1:7" x14ac:dyDescent="0.25">
      <c r="A6" s="2" t="s">
        <v>40</v>
      </c>
      <c r="B6" s="15"/>
      <c r="C6" s="2" t="s">
        <v>122</v>
      </c>
      <c r="D6" s="2" t="s">
        <v>36</v>
      </c>
      <c r="E6" s="2"/>
      <c r="F6" s="9" t="s">
        <v>114</v>
      </c>
      <c r="G6" s="10" t="str">
        <f t="shared" si="0"/>
        <v>('5', '', '1111115', '1');</v>
      </c>
    </row>
    <row r="7" spans="1:7" x14ac:dyDescent="0.25">
      <c r="F7" s="9"/>
      <c r="G7" s="1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8E367-9065-4C53-8A23-A3C8EC12E4AD}">
  <dimension ref="A1:L7"/>
  <sheetViews>
    <sheetView zoomScale="85" zoomScaleNormal="85" workbookViewId="0">
      <selection activeCell="F1" sqref="F1:F7"/>
    </sheetView>
  </sheetViews>
  <sheetFormatPr defaultRowHeight="15" x14ac:dyDescent="0.25"/>
  <cols>
    <col min="3" max="4" width="10.28515625" customWidth="1"/>
    <col min="12" max="12" width="26" customWidth="1"/>
  </cols>
  <sheetData>
    <row r="1" spans="1:12" x14ac:dyDescent="0.25">
      <c r="A1" s="1" t="s">
        <v>124</v>
      </c>
      <c r="B1" s="1" t="s">
        <v>0</v>
      </c>
      <c r="C1" s="1" t="s">
        <v>56</v>
      </c>
      <c r="D1" s="1" t="s">
        <v>63</v>
      </c>
      <c r="E1" s="1" t="s">
        <v>125</v>
      </c>
      <c r="F1" s="1" t="s">
        <v>126</v>
      </c>
      <c r="G1" s="1" t="s">
        <v>127</v>
      </c>
      <c r="H1" s="1" t="s">
        <v>128</v>
      </c>
      <c r="I1" s="1" t="s">
        <v>55</v>
      </c>
      <c r="J1" s="1" t="s">
        <v>11</v>
      </c>
      <c r="K1" s="9" t="s">
        <v>123</v>
      </c>
      <c r="L1" s="10" t="str">
        <f>CONCATENATE("('",A1,"', '",B1,"', '",C1,"', '",D1,"', '",E1,"', '",F1,"', '",G1,"', '",H1,"', '",I1,"', '",J1,"');")</f>
        <v>('idSolicitud', 'idUsuario', 'idPublicacion', 'fechaAlta', 'fechaConfirmacion', 'fechaBaja', 'cantDias', 'esDeReserva', 'idEstadoSolicitud', 'habilitado');</v>
      </c>
    </row>
    <row r="2" spans="1:12" x14ac:dyDescent="0.25">
      <c r="A2" s="2">
        <v>1</v>
      </c>
      <c r="B2" s="2"/>
      <c r="C2" s="2"/>
      <c r="D2" s="2"/>
      <c r="E2" s="2"/>
      <c r="F2" s="2"/>
      <c r="G2" s="2"/>
      <c r="H2" s="2"/>
      <c r="I2" s="2"/>
      <c r="J2" s="2" t="s">
        <v>36</v>
      </c>
      <c r="K2" s="9"/>
      <c r="L2" s="10" t="str">
        <f t="shared" ref="L2:L6" si="0">CONCATENATE("('",A2,"', '",B2,"', '",C2,"', '",D2,"', '",E2,"', '",F2,"', '",G2,"', '",H2,"', '",I2,"', '",J2,"');")</f>
        <v>('1', '', '', '', '', '', '', '', '', '1');</v>
      </c>
    </row>
    <row r="3" spans="1:12" x14ac:dyDescent="0.25">
      <c r="A3" s="2">
        <v>2</v>
      </c>
      <c r="B3" s="2"/>
      <c r="C3" s="2"/>
      <c r="D3" s="2"/>
      <c r="E3" s="2"/>
      <c r="F3" s="2"/>
      <c r="G3" s="2"/>
      <c r="H3" s="2"/>
      <c r="I3" s="2"/>
      <c r="J3" s="2" t="s">
        <v>36</v>
      </c>
      <c r="K3" s="9"/>
      <c r="L3" s="10" t="str">
        <f t="shared" si="0"/>
        <v>('2', '', '', '', '', '', '', '', '', '1');</v>
      </c>
    </row>
    <row r="4" spans="1:12" ht="15.75" customHeight="1" x14ac:dyDescent="0.25">
      <c r="A4" s="2">
        <v>3</v>
      </c>
      <c r="B4" s="2"/>
      <c r="C4" s="2"/>
      <c r="D4" s="2"/>
      <c r="E4" s="2"/>
      <c r="F4" s="2"/>
      <c r="G4" s="2"/>
      <c r="H4" s="2"/>
      <c r="I4" s="2"/>
      <c r="J4" s="2" t="s">
        <v>36</v>
      </c>
      <c r="K4" s="9"/>
      <c r="L4" s="10" t="str">
        <f t="shared" si="0"/>
        <v>('3', '', '', '', '', '', '', '', '', '1');</v>
      </c>
    </row>
    <row r="5" spans="1:12" x14ac:dyDescent="0.25">
      <c r="A5" s="2">
        <v>4</v>
      </c>
      <c r="B5" s="2"/>
      <c r="C5" s="2"/>
      <c r="D5" s="2"/>
      <c r="E5" s="2"/>
      <c r="F5" s="2"/>
      <c r="G5" s="2"/>
      <c r="H5" s="2"/>
      <c r="I5" s="2"/>
      <c r="J5" s="2" t="s">
        <v>36</v>
      </c>
      <c r="K5" s="9"/>
      <c r="L5" s="10" t="str">
        <f t="shared" si="0"/>
        <v>('4', '', '', '', '', '', '', '', '', '1');</v>
      </c>
    </row>
    <row r="6" spans="1:12" x14ac:dyDescent="0.25">
      <c r="A6" s="2" t="s">
        <v>40</v>
      </c>
      <c r="B6" s="2"/>
      <c r="C6" s="2"/>
      <c r="D6" s="2"/>
      <c r="E6" s="2"/>
      <c r="F6" s="2"/>
      <c r="G6" s="2"/>
      <c r="H6" s="2"/>
      <c r="I6" s="2"/>
      <c r="J6" s="2" t="s">
        <v>36</v>
      </c>
      <c r="K6" s="9"/>
      <c r="L6" s="10" t="str">
        <f t="shared" si="0"/>
        <v>('5', '', '', '', '', '', '', '', '', '1');</v>
      </c>
    </row>
    <row r="7" spans="1:12" x14ac:dyDescent="0.25">
      <c r="K7" s="9"/>
      <c r="L7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0.1 Partidos</vt:lpstr>
      <vt:lpstr>0.2 Localidades</vt:lpstr>
      <vt:lpstr>1. Usuarios</vt:lpstr>
      <vt:lpstr>2. tiposAlojamientos</vt:lpstr>
      <vt:lpstr>4. publicaciones</vt:lpstr>
      <vt:lpstr>4.1) Servicios</vt:lpstr>
      <vt:lpstr>4.2) imagenes</vt:lpstr>
      <vt:lpstr>4.3) telefonos</vt:lpstr>
      <vt:lpstr>5) solicitudes</vt:lpstr>
      <vt:lpstr>6. Favoritas</vt:lpstr>
      <vt:lpstr>7) comentarios</vt:lpstr>
      <vt:lpstr>0. Comprobantes </vt:lpstr>
      <vt:lpstr>8. Bajas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Doris</dc:creator>
  <cp:lastModifiedBy>Doris</cp:lastModifiedBy>
  <dcterms:created xsi:type="dcterms:W3CDTF">2018-12-16T22:39:50Z</dcterms:created>
  <dcterms:modified xsi:type="dcterms:W3CDTF">2018-12-30T19:56:55Z</dcterms:modified>
</cp:coreProperties>
</file>