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pepsup-my.sharepoint.com/personal/cristhian_pepsup_onmicrosoft_com/Documents/trabajos/"/>
    </mc:Choice>
  </mc:AlternateContent>
  <xr:revisionPtr revIDLastSave="102" documentId="8_{D6326DE3-CAC5-484E-9903-C5D7AE9DC715}" xr6:coauthVersionLast="47" xr6:coauthVersionMax="47" xr10:uidLastSave="{D2D120E4-37A9-406E-89A6-0F3986025C24}"/>
  <bookViews>
    <workbookView xWindow="-120" yWindow="-120" windowWidth="20730" windowHeight="11040" firstSheet="1" activeTab="4" xr2:uid="{00000000-000D-0000-FFFF-FFFF00000000}"/>
  </bookViews>
  <sheets>
    <sheet name="IPR - PRETEST" sheetId="4" r:id="rId1"/>
    <sheet name="IPR - POST TEST" sheetId="2" r:id="rId2"/>
    <sheet name="IRS - PRE TEST" sheetId="1" r:id="rId3"/>
    <sheet name="IRS - POST TEST" sheetId="3" r:id="rId4"/>
    <sheet name="DATA CONSOLIDAT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8" i="2" l="1"/>
  <c r="B498" i="2"/>
  <c r="B488" i="2"/>
  <c r="B478" i="2"/>
  <c r="B468" i="2"/>
  <c r="B458" i="2"/>
  <c r="B448" i="2"/>
  <c r="B438" i="2"/>
  <c r="B428" i="2"/>
  <c r="B418" i="2"/>
  <c r="B408" i="2"/>
  <c r="B398" i="2"/>
  <c r="B388" i="2"/>
  <c r="B378" i="2"/>
  <c r="B368" i="2"/>
  <c r="B358" i="2"/>
  <c r="B348" i="2"/>
  <c r="B338" i="2"/>
  <c r="B328" i="2"/>
  <c r="B318" i="2"/>
  <c r="B308" i="2"/>
  <c r="B298" i="2"/>
  <c r="B288" i="2"/>
  <c r="B278" i="2"/>
  <c r="B268" i="2"/>
  <c r="B258" i="2"/>
  <c r="B248" i="2"/>
  <c r="B238" i="2"/>
  <c r="B228" i="2"/>
  <c r="B218" i="2"/>
  <c r="B208" i="2"/>
  <c r="B198" i="2"/>
  <c r="B188" i="2"/>
  <c r="B178" i="2"/>
  <c r="B168" i="2"/>
  <c r="B158" i="2"/>
  <c r="B148" i="2"/>
  <c r="B138" i="2"/>
  <c r="B128" i="2"/>
  <c r="B118" i="2"/>
  <c r="B108" i="2"/>
  <c r="B98" i="2"/>
  <c r="B88" i="2"/>
  <c r="B78" i="2"/>
  <c r="B68" i="2"/>
  <c r="B58" i="2"/>
  <c r="B58" i="4"/>
</calcChain>
</file>

<file path=xl/sharedStrings.xml><?xml version="1.0" encoding="utf-8"?>
<sst xmlns="http://schemas.openxmlformats.org/spreadsheetml/2006/main" count="265" uniqueCount="103">
  <si>
    <t xml:space="preserve"> Espinoza Miranda, José Smit</t>
  </si>
  <si>
    <t>Comercial Corporación Robleplast S.A.C.</t>
  </si>
  <si>
    <t>Pre Test</t>
  </si>
  <si>
    <t>Ítem</t>
  </si>
  <si>
    <t>NAR</t>
  </si>
  <si>
    <t>NTAV</t>
  </si>
  <si>
    <t>TPI (%)</t>
  </si>
  <si>
    <t>CTPI (%)</t>
  </si>
  <si>
    <t>Tasa de precisión de inventario</t>
  </si>
  <si>
    <t>Índice de rotación de stock</t>
  </si>
  <si>
    <t>I1 Pre-Test</t>
  </si>
  <si>
    <t>I1 Post-Test</t>
  </si>
  <si>
    <t>I2 Pre-Test</t>
  </si>
  <si>
    <t>I2 Post-Test</t>
  </si>
  <si>
    <t>SDS</t>
  </si>
  <si>
    <t>CMS</t>
  </si>
  <si>
    <t> </t>
  </si>
  <si>
    <t>Taper Reyware 1 kg</t>
  </si>
  <si>
    <t>Jarra electrica 2.5 litros</t>
  </si>
  <si>
    <t>Banco everest 2 pasos</t>
  </si>
  <si>
    <t>Rallador plastico</t>
  </si>
  <si>
    <t xml:space="preserve">Matamosca floral </t>
  </si>
  <si>
    <t xml:space="preserve">Caja movil suprema # 40 </t>
  </si>
  <si>
    <t>Taper 1200 ml</t>
  </si>
  <si>
    <t>Despensero real gigante x 3 niveles con rueda</t>
  </si>
  <si>
    <t>Cesto gaby con tapa</t>
  </si>
  <si>
    <t xml:space="preserve">Colador multiuso </t>
  </si>
  <si>
    <t xml:space="preserve">Hisopo con base handy clean </t>
  </si>
  <si>
    <t>Bandeja snak</t>
  </si>
  <si>
    <t>Portacepillo familiar</t>
  </si>
  <si>
    <t>Envase hermetico 1.5 litros con rosca</t>
  </si>
  <si>
    <t xml:space="preserve">Trapeador microfibra </t>
  </si>
  <si>
    <t xml:space="preserve">Tapete bienvenido </t>
  </si>
  <si>
    <t>Bañera ballenita feliz basa</t>
  </si>
  <si>
    <t>Condimentero</t>
  </si>
  <si>
    <t>Tetera</t>
  </si>
  <si>
    <t>Ajicero</t>
  </si>
  <si>
    <t>Frasco repostero practico 4 litro</t>
  </si>
  <si>
    <t>Portarollo de luxe</t>
  </si>
  <si>
    <t xml:space="preserve">Espejo rose </t>
  </si>
  <si>
    <t>Azucarero acrilico</t>
  </si>
  <si>
    <t xml:space="preserve">Neceser nadine portatil </t>
  </si>
  <si>
    <t>Repostero frances #10</t>
  </si>
  <si>
    <t xml:space="preserve">Jarra tropical 4.5 lt </t>
  </si>
  <si>
    <t>Maceta dura fashion #6</t>
  </si>
  <si>
    <t xml:space="preserve">Paño microfibra </t>
  </si>
  <si>
    <t>Silla moderna caoba</t>
  </si>
  <si>
    <t xml:space="preserve">Mesa redonda caral </t>
  </si>
  <si>
    <t>Set trapeador escurridor gigante magico</t>
  </si>
  <si>
    <t>Esquinero con gabetero</t>
  </si>
  <si>
    <t xml:space="preserve">PVC Bath mat ovalado - baño </t>
  </si>
  <si>
    <t>Escoba súper chinita</t>
  </si>
  <si>
    <t>Caja cosechera 40 LT</t>
  </si>
  <si>
    <t>Batea</t>
  </si>
  <si>
    <t>Super cubierto cuchara</t>
  </si>
  <si>
    <t>Bolos buen hogar con tapa juego x 4</t>
  </si>
  <si>
    <t>Canastilla tavarua modelo ratan</t>
  </si>
  <si>
    <t xml:space="preserve">Sorbetero hawaiano- kalidad </t>
  </si>
  <si>
    <t>Utilitario salsa</t>
  </si>
  <si>
    <t xml:space="preserve">Taper hermetic 1.1 litros con valvula </t>
  </si>
  <si>
    <t>Portavajilla grande mistura</t>
  </si>
  <si>
    <t>Jarra Reyware 1 LT</t>
  </si>
  <si>
    <t>Botella tritan 830 ml</t>
  </si>
  <si>
    <t>Limpiavidrios industrial</t>
  </si>
  <si>
    <t>Papelera automatica clin</t>
  </si>
  <si>
    <t>Limosnero</t>
  </si>
  <si>
    <t>Tasa de precisión de inventario Pre Test</t>
  </si>
  <si>
    <t>Índice de rotación de stock Post Test</t>
  </si>
  <si>
    <t>Índice de rotación de stock Pre Test</t>
  </si>
  <si>
    <r>
      <t xml:space="preserve">TPI: </t>
    </r>
    <r>
      <rPr>
        <sz val="11"/>
        <color theme="1"/>
        <rFont val="Arial"/>
        <family val="2"/>
      </rPr>
      <t>Tasa de precisión de inventario. </t>
    </r>
  </si>
  <si>
    <t>Aguedo León, Cristhian Vladimir</t>
  </si>
  <si>
    <r>
      <t xml:space="preserve">CTPI: </t>
    </r>
    <r>
      <rPr>
        <sz val="11"/>
        <color theme="1"/>
        <rFont val="Arial"/>
        <family val="2"/>
      </rPr>
      <t>Consolidado de TPI </t>
    </r>
  </si>
  <si>
    <t>Inventory accuracy rate Post Test</t>
  </si>
  <si>
    <t>Start date:</t>
  </si>
  <si>
    <t>Completion Date:</t>
  </si>
  <si>
    <t>Indicator record form: Inventory Precision Rate (IPR)</t>
  </si>
  <si>
    <t>Researchers</t>
  </si>
  <si>
    <r>
      <t xml:space="preserve">NAR: </t>
    </r>
    <r>
      <rPr>
        <sz val="11"/>
        <color theme="1"/>
        <rFont val="Arial"/>
        <family val="2"/>
      </rPr>
      <t>Number of items correctly recorded.</t>
    </r>
  </si>
  <si>
    <r>
      <t xml:space="preserve">NTAV: </t>
    </r>
    <r>
      <rPr>
        <sz val="11"/>
        <color theme="1"/>
        <rFont val="Arial"/>
        <family val="2"/>
      </rPr>
      <t>Total number of items checked.</t>
    </r>
  </si>
  <si>
    <t>Company</t>
  </si>
  <si>
    <t>Process Observed</t>
  </si>
  <si>
    <t>Inventory control</t>
  </si>
  <si>
    <t>Percentage</t>
  </si>
  <si>
    <t>Item</t>
  </si>
  <si>
    <t>Product name</t>
  </si>
  <si>
    <r>
      <t xml:space="preserve">SDS: </t>
    </r>
    <r>
      <rPr>
        <sz val="11"/>
        <color theme="1"/>
        <rFont val="Arial"/>
        <family val="2"/>
      </rPr>
      <t>Sum of outputs.</t>
    </r>
  </si>
  <si>
    <t>Decimal Number</t>
  </si>
  <si>
    <t xml:space="preserve">Indicator </t>
  </si>
  <si>
    <t xml:space="preserve">Indicator  </t>
  </si>
  <si>
    <t>Indicator record form: Inventory Turnover Rate (ITS)</t>
  </si>
  <si>
    <t>Formula</t>
  </si>
  <si>
    <t>Measure</t>
  </si>
  <si>
    <t>ITS</t>
  </si>
  <si>
    <r>
      <t>CMS:</t>
    </r>
    <r>
      <rPr>
        <sz val="11"/>
        <color theme="1"/>
        <rFont val="Arial"/>
        <family val="2"/>
      </rPr>
      <t xml:space="preserve"> Average stock quantity.</t>
    </r>
  </si>
  <si>
    <t>Inventory Turnover Rate</t>
  </si>
  <si>
    <t xml:space="preserve"> Inventory Precision Rate   </t>
  </si>
  <si>
    <t xml:space="preserve"> Inventory Precision Rate </t>
  </si>
  <si>
    <t>Indicator record form: Inventory Turnover Rate (ITR)</t>
  </si>
  <si>
    <r>
      <t xml:space="preserve">ITR: </t>
    </r>
    <r>
      <rPr>
        <sz val="11"/>
        <color theme="1"/>
        <rFont val="Arial"/>
        <family val="2"/>
      </rPr>
      <t>Inventory Turnover Rate.</t>
    </r>
  </si>
  <si>
    <t>ITR</t>
  </si>
  <si>
    <r>
      <t xml:space="preserve">TPI: </t>
    </r>
    <r>
      <rPr>
        <sz val="11"/>
        <color theme="1"/>
        <rFont val="Arial"/>
        <family val="2"/>
      </rPr>
      <t xml:space="preserve"> Inventory Precision Rate. </t>
    </r>
  </si>
  <si>
    <r>
      <t xml:space="preserve">CTPI: </t>
    </r>
    <r>
      <rPr>
        <sz val="11"/>
        <color theme="1"/>
        <rFont val="Arial"/>
        <family val="2"/>
      </rPr>
      <t>Consolidated TPI. </t>
    </r>
  </si>
  <si>
    <t>Post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</si>
</sst>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8D08D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3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0" fillId="0" borderId="15" xfId="0" applyBorder="1"/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0" fillId="0" borderId="0" xfId="0" applyNumberFormat="1"/>
    <xf numFmtId="10" fontId="1" fillId="0" borderId="12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1" fillId="0" borderId="0" xfId="0" applyFont="1"/>
    <xf numFmtId="10" fontId="4" fillId="3" borderId="6" xfId="0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14" fontId="5" fillId="0" borderId="0" xfId="0" applyNumberFormat="1" applyFont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12</xdr:row>
      <xdr:rowOff>38100</xdr:rowOff>
    </xdr:from>
    <xdr:to>
      <xdr:col>4</xdr:col>
      <xdr:colOff>30480</xdr:colOff>
      <xdr:row>15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FA671F-6AF5-0EE1-87AF-4548683D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160" y="1965960"/>
          <a:ext cx="90678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289560</xdr:colOff>
      <xdr:row>15</xdr:row>
      <xdr:rowOff>53340</xdr:rowOff>
    </xdr:from>
    <xdr:to>
      <xdr:col>4</xdr:col>
      <xdr:colOff>385064</xdr:colOff>
      <xdr:row>15</xdr:row>
      <xdr:rowOff>487680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F9EBD7-0035-0BD4-2A34-C40C2A41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613660"/>
          <a:ext cx="1322324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12</xdr:row>
      <xdr:rowOff>38100</xdr:rowOff>
    </xdr:from>
    <xdr:to>
      <xdr:col>4</xdr:col>
      <xdr:colOff>30480</xdr:colOff>
      <xdr:row>15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C14133-25DD-4995-91CD-3DB6C24D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2438400"/>
          <a:ext cx="120396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289560</xdr:colOff>
      <xdr:row>15</xdr:row>
      <xdr:rowOff>53340</xdr:rowOff>
    </xdr:from>
    <xdr:to>
      <xdr:col>4</xdr:col>
      <xdr:colOff>385064</xdr:colOff>
      <xdr:row>15</xdr:row>
      <xdr:rowOff>487680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FF0A18-B1EC-481A-8875-260370795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086100"/>
          <a:ext cx="1619504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60960</xdr:rowOff>
    </xdr:from>
    <xdr:to>
      <xdr:col>3</xdr:col>
      <xdr:colOff>195943</xdr:colOff>
      <xdr:row>14</xdr:row>
      <xdr:rowOff>241935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F2D22D-786A-47CF-B387-F616B938C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2518410"/>
          <a:ext cx="1034143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12</xdr:row>
      <xdr:rowOff>161925</xdr:rowOff>
    </xdr:from>
    <xdr:to>
      <xdr:col>3</xdr:col>
      <xdr:colOff>119742</xdr:colOff>
      <xdr:row>14</xdr:row>
      <xdr:rowOff>342900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053A209-2ED5-AABC-ED95-7025D5C8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4" y="2619375"/>
          <a:ext cx="1034143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5387-BE87-4449-989D-AB508FF11253}">
  <dimension ref="A2:K517"/>
  <sheetViews>
    <sheetView workbookViewId="0">
      <selection activeCell="A16" sqref="A16"/>
    </sheetView>
  </sheetViews>
  <sheetFormatPr baseColWidth="10" defaultColWidth="11.42578125" defaultRowHeight="15.75" x14ac:dyDescent="0.25"/>
  <cols>
    <col min="1" max="1" width="17" customWidth="1"/>
    <col min="2" max="2" width="28.28515625" customWidth="1"/>
    <col min="3" max="3" width="4.28515625" customWidth="1"/>
    <col min="4" max="4" width="17.85546875" style="9" customWidth="1"/>
    <col min="5" max="5" width="18.28515625" style="9" customWidth="1"/>
    <col min="6" max="6" width="16.28515625" style="41" customWidth="1"/>
    <col min="7" max="7" width="19.28515625" customWidth="1"/>
    <col min="9" max="9" width="11.42578125" style="39"/>
    <col min="10" max="10" width="11.42578125" style="54"/>
  </cols>
  <sheetData>
    <row r="2" spans="1:7" x14ac:dyDescent="0.25">
      <c r="A2" s="61" t="s">
        <v>66</v>
      </c>
      <c r="B2" s="62"/>
      <c r="C2" s="62"/>
      <c r="D2" s="62"/>
      <c r="E2" s="62"/>
      <c r="F2" s="62"/>
      <c r="G2" s="62"/>
    </row>
    <row r="3" spans="1:7" ht="18.75" x14ac:dyDescent="0.3">
      <c r="A3" s="26"/>
      <c r="B3" s="25"/>
      <c r="C3" s="25"/>
      <c r="G3" s="25"/>
    </row>
    <row r="4" spans="1:7" x14ac:dyDescent="0.25">
      <c r="A4" s="51" t="s">
        <v>73</v>
      </c>
      <c r="B4" s="50">
        <v>45047</v>
      </c>
      <c r="C4" s="62" t="s">
        <v>74</v>
      </c>
      <c r="D4" s="63"/>
      <c r="E4" s="48">
        <v>45114</v>
      </c>
    </row>
    <row r="6" spans="1:7" ht="16.5" thickBot="1" x14ac:dyDescent="0.3"/>
    <row r="7" spans="1:7" ht="16.5" thickBot="1" x14ac:dyDescent="0.3">
      <c r="A7" s="79" t="s">
        <v>75</v>
      </c>
      <c r="B7" s="80"/>
      <c r="C7" s="80"/>
      <c r="D7" s="80"/>
      <c r="E7" s="80"/>
      <c r="F7" s="80"/>
      <c r="G7" s="81"/>
    </row>
    <row r="8" spans="1:7" ht="15" x14ac:dyDescent="0.25">
      <c r="A8" s="67" t="s">
        <v>76</v>
      </c>
      <c r="B8" s="70" t="s">
        <v>70</v>
      </c>
      <c r="C8" s="93"/>
      <c r="D8" s="93"/>
      <c r="E8" s="93"/>
      <c r="F8" s="93"/>
      <c r="G8" s="94"/>
    </row>
    <row r="9" spans="1:7" thickBot="1" x14ac:dyDescent="0.3">
      <c r="A9" s="66"/>
      <c r="B9" s="72" t="s">
        <v>0</v>
      </c>
      <c r="C9" s="95"/>
      <c r="D9" s="95"/>
      <c r="E9" s="95"/>
      <c r="F9" s="95"/>
      <c r="G9" s="96"/>
    </row>
    <row r="10" spans="1:7" thickBot="1" x14ac:dyDescent="0.3">
      <c r="A10" s="5" t="s">
        <v>79</v>
      </c>
      <c r="B10" s="76" t="s">
        <v>1</v>
      </c>
      <c r="C10" s="77"/>
      <c r="D10" s="77"/>
      <c r="E10" s="77"/>
      <c r="F10" s="77"/>
      <c r="G10" s="78"/>
    </row>
    <row r="11" spans="1:7" thickBot="1" x14ac:dyDescent="0.3">
      <c r="A11" s="82" t="s">
        <v>2</v>
      </c>
      <c r="B11" s="83"/>
      <c r="C11" s="83"/>
      <c r="D11" s="83"/>
      <c r="E11" s="83"/>
      <c r="F11" s="83"/>
      <c r="G11" s="84"/>
    </row>
    <row r="12" spans="1:7" thickBot="1" x14ac:dyDescent="0.3">
      <c r="A12" s="76" t="s">
        <v>80</v>
      </c>
      <c r="B12" s="78"/>
      <c r="C12" s="76" t="s">
        <v>90</v>
      </c>
      <c r="D12" s="77"/>
      <c r="E12" s="77"/>
      <c r="F12" s="77"/>
      <c r="G12" s="78"/>
    </row>
    <row r="13" spans="1:7" ht="17.45" customHeight="1" thickBot="1" x14ac:dyDescent="0.3">
      <c r="A13" s="79" t="s">
        <v>81</v>
      </c>
      <c r="B13" s="81"/>
      <c r="C13" s="12"/>
      <c r="D13" s="29"/>
      <c r="E13" s="85" t="s">
        <v>77</v>
      </c>
      <c r="F13" s="85"/>
      <c r="G13" s="86"/>
    </row>
    <row r="14" spans="1:7" ht="16.149999999999999" customHeight="1" x14ac:dyDescent="0.25">
      <c r="A14" s="67" t="s">
        <v>87</v>
      </c>
      <c r="B14" s="67" t="s">
        <v>91</v>
      </c>
      <c r="C14" s="13"/>
      <c r="D14" s="30"/>
      <c r="E14" s="87" t="s">
        <v>78</v>
      </c>
      <c r="F14" s="87"/>
      <c r="G14" s="88"/>
    </row>
    <row r="15" spans="1:7" ht="12" customHeight="1" thickBot="1" x14ac:dyDescent="0.3">
      <c r="A15" s="66"/>
      <c r="B15" s="66"/>
      <c r="C15" s="13"/>
      <c r="D15" s="30"/>
      <c r="E15" s="87" t="s">
        <v>69</v>
      </c>
      <c r="F15" s="87"/>
      <c r="G15" s="88"/>
    </row>
    <row r="16" spans="1:7" ht="50.25" customHeight="1" thickBot="1" x14ac:dyDescent="0.3">
      <c r="A16" s="57" t="s">
        <v>95</v>
      </c>
      <c r="B16" s="7" t="s">
        <v>82</v>
      </c>
      <c r="C16" s="14"/>
      <c r="E16" s="89" t="s">
        <v>71</v>
      </c>
      <c r="F16" s="89"/>
      <c r="G16" s="90"/>
    </row>
    <row r="17" spans="1:7" thickBot="1" x14ac:dyDescent="0.3">
      <c r="A17" s="4" t="s">
        <v>83</v>
      </c>
      <c r="B17" s="9" t="s">
        <v>84</v>
      </c>
      <c r="C17" s="91" t="s">
        <v>4</v>
      </c>
      <c r="D17" s="92"/>
      <c r="E17" s="9" t="s">
        <v>5</v>
      </c>
      <c r="F17" s="40" t="s">
        <v>6</v>
      </c>
      <c r="G17" s="18" t="s">
        <v>7</v>
      </c>
    </row>
    <row r="18" spans="1:7" thickBot="1" x14ac:dyDescent="0.3">
      <c r="A18" s="67">
        <v>1</v>
      </c>
      <c r="B18" s="73" t="s">
        <v>17</v>
      </c>
      <c r="C18" s="10">
        <v>1</v>
      </c>
      <c r="D18" s="18">
        <v>110</v>
      </c>
      <c r="E18" s="8">
        <v>300</v>
      </c>
      <c r="F18" s="28">
        <v>0.36666666666666664</v>
      </c>
      <c r="G18" s="64">
        <v>0.53569999999999995</v>
      </c>
    </row>
    <row r="19" spans="1:7" ht="16.5" thickBot="1" x14ac:dyDescent="0.3">
      <c r="A19" s="65"/>
      <c r="B19" s="74"/>
      <c r="C19" s="10">
        <v>2</v>
      </c>
      <c r="D19" s="18">
        <v>148</v>
      </c>
      <c r="E19" s="8">
        <v>448</v>
      </c>
      <c r="F19" s="38">
        <v>0.33035714285714285</v>
      </c>
      <c r="G19" s="65"/>
    </row>
    <row r="20" spans="1:7" thickBot="1" x14ac:dyDescent="0.3">
      <c r="A20" s="65"/>
      <c r="B20" s="74"/>
      <c r="C20" s="10">
        <v>3</v>
      </c>
      <c r="D20" s="18">
        <v>314</v>
      </c>
      <c r="E20" s="8">
        <v>614</v>
      </c>
      <c r="F20" s="28">
        <v>0.51140065146579805</v>
      </c>
      <c r="G20" s="65"/>
    </row>
    <row r="21" spans="1:7" thickBot="1" x14ac:dyDescent="0.3">
      <c r="A21" s="65"/>
      <c r="B21" s="74"/>
      <c r="C21" s="10">
        <v>4</v>
      </c>
      <c r="D21" s="10">
        <v>454</v>
      </c>
      <c r="E21" s="8">
        <v>454</v>
      </c>
      <c r="F21" s="28">
        <v>1</v>
      </c>
      <c r="G21" s="65"/>
    </row>
    <row r="22" spans="1:7" thickBot="1" x14ac:dyDescent="0.3">
      <c r="A22" s="65"/>
      <c r="B22" s="74"/>
      <c r="C22" s="10">
        <v>5</v>
      </c>
      <c r="D22" s="10">
        <v>184</v>
      </c>
      <c r="E22" s="8">
        <v>484</v>
      </c>
      <c r="F22" s="28">
        <v>0.38016528925619836</v>
      </c>
      <c r="G22" s="65"/>
    </row>
    <row r="23" spans="1:7" thickBot="1" x14ac:dyDescent="0.3">
      <c r="A23" s="65"/>
      <c r="B23" s="74"/>
      <c r="C23" s="10">
        <v>6</v>
      </c>
      <c r="D23" s="10">
        <v>274</v>
      </c>
      <c r="E23" s="8">
        <v>574</v>
      </c>
      <c r="F23" s="28">
        <v>0.47735191637630664</v>
      </c>
      <c r="G23" s="65"/>
    </row>
    <row r="24" spans="1:7" thickBot="1" x14ac:dyDescent="0.3">
      <c r="A24" s="65"/>
      <c r="B24" s="74"/>
      <c r="C24" s="10">
        <v>7</v>
      </c>
      <c r="D24" s="10">
        <v>354</v>
      </c>
      <c r="E24" s="8">
        <v>654</v>
      </c>
      <c r="F24" s="28">
        <v>0.54128440366972475</v>
      </c>
      <c r="G24" s="65"/>
    </row>
    <row r="25" spans="1:7" thickBot="1" x14ac:dyDescent="0.3">
      <c r="A25" s="65"/>
      <c r="B25" s="74"/>
      <c r="C25" s="10">
        <v>8</v>
      </c>
      <c r="D25" s="10">
        <v>394</v>
      </c>
      <c r="E25" s="8">
        <v>694</v>
      </c>
      <c r="F25" s="28">
        <v>0.56772334293948123</v>
      </c>
      <c r="G25" s="65"/>
    </row>
    <row r="26" spans="1:7" thickBot="1" x14ac:dyDescent="0.3">
      <c r="A26" s="65"/>
      <c r="B26" s="74"/>
      <c r="C26" s="10">
        <v>9</v>
      </c>
      <c r="D26" s="10">
        <v>424</v>
      </c>
      <c r="E26" s="8">
        <v>724</v>
      </c>
      <c r="F26" s="28">
        <v>0.58563535911602205</v>
      </c>
      <c r="G26" s="65"/>
    </row>
    <row r="27" spans="1:7" ht="16.5" thickBot="1" x14ac:dyDescent="0.3">
      <c r="A27" s="66"/>
      <c r="B27" s="75"/>
      <c r="C27" s="10">
        <v>10</v>
      </c>
      <c r="D27" s="18">
        <v>444</v>
      </c>
      <c r="E27" s="8">
        <v>744</v>
      </c>
      <c r="F27" s="38">
        <v>0.59677419354838712</v>
      </c>
      <c r="G27" s="66"/>
    </row>
    <row r="28" spans="1:7" ht="16.5" thickBot="1" x14ac:dyDescent="0.3">
      <c r="A28" s="67">
        <v>2</v>
      </c>
      <c r="B28" s="73" t="s">
        <v>18</v>
      </c>
      <c r="C28" s="10">
        <v>1</v>
      </c>
      <c r="D28" s="18">
        <v>12</v>
      </c>
      <c r="E28" s="8">
        <v>36</v>
      </c>
      <c r="F28" s="38">
        <v>0.33333333333333331</v>
      </c>
      <c r="G28" s="64">
        <v>0.49840000000000001</v>
      </c>
    </row>
    <row r="29" spans="1:7" ht="16.5" thickBot="1" x14ac:dyDescent="0.3">
      <c r="A29" s="65"/>
      <c r="B29" s="74"/>
      <c r="C29" s="10">
        <v>2</v>
      </c>
      <c r="D29" s="18">
        <v>13</v>
      </c>
      <c r="E29" s="8">
        <v>85</v>
      </c>
      <c r="F29" s="38">
        <v>0.15294117647058825</v>
      </c>
      <c r="G29" s="65"/>
    </row>
    <row r="30" spans="1:7" ht="16.5" thickBot="1" x14ac:dyDescent="0.3">
      <c r="A30" s="65"/>
      <c r="B30" s="74"/>
      <c r="C30" s="10">
        <v>3</v>
      </c>
      <c r="D30" s="18">
        <v>62</v>
      </c>
      <c r="E30" s="8">
        <v>134</v>
      </c>
      <c r="F30" s="38">
        <v>0.46268656716417911</v>
      </c>
      <c r="G30" s="65"/>
    </row>
    <row r="31" spans="1:7" ht="16.5" thickBot="1" x14ac:dyDescent="0.3">
      <c r="A31" s="65"/>
      <c r="B31" s="74"/>
      <c r="C31" s="10">
        <v>4</v>
      </c>
      <c r="D31" s="18">
        <v>100</v>
      </c>
      <c r="E31" s="8">
        <v>172</v>
      </c>
      <c r="F31" s="38">
        <v>0.58139534883720934</v>
      </c>
      <c r="G31" s="65"/>
    </row>
    <row r="32" spans="1:7" ht="16.5" thickBot="1" x14ac:dyDescent="0.3">
      <c r="A32" s="65"/>
      <c r="B32" s="74"/>
      <c r="C32" s="10">
        <v>5</v>
      </c>
      <c r="D32" s="18">
        <v>142</v>
      </c>
      <c r="E32" s="8">
        <v>142</v>
      </c>
      <c r="F32" s="38">
        <v>1</v>
      </c>
      <c r="G32" s="65"/>
    </row>
    <row r="33" spans="1:7" ht="16.5" thickBot="1" x14ac:dyDescent="0.3">
      <c r="A33" s="65"/>
      <c r="B33" s="74"/>
      <c r="C33" s="10">
        <v>6</v>
      </c>
      <c r="D33" s="18">
        <v>94</v>
      </c>
      <c r="E33" s="8">
        <v>166</v>
      </c>
      <c r="F33" s="38">
        <v>0.5662650602409639</v>
      </c>
      <c r="G33" s="65"/>
    </row>
    <row r="34" spans="1:7" ht="16.5" thickBot="1" x14ac:dyDescent="0.3">
      <c r="A34" s="65"/>
      <c r="B34" s="74"/>
      <c r="C34" s="10">
        <v>7</v>
      </c>
      <c r="D34" s="18">
        <v>69</v>
      </c>
      <c r="E34" s="8">
        <v>141</v>
      </c>
      <c r="F34" s="38">
        <v>0.48936170212765956</v>
      </c>
      <c r="G34" s="65"/>
    </row>
    <row r="35" spans="1:7" ht="16.5" thickBot="1" x14ac:dyDescent="0.3">
      <c r="A35" s="65"/>
      <c r="B35" s="74"/>
      <c r="C35" s="10">
        <v>8</v>
      </c>
      <c r="D35" s="18">
        <v>57</v>
      </c>
      <c r="E35" s="8">
        <v>129</v>
      </c>
      <c r="F35" s="38">
        <v>0.44186046511627908</v>
      </c>
      <c r="G35" s="65"/>
    </row>
    <row r="36" spans="1:7" ht="16.5" thickBot="1" x14ac:dyDescent="0.3">
      <c r="A36" s="65"/>
      <c r="B36" s="74"/>
      <c r="C36" s="10">
        <v>9</v>
      </c>
      <c r="D36" s="18">
        <v>63</v>
      </c>
      <c r="E36" s="8">
        <v>135</v>
      </c>
      <c r="F36" s="38">
        <v>0.46666666666666667</v>
      </c>
      <c r="G36" s="65"/>
    </row>
    <row r="37" spans="1:7" ht="16.5" thickBot="1" x14ac:dyDescent="0.3">
      <c r="A37" s="66"/>
      <c r="B37" s="75"/>
      <c r="C37" s="10">
        <v>10</v>
      </c>
      <c r="D37" s="18">
        <v>69</v>
      </c>
      <c r="E37" s="8">
        <v>141</v>
      </c>
      <c r="F37" s="38">
        <v>0.48936170212765956</v>
      </c>
      <c r="G37" s="66"/>
    </row>
    <row r="38" spans="1:7" ht="14.45" customHeight="1" thickBot="1" x14ac:dyDescent="0.3">
      <c r="A38" s="67">
        <v>3</v>
      </c>
      <c r="B38" s="73" t="s">
        <v>19</v>
      </c>
      <c r="C38" s="10">
        <v>1</v>
      </c>
      <c r="D38" s="18">
        <v>54</v>
      </c>
      <c r="E38" s="8">
        <v>144</v>
      </c>
      <c r="F38" s="38">
        <v>0.375</v>
      </c>
      <c r="G38" s="64">
        <v>0.40229999999999999</v>
      </c>
    </row>
    <row r="39" spans="1:7" ht="16.5" thickBot="1" x14ac:dyDescent="0.3">
      <c r="A39" s="65"/>
      <c r="B39" s="74"/>
      <c r="C39" s="10">
        <v>2</v>
      </c>
      <c r="D39" s="18">
        <v>34</v>
      </c>
      <c r="E39" s="8">
        <v>178</v>
      </c>
      <c r="F39" s="38">
        <v>0.19101123595505617</v>
      </c>
      <c r="G39" s="65"/>
    </row>
    <row r="40" spans="1:7" ht="16.5" thickBot="1" x14ac:dyDescent="0.3">
      <c r="A40" s="65"/>
      <c r="B40" s="74"/>
      <c r="C40" s="10">
        <v>3</v>
      </c>
      <c r="D40" s="18">
        <v>68</v>
      </c>
      <c r="E40" s="8">
        <v>212</v>
      </c>
      <c r="F40" s="38">
        <v>0.32075471698113206</v>
      </c>
      <c r="G40" s="65"/>
    </row>
    <row r="41" spans="1:7" ht="16.5" thickBot="1" x14ac:dyDescent="0.3">
      <c r="A41" s="65"/>
      <c r="B41" s="74"/>
      <c r="C41" s="10">
        <v>4</v>
      </c>
      <c r="D41" s="18">
        <v>117</v>
      </c>
      <c r="E41" s="8">
        <v>261</v>
      </c>
      <c r="F41" s="38">
        <v>0.44827586206896552</v>
      </c>
      <c r="G41" s="65"/>
    </row>
    <row r="42" spans="1:7" ht="16.5" thickBot="1" x14ac:dyDescent="0.3">
      <c r="A42" s="65"/>
      <c r="B42" s="74"/>
      <c r="C42" s="10">
        <v>5</v>
      </c>
      <c r="D42" s="18">
        <v>131</v>
      </c>
      <c r="E42" s="8">
        <v>275</v>
      </c>
      <c r="F42" s="38">
        <v>0.47636363636363638</v>
      </c>
      <c r="G42" s="65"/>
    </row>
    <row r="43" spans="1:7" ht="16.5" thickBot="1" x14ac:dyDescent="0.3">
      <c r="A43" s="65"/>
      <c r="B43" s="74"/>
      <c r="C43" s="10">
        <v>6</v>
      </c>
      <c r="D43" s="18">
        <v>165</v>
      </c>
      <c r="E43" s="8">
        <v>309</v>
      </c>
      <c r="F43" s="38">
        <v>0.53398058252427183</v>
      </c>
      <c r="G43" s="65"/>
    </row>
    <row r="44" spans="1:7" ht="16.5" thickBot="1" x14ac:dyDescent="0.3">
      <c r="A44" s="65"/>
      <c r="B44" s="74"/>
      <c r="C44" s="10">
        <v>7</v>
      </c>
      <c r="D44" s="18">
        <v>159</v>
      </c>
      <c r="E44" s="8">
        <v>303</v>
      </c>
      <c r="F44" s="38">
        <v>0.52475247524752477</v>
      </c>
      <c r="G44" s="65"/>
    </row>
    <row r="45" spans="1:7" ht="16.5" thickBot="1" x14ac:dyDescent="0.3">
      <c r="A45" s="65"/>
      <c r="B45" s="74"/>
      <c r="C45" s="10">
        <v>8</v>
      </c>
      <c r="D45" s="18">
        <v>171</v>
      </c>
      <c r="E45" s="8">
        <v>315</v>
      </c>
      <c r="F45" s="38">
        <v>0.54285714285714282</v>
      </c>
      <c r="G45" s="65"/>
    </row>
    <row r="46" spans="1:7" ht="16.5" thickBot="1" x14ac:dyDescent="0.3">
      <c r="A46" s="65"/>
      <c r="B46" s="74"/>
      <c r="C46" s="10">
        <v>9</v>
      </c>
      <c r="D46" s="18">
        <v>111</v>
      </c>
      <c r="E46" s="8">
        <v>255</v>
      </c>
      <c r="F46" s="38">
        <v>0.43529411764705883</v>
      </c>
      <c r="G46" s="65"/>
    </row>
    <row r="47" spans="1:7" ht="16.5" thickBot="1" x14ac:dyDescent="0.3">
      <c r="A47" s="66"/>
      <c r="B47" s="75"/>
      <c r="C47" s="10">
        <v>10</v>
      </c>
      <c r="D47" s="18">
        <v>61</v>
      </c>
      <c r="E47" s="8">
        <v>349</v>
      </c>
      <c r="F47" s="38">
        <v>0.17478510028653296</v>
      </c>
      <c r="G47" s="66"/>
    </row>
    <row r="48" spans="1:7" ht="16.5" thickBot="1" x14ac:dyDescent="0.3">
      <c r="A48" s="67">
        <v>4</v>
      </c>
      <c r="B48" s="58" t="s">
        <v>20</v>
      </c>
      <c r="C48" s="10">
        <v>1</v>
      </c>
      <c r="D48" s="18">
        <v>84</v>
      </c>
      <c r="E48" s="8">
        <v>216</v>
      </c>
      <c r="F48" s="38">
        <v>0.3888888888888889</v>
      </c>
      <c r="G48" s="64">
        <v>0.43912134608252212</v>
      </c>
    </row>
    <row r="49" spans="1:7" ht="16.5" thickBot="1" x14ac:dyDescent="0.3">
      <c r="A49" s="65"/>
      <c r="B49" s="59"/>
      <c r="C49" s="10">
        <v>2</v>
      </c>
      <c r="D49" s="18">
        <v>88</v>
      </c>
      <c r="E49" s="8">
        <v>304</v>
      </c>
      <c r="F49" s="38">
        <v>0.28947368421052633</v>
      </c>
      <c r="G49" s="65"/>
    </row>
    <row r="50" spans="1:7" ht="16.5" thickBot="1" x14ac:dyDescent="0.3">
      <c r="A50" s="65"/>
      <c r="B50" s="59"/>
      <c r="C50" s="10">
        <v>3</v>
      </c>
      <c r="D50" s="18">
        <v>176</v>
      </c>
      <c r="E50" s="8">
        <v>392</v>
      </c>
      <c r="F50" s="38">
        <v>0.44897959183673469</v>
      </c>
      <c r="G50" s="65"/>
    </row>
    <row r="51" spans="1:7" ht="16.5" thickBot="1" x14ac:dyDescent="0.3">
      <c r="A51" s="65"/>
      <c r="B51" s="59"/>
      <c r="C51" s="10">
        <v>4</v>
      </c>
      <c r="D51" s="18">
        <v>237</v>
      </c>
      <c r="E51" s="8">
        <v>453</v>
      </c>
      <c r="F51" s="38">
        <v>0.52317880794701987</v>
      </c>
      <c r="G51" s="65"/>
    </row>
    <row r="52" spans="1:7" ht="16.5" thickBot="1" x14ac:dyDescent="0.3">
      <c r="A52" s="65"/>
      <c r="B52" s="59"/>
      <c r="C52" s="10">
        <v>5</v>
      </c>
      <c r="D52" s="18">
        <v>303</v>
      </c>
      <c r="E52" s="8">
        <v>303</v>
      </c>
      <c r="F52" s="38">
        <v>1</v>
      </c>
      <c r="G52" s="65"/>
    </row>
    <row r="53" spans="1:7" ht="16.5" thickBot="1" x14ac:dyDescent="0.3">
      <c r="A53" s="65"/>
      <c r="B53" s="59"/>
      <c r="C53" s="10">
        <v>6</v>
      </c>
      <c r="D53" s="18">
        <v>133</v>
      </c>
      <c r="E53" s="8">
        <v>349</v>
      </c>
      <c r="F53" s="38">
        <v>0.38108882521489973</v>
      </c>
      <c r="G53" s="65"/>
    </row>
    <row r="54" spans="1:7" ht="16.5" thickBot="1" x14ac:dyDescent="0.3">
      <c r="A54" s="65"/>
      <c r="B54" s="59"/>
      <c r="C54" s="10">
        <v>7</v>
      </c>
      <c r="D54" s="18">
        <v>64</v>
      </c>
      <c r="E54" s="8">
        <v>280</v>
      </c>
      <c r="F54" s="38">
        <v>0.22857142857142856</v>
      </c>
      <c r="G54" s="65"/>
    </row>
    <row r="55" spans="1:7" ht="16.5" thickBot="1" x14ac:dyDescent="0.3">
      <c r="A55" s="65"/>
      <c r="B55" s="59"/>
      <c r="C55" s="10">
        <v>8</v>
      </c>
      <c r="D55" s="18">
        <v>130</v>
      </c>
      <c r="E55" s="8">
        <v>346</v>
      </c>
      <c r="F55" s="38">
        <v>0.37572254335260113</v>
      </c>
      <c r="G55" s="65"/>
    </row>
    <row r="56" spans="1:7" ht="16.5" thickBot="1" x14ac:dyDescent="0.3">
      <c r="A56" s="65"/>
      <c r="B56" s="59"/>
      <c r="C56" s="10">
        <v>9</v>
      </c>
      <c r="D56" s="18">
        <v>166</v>
      </c>
      <c r="E56" s="8">
        <v>382</v>
      </c>
      <c r="F56" s="38">
        <v>0.43455497382198954</v>
      </c>
      <c r="G56" s="65"/>
    </row>
    <row r="57" spans="1:7" ht="16.5" thickBot="1" x14ac:dyDescent="0.3">
      <c r="A57" s="66"/>
      <c r="B57" s="60"/>
      <c r="C57" s="10">
        <v>10</v>
      </c>
      <c r="D57" s="18">
        <v>102</v>
      </c>
      <c r="E57" s="8">
        <v>318</v>
      </c>
      <c r="F57" s="38">
        <v>0.32075471698113206</v>
      </c>
      <c r="G57" s="66"/>
    </row>
    <row r="58" spans="1:7" ht="16.5" thickBot="1" x14ac:dyDescent="0.3">
      <c r="A58" s="67">
        <v>5</v>
      </c>
      <c r="B58" s="58" t="str">
        <f>'IRS - PRE TEST'!B21</f>
        <v xml:space="preserve">Matamosca floral </v>
      </c>
      <c r="C58" s="10">
        <v>1</v>
      </c>
      <c r="D58" s="18">
        <v>220</v>
      </c>
      <c r="E58" s="18">
        <v>600</v>
      </c>
      <c r="F58" s="38">
        <v>0.36666666666666664</v>
      </c>
      <c r="G58" s="64">
        <v>0.39634270752415801</v>
      </c>
    </row>
    <row r="59" spans="1:7" ht="16.5" thickBot="1" x14ac:dyDescent="0.3">
      <c r="A59" s="65"/>
      <c r="B59" s="59"/>
      <c r="C59" s="10">
        <v>2</v>
      </c>
      <c r="D59" s="18">
        <v>210</v>
      </c>
      <c r="E59" s="18">
        <v>810</v>
      </c>
      <c r="F59" s="38">
        <v>0.25925925925925924</v>
      </c>
      <c r="G59" s="68"/>
    </row>
    <row r="60" spans="1:7" ht="16.5" thickBot="1" x14ac:dyDescent="0.3">
      <c r="A60" s="65"/>
      <c r="B60" s="59"/>
      <c r="C60" s="10">
        <v>3</v>
      </c>
      <c r="D60" s="18">
        <v>294</v>
      </c>
      <c r="E60" s="18">
        <v>894</v>
      </c>
      <c r="F60" s="38">
        <v>0.32885906040268459</v>
      </c>
      <c r="G60" s="68"/>
    </row>
    <row r="61" spans="1:7" ht="16.5" thickBot="1" x14ac:dyDescent="0.3">
      <c r="A61" s="65"/>
      <c r="B61" s="59"/>
      <c r="C61" s="10">
        <v>4</v>
      </c>
      <c r="D61" s="18">
        <v>334</v>
      </c>
      <c r="E61" s="18">
        <v>934</v>
      </c>
      <c r="F61" s="38">
        <v>0.35760171306209848</v>
      </c>
      <c r="G61" s="68"/>
    </row>
    <row r="62" spans="1:7" ht="16.5" thickBot="1" x14ac:dyDescent="0.3">
      <c r="A62" s="65"/>
      <c r="B62" s="59"/>
      <c r="C62" s="10">
        <v>5</v>
      </c>
      <c r="D62" s="18">
        <v>334</v>
      </c>
      <c r="E62" s="18">
        <v>934</v>
      </c>
      <c r="F62" s="38">
        <v>0.35760171306209848</v>
      </c>
      <c r="G62" s="68"/>
    </row>
    <row r="63" spans="1:7" ht="16.5" thickBot="1" x14ac:dyDescent="0.3">
      <c r="A63" s="65"/>
      <c r="B63" s="59"/>
      <c r="C63" s="10">
        <v>6</v>
      </c>
      <c r="D63" s="18">
        <v>364</v>
      </c>
      <c r="E63" s="18">
        <v>964</v>
      </c>
      <c r="F63" s="38">
        <v>0.37759336099585061</v>
      </c>
      <c r="G63" s="68"/>
    </row>
    <row r="64" spans="1:7" ht="16.5" thickBot="1" x14ac:dyDescent="0.3">
      <c r="A64" s="65"/>
      <c r="B64" s="59"/>
      <c r="C64" s="10">
        <v>7</v>
      </c>
      <c r="D64" s="18">
        <v>514</v>
      </c>
      <c r="E64" s="18">
        <v>514</v>
      </c>
      <c r="F64" s="38">
        <v>1</v>
      </c>
      <c r="G64" s="68"/>
    </row>
    <row r="65" spans="1:7" ht="16.5" thickBot="1" x14ac:dyDescent="0.3">
      <c r="A65" s="65"/>
      <c r="B65" s="59"/>
      <c r="C65" s="10">
        <v>8</v>
      </c>
      <c r="D65" s="18">
        <v>204</v>
      </c>
      <c r="E65" s="18">
        <v>804</v>
      </c>
      <c r="F65" s="38">
        <v>0.2537313432835821</v>
      </c>
      <c r="G65" s="68"/>
    </row>
    <row r="66" spans="1:7" ht="16.5" thickBot="1" x14ac:dyDescent="0.3">
      <c r="A66" s="65"/>
      <c r="B66" s="59"/>
      <c r="C66" s="10">
        <v>9</v>
      </c>
      <c r="D66" s="18">
        <v>234</v>
      </c>
      <c r="E66" s="18">
        <v>804</v>
      </c>
      <c r="F66" s="38">
        <v>0.29104477611940299</v>
      </c>
      <c r="G66" s="68"/>
    </row>
    <row r="67" spans="1:7" ht="16.5" thickBot="1" x14ac:dyDescent="0.3">
      <c r="A67" s="66"/>
      <c r="B67" s="60"/>
      <c r="C67" s="15">
        <v>10</v>
      </c>
      <c r="D67" s="44">
        <v>354</v>
      </c>
      <c r="E67" s="44">
        <v>954</v>
      </c>
      <c r="F67" s="42">
        <v>0.37106918238993708</v>
      </c>
      <c r="G67" s="69"/>
    </row>
    <row r="68" spans="1:7" ht="15" customHeight="1" thickBot="1" x14ac:dyDescent="0.3">
      <c r="A68" s="67">
        <v>6</v>
      </c>
      <c r="B68" s="58" t="s">
        <v>22</v>
      </c>
      <c r="C68" s="18">
        <v>1</v>
      </c>
      <c r="D68" s="45">
        <v>16</v>
      </c>
      <c r="E68" s="18">
        <v>48</v>
      </c>
      <c r="F68" s="38">
        <v>0.33333333333333331</v>
      </c>
      <c r="G68" s="64">
        <v>0.55793946945045414</v>
      </c>
    </row>
    <row r="69" spans="1:7" ht="15" customHeight="1" thickBot="1" x14ac:dyDescent="0.3">
      <c r="A69" s="65"/>
      <c r="B69" s="59"/>
      <c r="C69" s="18">
        <v>2</v>
      </c>
      <c r="D69" s="45">
        <v>27</v>
      </c>
      <c r="E69" s="47">
        <v>75</v>
      </c>
      <c r="F69" s="43">
        <v>0.36</v>
      </c>
      <c r="G69" s="68"/>
    </row>
    <row r="70" spans="1:7" ht="15" customHeight="1" thickBot="1" x14ac:dyDescent="0.3">
      <c r="A70" s="65"/>
      <c r="B70" s="59"/>
      <c r="C70" s="18">
        <v>3</v>
      </c>
      <c r="D70" s="45">
        <v>40</v>
      </c>
      <c r="E70" s="18">
        <v>88</v>
      </c>
      <c r="F70" s="38">
        <v>0.45454545454545453</v>
      </c>
      <c r="G70" s="68"/>
    </row>
    <row r="71" spans="1:7" ht="15" customHeight="1" thickBot="1" x14ac:dyDescent="0.3">
      <c r="A71" s="65"/>
      <c r="B71" s="59"/>
      <c r="C71" s="18">
        <v>4</v>
      </c>
      <c r="D71" s="45">
        <v>52</v>
      </c>
      <c r="E71" s="18">
        <v>90</v>
      </c>
      <c r="F71" s="38">
        <v>0.57777777777777772</v>
      </c>
      <c r="G71" s="68"/>
    </row>
    <row r="72" spans="1:7" ht="15" customHeight="1" thickBot="1" x14ac:dyDescent="0.3">
      <c r="A72" s="65"/>
      <c r="B72" s="59"/>
      <c r="C72" s="18">
        <v>5</v>
      </c>
      <c r="D72" s="3">
        <v>58</v>
      </c>
      <c r="E72" s="18">
        <v>106</v>
      </c>
      <c r="F72" s="38">
        <v>0.54716981132075471</v>
      </c>
      <c r="G72" s="68"/>
    </row>
    <row r="73" spans="1:7" ht="15" customHeight="1" thickBot="1" x14ac:dyDescent="0.3">
      <c r="A73" s="65"/>
      <c r="B73" s="59"/>
      <c r="C73" s="18">
        <v>6</v>
      </c>
      <c r="D73" s="45">
        <v>82</v>
      </c>
      <c r="E73" s="18">
        <v>130</v>
      </c>
      <c r="F73" s="49">
        <v>0.63076923076923075</v>
      </c>
      <c r="G73" s="68"/>
    </row>
    <row r="74" spans="1:7" ht="15" customHeight="1" thickBot="1" x14ac:dyDescent="0.3">
      <c r="A74" s="65"/>
      <c r="B74" s="59"/>
      <c r="C74" s="18">
        <v>7</v>
      </c>
      <c r="D74" s="45">
        <v>96</v>
      </c>
      <c r="E74" s="18">
        <v>144</v>
      </c>
      <c r="F74" s="38">
        <v>0.66666666666666663</v>
      </c>
      <c r="G74" s="68"/>
    </row>
    <row r="75" spans="1:7" ht="15" customHeight="1" thickBot="1" x14ac:dyDescent="0.3">
      <c r="A75" s="65"/>
      <c r="B75" s="59"/>
      <c r="C75" s="18">
        <v>8</v>
      </c>
      <c r="D75" s="45">
        <v>96</v>
      </c>
      <c r="E75" s="18">
        <v>144</v>
      </c>
      <c r="F75" s="38">
        <v>0.66666666666666663</v>
      </c>
      <c r="G75" s="68"/>
    </row>
    <row r="76" spans="1:7" ht="15" customHeight="1" thickBot="1" x14ac:dyDescent="0.3">
      <c r="A76" s="65"/>
      <c r="B76" s="59"/>
      <c r="C76" s="18">
        <v>9</v>
      </c>
      <c r="D76" s="45">
        <v>98</v>
      </c>
      <c r="E76" s="18">
        <v>146</v>
      </c>
      <c r="F76" s="38">
        <v>0.67123287671232879</v>
      </c>
      <c r="G76" s="68"/>
    </row>
    <row r="77" spans="1:7" ht="15" customHeight="1" thickBot="1" x14ac:dyDescent="0.3">
      <c r="A77" s="66"/>
      <c r="B77" s="60"/>
      <c r="C77" s="18">
        <v>10</v>
      </c>
      <c r="D77" s="46">
        <v>98</v>
      </c>
      <c r="E77" s="18">
        <v>146</v>
      </c>
      <c r="F77" s="38">
        <v>0.67123287671232879</v>
      </c>
      <c r="G77" s="69"/>
    </row>
    <row r="78" spans="1:7" ht="16.5" thickBot="1" x14ac:dyDescent="0.3">
      <c r="A78" s="70">
        <v>7</v>
      </c>
      <c r="B78" s="58" t="s">
        <v>23</v>
      </c>
      <c r="C78" s="19">
        <v>1</v>
      </c>
      <c r="D78" s="18">
        <v>220</v>
      </c>
      <c r="E78" s="45">
        <v>600</v>
      </c>
      <c r="F78" s="38">
        <v>0.36666666666666664</v>
      </c>
      <c r="G78" s="64">
        <v>0.49105075796816083</v>
      </c>
    </row>
    <row r="79" spans="1:7" ht="16.5" thickBot="1" x14ac:dyDescent="0.3">
      <c r="A79" s="71"/>
      <c r="B79" s="59"/>
      <c r="C79" s="23">
        <v>2</v>
      </c>
      <c r="D79" s="19">
        <v>310</v>
      </c>
      <c r="E79" s="19">
        <v>910</v>
      </c>
      <c r="F79" s="38">
        <v>0.34065934065934067</v>
      </c>
      <c r="G79" s="65"/>
    </row>
    <row r="80" spans="1:7" ht="16.5" thickBot="1" x14ac:dyDescent="0.3">
      <c r="A80" s="71"/>
      <c r="B80" s="59"/>
      <c r="C80" s="23">
        <v>3</v>
      </c>
      <c r="D80" s="19">
        <v>390</v>
      </c>
      <c r="E80" s="19">
        <v>990</v>
      </c>
      <c r="F80" s="38">
        <v>0.39393939393939392</v>
      </c>
      <c r="G80" s="65"/>
    </row>
    <row r="81" spans="1:7" ht="16.5" thickBot="1" x14ac:dyDescent="0.3">
      <c r="A81" s="71"/>
      <c r="B81" s="59"/>
      <c r="C81" s="23">
        <v>4</v>
      </c>
      <c r="D81" s="19">
        <v>360</v>
      </c>
      <c r="E81" s="19">
        <v>960</v>
      </c>
      <c r="F81" s="38">
        <v>0.375</v>
      </c>
      <c r="G81" s="65"/>
    </row>
    <row r="82" spans="1:7" ht="16.5" thickBot="1" x14ac:dyDescent="0.3">
      <c r="A82" s="71"/>
      <c r="B82" s="59"/>
      <c r="C82" s="23">
        <v>5</v>
      </c>
      <c r="D82" s="19">
        <v>560</v>
      </c>
      <c r="E82" s="19">
        <v>1160</v>
      </c>
      <c r="F82" s="38">
        <v>0.48275862068965519</v>
      </c>
      <c r="G82" s="65"/>
    </row>
    <row r="83" spans="1:7" ht="16.5" thickBot="1" x14ac:dyDescent="0.3">
      <c r="A83" s="71"/>
      <c r="B83" s="59"/>
      <c r="C83" s="23">
        <v>6</v>
      </c>
      <c r="D83" s="19">
        <v>780</v>
      </c>
      <c r="E83" s="19">
        <v>1380</v>
      </c>
      <c r="F83" s="38">
        <v>0.56521739130434778</v>
      </c>
      <c r="G83" s="65"/>
    </row>
    <row r="84" spans="1:7" ht="16.5" thickBot="1" x14ac:dyDescent="0.3">
      <c r="A84" s="71"/>
      <c r="B84" s="59"/>
      <c r="C84" s="23">
        <v>7</v>
      </c>
      <c r="D84" s="19">
        <v>880</v>
      </c>
      <c r="E84" s="19">
        <v>1480</v>
      </c>
      <c r="F84" s="38">
        <v>0.59459459459459463</v>
      </c>
      <c r="G84" s="65"/>
    </row>
    <row r="85" spans="1:7" ht="16.5" thickBot="1" x14ac:dyDescent="0.3">
      <c r="A85" s="71"/>
      <c r="B85" s="59"/>
      <c r="C85" s="23">
        <v>8</v>
      </c>
      <c r="D85" s="19">
        <v>1040</v>
      </c>
      <c r="E85" s="19">
        <v>1640</v>
      </c>
      <c r="F85" s="38">
        <v>0.63414634146341464</v>
      </c>
      <c r="G85" s="65"/>
    </row>
    <row r="86" spans="1:7" ht="16.5" thickBot="1" x14ac:dyDescent="0.3">
      <c r="A86" s="71"/>
      <c r="B86" s="59"/>
      <c r="C86" s="23">
        <v>9</v>
      </c>
      <c r="D86" s="19">
        <v>990</v>
      </c>
      <c r="E86" s="19">
        <v>1590</v>
      </c>
      <c r="F86" s="38">
        <v>0.62264150943396224</v>
      </c>
      <c r="G86" s="65"/>
    </row>
    <row r="87" spans="1:7" ht="16.5" thickBot="1" x14ac:dyDescent="0.3">
      <c r="A87" s="72"/>
      <c r="B87" s="60"/>
      <c r="C87" s="23">
        <v>10</v>
      </c>
      <c r="D87" s="19">
        <v>690</v>
      </c>
      <c r="E87" s="19">
        <v>1290</v>
      </c>
      <c r="F87" s="38">
        <v>0.53488372093023251</v>
      </c>
      <c r="G87" s="66"/>
    </row>
    <row r="88" spans="1:7" ht="16.149999999999999" customHeight="1" thickBot="1" x14ac:dyDescent="0.3">
      <c r="A88" s="67">
        <v>8</v>
      </c>
      <c r="B88" s="58" t="s">
        <v>24</v>
      </c>
      <c r="C88" s="23">
        <v>1</v>
      </c>
      <c r="D88" s="47">
        <v>74</v>
      </c>
      <c r="E88" s="18">
        <v>192</v>
      </c>
      <c r="F88" s="38">
        <v>0.38541666666666669</v>
      </c>
      <c r="G88" s="64">
        <v>0.56135732081120726</v>
      </c>
    </row>
    <row r="89" spans="1:7" ht="16.5" thickBot="1" x14ac:dyDescent="0.3">
      <c r="A89" s="65"/>
      <c r="B89" s="59"/>
      <c r="C89" s="23">
        <v>2</v>
      </c>
      <c r="D89" s="18">
        <v>64</v>
      </c>
      <c r="E89" s="18">
        <v>256</v>
      </c>
      <c r="F89" s="38">
        <v>0.25</v>
      </c>
      <c r="G89" s="65"/>
    </row>
    <row r="90" spans="1:7" ht="16.5" thickBot="1" x14ac:dyDescent="0.3">
      <c r="A90" s="65"/>
      <c r="B90" s="59"/>
      <c r="C90" s="23">
        <v>3</v>
      </c>
      <c r="D90" s="18">
        <v>123</v>
      </c>
      <c r="E90" s="18">
        <v>315</v>
      </c>
      <c r="F90" s="38">
        <v>0.39047619047619048</v>
      </c>
      <c r="G90" s="65"/>
    </row>
    <row r="91" spans="1:7" ht="16.5" thickBot="1" x14ac:dyDescent="0.3">
      <c r="A91" s="65"/>
      <c r="B91" s="59"/>
      <c r="C91" s="23">
        <v>4</v>
      </c>
      <c r="D91" s="18">
        <v>175</v>
      </c>
      <c r="E91" s="18">
        <v>367</v>
      </c>
      <c r="F91" s="38">
        <v>0.4768392370572207</v>
      </c>
      <c r="G91" s="65"/>
    </row>
    <row r="92" spans="1:7" ht="16.5" thickBot="1" x14ac:dyDescent="0.3">
      <c r="A92" s="65"/>
      <c r="B92" s="59"/>
      <c r="C92" s="23">
        <v>5</v>
      </c>
      <c r="D92" s="18">
        <v>241</v>
      </c>
      <c r="E92" s="18">
        <v>433</v>
      </c>
      <c r="F92" s="38">
        <v>0.5565819861431871</v>
      </c>
      <c r="G92" s="65"/>
    </row>
    <row r="93" spans="1:7" ht="16.5" thickBot="1" x14ac:dyDescent="0.3">
      <c r="A93" s="65"/>
      <c r="B93" s="59"/>
      <c r="C93" s="23">
        <v>6</v>
      </c>
      <c r="D93" s="18">
        <v>317</v>
      </c>
      <c r="E93" s="18">
        <v>509</v>
      </c>
      <c r="F93" s="38">
        <v>0.62278978388998041</v>
      </c>
      <c r="G93" s="65"/>
    </row>
    <row r="94" spans="1:7" ht="16.5" thickBot="1" x14ac:dyDescent="0.3">
      <c r="A94" s="65"/>
      <c r="B94" s="59"/>
      <c r="C94" s="23">
        <v>7</v>
      </c>
      <c r="D94" s="18">
        <v>385</v>
      </c>
      <c r="E94" s="18">
        <v>577</v>
      </c>
      <c r="F94" s="38">
        <v>0.66724436741767768</v>
      </c>
      <c r="G94" s="65"/>
    </row>
    <row r="95" spans="1:7" ht="16.5" thickBot="1" x14ac:dyDescent="0.3">
      <c r="A95" s="65"/>
      <c r="B95" s="59"/>
      <c r="C95" s="23">
        <v>8</v>
      </c>
      <c r="D95" s="18">
        <v>433</v>
      </c>
      <c r="E95" s="18">
        <v>433</v>
      </c>
      <c r="F95" s="38">
        <v>1</v>
      </c>
      <c r="G95" s="65"/>
    </row>
    <row r="96" spans="1:7" ht="16.5" thickBot="1" x14ac:dyDescent="0.3">
      <c r="A96" s="65"/>
      <c r="B96" s="59"/>
      <c r="C96" s="23">
        <v>9</v>
      </c>
      <c r="D96" s="18">
        <v>307</v>
      </c>
      <c r="E96" s="18">
        <v>499</v>
      </c>
      <c r="F96" s="38">
        <v>0.61523046092184364</v>
      </c>
      <c r="G96" s="65"/>
    </row>
    <row r="97" spans="1:7" ht="16.5" thickBot="1" x14ac:dyDescent="0.3">
      <c r="A97" s="66"/>
      <c r="B97" s="60"/>
      <c r="C97" s="23">
        <v>10</v>
      </c>
      <c r="D97" s="18">
        <v>355</v>
      </c>
      <c r="E97" s="18">
        <v>547</v>
      </c>
      <c r="F97" s="38">
        <v>0.64899451553930532</v>
      </c>
      <c r="G97" s="66"/>
    </row>
    <row r="98" spans="1:7" ht="16.5" thickBot="1" x14ac:dyDescent="0.3">
      <c r="A98" s="67">
        <v>9</v>
      </c>
      <c r="B98" s="58" t="s">
        <v>25</v>
      </c>
      <c r="C98" s="23">
        <v>1</v>
      </c>
      <c r="D98" s="18">
        <v>35</v>
      </c>
      <c r="E98" s="18">
        <v>96</v>
      </c>
      <c r="F98" s="38">
        <v>0.36458333333333331</v>
      </c>
      <c r="G98" s="64">
        <v>0.48721816815927016</v>
      </c>
    </row>
    <row r="99" spans="1:7" ht="16.5" thickBot="1" x14ac:dyDescent="0.3">
      <c r="A99" s="65"/>
      <c r="B99" s="59"/>
      <c r="C99" s="23">
        <v>2</v>
      </c>
      <c r="D99" s="18">
        <v>24</v>
      </c>
      <c r="E99" s="18">
        <v>120</v>
      </c>
      <c r="F99" s="38">
        <v>0.2</v>
      </c>
      <c r="G99" s="65"/>
    </row>
    <row r="100" spans="1:7" ht="16.5" thickBot="1" x14ac:dyDescent="0.3">
      <c r="A100" s="65"/>
      <c r="B100" s="59"/>
      <c r="C100" s="23">
        <v>3</v>
      </c>
      <c r="D100" s="18">
        <v>44</v>
      </c>
      <c r="E100" s="18">
        <v>140</v>
      </c>
      <c r="F100" s="38">
        <v>0.31428571428571428</v>
      </c>
      <c r="G100" s="65"/>
    </row>
    <row r="101" spans="1:7" ht="16.5" thickBot="1" x14ac:dyDescent="0.3">
      <c r="A101" s="65"/>
      <c r="B101" s="59"/>
      <c r="C101" s="23">
        <v>4</v>
      </c>
      <c r="D101" s="18">
        <v>70</v>
      </c>
      <c r="E101" s="18">
        <v>166</v>
      </c>
      <c r="F101" s="38">
        <v>0.42168674698795183</v>
      </c>
      <c r="G101" s="65"/>
    </row>
    <row r="102" spans="1:7" ht="16.5" thickBot="1" x14ac:dyDescent="0.3">
      <c r="A102" s="65"/>
      <c r="B102" s="59"/>
      <c r="C102" s="23">
        <v>5</v>
      </c>
      <c r="D102" s="18">
        <v>87</v>
      </c>
      <c r="E102" s="18">
        <v>183</v>
      </c>
      <c r="F102" s="38">
        <v>0.47540983606557374</v>
      </c>
      <c r="G102" s="65"/>
    </row>
    <row r="103" spans="1:7" ht="16.5" thickBot="1" x14ac:dyDescent="0.3">
      <c r="A103" s="65"/>
      <c r="B103" s="59"/>
      <c r="C103" s="23">
        <v>6</v>
      </c>
      <c r="D103" s="18">
        <v>121</v>
      </c>
      <c r="E103" s="18">
        <v>217</v>
      </c>
      <c r="F103" s="38">
        <v>0.55760368663594473</v>
      </c>
      <c r="G103" s="65"/>
    </row>
    <row r="104" spans="1:7" ht="16.5" thickBot="1" x14ac:dyDescent="0.3">
      <c r="A104" s="65"/>
      <c r="B104" s="59"/>
      <c r="C104" s="23">
        <v>7</v>
      </c>
      <c r="D104" s="18">
        <v>137</v>
      </c>
      <c r="E104" s="18">
        <v>233</v>
      </c>
      <c r="F104" s="38">
        <v>0.58798283261802575</v>
      </c>
      <c r="G104" s="65"/>
    </row>
    <row r="105" spans="1:7" ht="16.5" thickBot="1" x14ac:dyDescent="0.3">
      <c r="A105" s="65"/>
      <c r="B105" s="59"/>
      <c r="C105" s="23">
        <v>8</v>
      </c>
      <c r="D105" s="18">
        <v>157</v>
      </c>
      <c r="E105" s="18">
        <v>249</v>
      </c>
      <c r="F105" s="38">
        <v>0.63052208835341361</v>
      </c>
      <c r="G105" s="65"/>
    </row>
    <row r="106" spans="1:7" ht="16.5" thickBot="1" x14ac:dyDescent="0.3">
      <c r="A106" s="65"/>
      <c r="B106" s="59"/>
      <c r="C106" s="23">
        <v>9</v>
      </c>
      <c r="D106" s="18">
        <v>169</v>
      </c>
      <c r="E106" s="18">
        <v>261</v>
      </c>
      <c r="F106" s="38">
        <v>0.64750957854406133</v>
      </c>
      <c r="G106" s="65"/>
    </row>
    <row r="107" spans="1:7" ht="16.5" thickBot="1" x14ac:dyDescent="0.3">
      <c r="A107" s="66"/>
      <c r="B107" s="60"/>
      <c r="C107" s="23">
        <v>10</v>
      </c>
      <c r="D107" s="18">
        <v>189</v>
      </c>
      <c r="E107" s="18">
        <v>281</v>
      </c>
      <c r="F107" s="38">
        <v>0.67259786476868333</v>
      </c>
      <c r="G107" s="66"/>
    </row>
    <row r="108" spans="1:7" ht="16.5" thickBot="1" x14ac:dyDescent="0.3">
      <c r="A108" s="67">
        <v>10</v>
      </c>
      <c r="B108" s="58" t="s">
        <v>26</v>
      </c>
      <c r="C108" s="23">
        <v>1</v>
      </c>
      <c r="D108" s="18">
        <v>54</v>
      </c>
      <c r="E108" s="18">
        <v>144</v>
      </c>
      <c r="F108" s="38">
        <v>0.375</v>
      </c>
      <c r="G108" s="64">
        <v>0.44567217330155684</v>
      </c>
    </row>
    <row r="109" spans="1:7" ht="16.5" thickBot="1" x14ac:dyDescent="0.3">
      <c r="A109" s="65"/>
      <c r="B109" s="59"/>
      <c r="C109" s="23">
        <v>2</v>
      </c>
      <c r="D109" s="18">
        <v>29</v>
      </c>
      <c r="E109" s="18">
        <v>173</v>
      </c>
      <c r="F109" s="38">
        <v>0.16763005780346821</v>
      </c>
      <c r="G109" s="65"/>
    </row>
    <row r="110" spans="1:7" ht="16.5" thickBot="1" x14ac:dyDescent="0.3">
      <c r="A110" s="65"/>
      <c r="B110" s="59"/>
      <c r="C110" s="23">
        <v>3</v>
      </c>
      <c r="D110" s="18">
        <v>62</v>
      </c>
      <c r="E110" s="18">
        <v>206</v>
      </c>
      <c r="F110" s="38">
        <v>0.30097087378640774</v>
      </c>
      <c r="G110" s="65"/>
    </row>
    <row r="111" spans="1:7" ht="16.5" thickBot="1" x14ac:dyDescent="0.3">
      <c r="A111" s="65"/>
      <c r="B111" s="59"/>
      <c r="C111" s="23">
        <v>4</v>
      </c>
      <c r="D111" s="18">
        <v>86</v>
      </c>
      <c r="E111" s="18">
        <v>230</v>
      </c>
      <c r="F111" s="38">
        <v>0.37391304347826088</v>
      </c>
      <c r="G111" s="65"/>
    </row>
    <row r="112" spans="1:7" ht="16.5" thickBot="1" x14ac:dyDescent="0.3">
      <c r="A112" s="65"/>
      <c r="B112" s="59"/>
      <c r="C112" s="23">
        <v>5</v>
      </c>
      <c r="D112" s="18">
        <v>119</v>
      </c>
      <c r="E112" s="18">
        <v>263</v>
      </c>
      <c r="F112" s="38">
        <v>0.45247148288973382</v>
      </c>
      <c r="G112" s="65"/>
    </row>
    <row r="113" spans="1:7" ht="16.5" thickBot="1" x14ac:dyDescent="0.3">
      <c r="A113" s="65"/>
      <c r="B113" s="59"/>
      <c r="C113" s="23">
        <v>6</v>
      </c>
      <c r="D113" s="18">
        <v>159</v>
      </c>
      <c r="E113" s="18">
        <v>303</v>
      </c>
      <c r="F113" s="38">
        <v>0.52475247524752477</v>
      </c>
      <c r="G113" s="65"/>
    </row>
    <row r="114" spans="1:7" ht="16.5" thickBot="1" x14ac:dyDescent="0.3">
      <c r="A114" s="65"/>
      <c r="B114" s="59"/>
      <c r="C114" s="23">
        <v>7</v>
      </c>
      <c r="D114" s="18">
        <v>179</v>
      </c>
      <c r="E114" s="18">
        <v>323</v>
      </c>
      <c r="F114" s="38">
        <v>0.55417956656346745</v>
      </c>
      <c r="G114" s="65"/>
    </row>
    <row r="115" spans="1:7" ht="16.5" thickBot="1" x14ac:dyDescent="0.3">
      <c r="A115" s="65"/>
      <c r="B115" s="59"/>
      <c r="C115" s="23">
        <v>8</v>
      </c>
      <c r="D115" s="18">
        <v>193</v>
      </c>
      <c r="E115" s="18">
        <v>337</v>
      </c>
      <c r="F115" s="38">
        <v>0.57270029673590506</v>
      </c>
      <c r="G115" s="65"/>
    </row>
    <row r="116" spans="1:7" ht="16.5" thickBot="1" x14ac:dyDescent="0.3">
      <c r="A116" s="65"/>
      <c r="B116" s="59"/>
      <c r="C116" s="23">
        <v>9</v>
      </c>
      <c r="D116" s="18">
        <v>187</v>
      </c>
      <c r="E116" s="18">
        <v>331</v>
      </c>
      <c r="F116" s="38">
        <v>0.56495468277945615</v>
      </c>
      <c r="G116" s="65"/>
    </row>
    <row r="117" spans="1:7" ht="16.5" thickBot="1" x14ac:dyDescent="0.3">
      <c r="A117" s="66"/>
      <c r="B117" s="60"/>
      <c r="C117" s="23">
        <v>10</v>
      </c>
      <c r="D117" s="18">
        <v>191</v>
      </c>
      <c r="E117" s="18">
        <v>335</v>
      </c>
      <c r="F117" s="38">
        <v>0.57014925373134329</v>
      </c>
      <c r="G117" s="66"/>
    </row>
    <row r="118" spans="1:7" ht="16.149999999999999" customHeight="1" thickBot="1" x14ac:dyDescent="0.3">
      <c r="A118" s="67">
        <v>11</v>
      </c>
      <c r="B118" s="58" t="s">
        <v>27</v>
      </c>
      <c r="C118" s="23">
        <v>1</v>
      </c>
      <c r="D118" s="18">
        <v>52</v>
      </c>
      <c r="E118" s="18">
        <v>144</v>
      </c>
      <c r="F118" s="38">
        <v>0.3611111111111111</v>
      </c>
      <c r="G118" s="64">
        <v>0.51916069634489159</v>
      </c>
    </row>
    <row r="119" spans="1:7" ht="16.5" thickBot="1" x14ac:dyDescent="0.3">
      <c r="A119" s="65"/>
      <c r="B119" s="59"/>
      <c r="C119" s="23">
        <v>2</v>
      </c>
      <c r="D119" s="18">
        <v>49</v>
      </c>
      <c r="E119" s="18">
        <v>193</v>
      </c>
      <c r="F119" s="38">
        <v>0.25388601036269431</v>
      </c>
      <c r="G119" s="65"/>
    </row>
    <row r="120" spans="1:7" ht="16.5" thickBot="1" x14ac:dyDescent="0.3">
      <c r="A120" s="65"/>
      <c r="B120" s="59"/>
      <c r="C120" s="23">
        <v>3</v>
      </c>
      <c r="D120" s="18">
        <v>91</v>
      </c>
      <c r="E120" s="18">
        <v>235</v>
      </c>
      <c r="F120" s="38">
        <v>0.38723404255319149</v>
      </c>
      <c r="G120" s="65"/>
    </row>
    <row r="121" spans="1:7" ht="16.5" thickBot="1" x14ac:dyDescent="0.3">
      <c r="A121" s="65"/>
      <c r="B121" s="59"/>
      <c r="C121" s="23">
        <v>4</v>
      </c>
      <c r="D121" s="18">
        <v>110</v>
      </c>
      <c r="E121" s="18">
        <v>254</v>
      </c>
      <c r="F121" s="38">
        <v>0.43307086614173229</v>
      </c>
      <c r="G121" s="65"/>
    </row>
    <row r="122" spans="1:7" ht="16.5" thickBot="1" x14ac:dyDescent="0.3">
      <c r="A122" s="65"/>
      <c r="B122" s="59"/>
      <c r="C122" s="23">
        <v>5</v>
      </c>
      <c r="D122" s="18">
        <v>174</v>
      </c>
      <c r="E122" s="18">
        <v>318</v>
      </c>
      <c r="F122" s="38">
        <v>0.54716981132075471</v>
      </c>
      <c r="G122" s="65"/>
    </row>
    <row r="123" spans="1:7" ht="16.5" thickBot="1" x14ac:dyDescent="0.3">
      <c r="A123" s="65"/>
      <c r="B123" s="59"/>
      <c r="C123" s="23">
        <v>6</v>
      </c>
      <c r="D123" s="18">
        <v>194</v>
      </c>
      <c r="E123" s="18">
        <v>338</v>
      </c>
      <c r="F123" s="38">
        <v>0.57396449704142016</v>
      </c>
      <c r="G123" s="65"/>
    </row>
    <row r="124" spans="1:7" ht="16.5" thickBot="1" x14ac:dyDescent="0.3">
      <c r="A124" s="65"/>
      <c r="B124" s="59"/>
      <c r="C124" s="23">
        <v>7</v>
      </c>
      <c r="D124" s="18">
        <v>239</v>
      </c>
      <c r="E124" s="18">
        <v>383</v>
      </c>
      <c r="F124" s="38">
        <v>0.62402088772845954</v>
      </c>
      <c r="G124" s="65"/>
    </row>
    <row r="125" spans="1:7" ht="16.5" thickBot="1" x14ac:dyDescent="0.3">
      <c r="A125" s="65"/>
      <c r="B125" s="59"/>
      <c r="C125" s="23">
        <v>8</v>
      </c>
      <c r="D125" s="18">
        <v>283</v>
      </c>
      <c r="E125" s="18">
        <v>427</v>
      </c>
      <c r="F125" s="38">
        <v>0.66276346604215453</v>
      </c>
      <c r="G125" s="65"/>
    </row>
    <row r="126" spans="1:7" ht="16.5" thickBot="1" x14ac:dyDescent="0.3">
      <c r="A126" s="65"/>
      <c r="B126" s="59"/>
      <c r="C126" s="23">
        <v>9</v>
      </c>
      <c r="D126" s="18">
        <v>295</v>
      </c>
      <c r="E126" s="18">
        <v>439</v>
      </c>
      <c r="F126" s="38">
        <v>0.67198177676537585</v>
      </c>
      <c r="G126" s="65"/>
    </row>
    <row r="127" spans="1:7" ht="16.5" thickBot="1" x14ac:dyDescent="0.3">
      <c r="A127" s="66"/>
      <c r="B127" s="60"/>
      <c r="C127" s="23">
        <v>10</v>
      </c>
      <c r="D127" s="18">
        <v>301</v>
      </c>
      <c r="E127" s="18">
        <v>445</v>
      </c>
      <c r="F127" s="38">
        <v>0.67640449438202244</v>
      </c>
      <c r="G127" s="66"/>
    </row>
    <row r="128" spans="1:7" ht="16.5" thickBot="1" x14ac:dyDescent="0.3">
      <c r="A128" s="67">
        <v>12</v>
      </c>
      <c r="B128" s="58" t="s">
        <v>20</v>
      </c>
      <c r="C128" s="23">
        <v>1</v>
      </c>
      <c r="D128" s="18">
        <v>50</v>
      </c>
      <c r="E128" s="18">
        <v>144</v>
      </c>
      <c r="F128" s="38">
        <v>0.34722222222222221</v>
      </c>
      <c r="G128" s="64">
        <v>0.42918257415968641</v>
      </c>
    </row>
    <row r="129" spans="1:7" ht="16.5" thickBot="1" x14ac:dyDescent="0.3">
      <c r="A129" s="65"/>
      <c r="B129" s="59"/>
      <c r="C129" s="23">
        <v>2</v>
      </c>
      <c r="D129" s="18">
        <v>14</v>
      </c>
      <c r="E129" s="18">
        <v>158</v>
      </c>
      <c r="F129" s="38">
        <v>8.8607594936708861E-2</v>
      </c>
      <c r="G129" s="65"/>
    </row>
    <row r="130" spans="1:7" ht="16.5" thickBot="1" x14ac:dyDescent="0.3">
      <c r="A130" s="65"/>
      <c r="B130" s="59"/>
      <c r="C130" s="23">
        <v>3</v>
      </c>
      <c r="D130" s="18">
        <v>53</v>
      </c>
      <c r="E130" s="18">
        <v>197</v>
      </c>
      <c r="F130" s="38">
        <v>0.26903553299492383</v>
      </c>
      <c r="G130" s="65"/>
    </row>
    <row r="131" spans="1:7" ht="16.5" thickBot="1" x14ac:dyDescent="0.3">
      <c r="A131" s="65"/>
      <c r="B131" s="59"/>
      <c r="C131" s="23">
        <v>4</v>
      </c>
      <c r="D131" s="18">
        <v>92</v>
      </c>
      <c r="E131" s="18">
        <v>236</v>
      </c>
      <c r="F131" s="38">
        <v>0.38983050847457629</v>
      </c>
      <c r="G131" s="65"/>
    </row>
    <row r="132" spans="1:7" ht="16.5" thickBot="1" x14ac:dyDescent="0.3">
      <c r="A132" s="65"/>
      <c r="B132" s="59"/>
      <c r="C132" s="23">
        <v>5</v>
      </c>
      <c r="D132" s="18">
        <v>131</v>
      </c>
      <c r="E132" s="18">
        <v>275</v>
      </c>
      <c r="F132" s="38">
        <v>0.47636363636363638</v>
      </c>
      <c r="G132" s="65"/>
    </row>
    <row r="133" spans="1:7" ht="16.5" thickBot="1" x14ac:dyDescent="0.3">
      <c r="A133" s="65"/>
      <c r="B133" s="59"/>
      <c r="C133" s="23">
        <v>6</v>
      </c>
      <c r="D133" s="18">
        <v>155</v>
      </c>
      <c r="E133" s="18">
        <v>299</v>
      </c>
      <c r="F133" s="38">
        <v>0.51839464882943143</v>
      </c>
      <c r="G133" s="65"/>
    </row>
    <row r="134" spans="1:7" ht="16.5" thickBot="1" x14ac:dyDescent="0.3">
      <c r="A134" s="65"/>
      <c r="B134" s="59"/>
      <c r="C134" s="23">
        <v>7</v>
      </c>
      <c r="D134" s="18">
        <v>169</v>
      </c>
      <c r="E134" s="18">
        <v>313</v>
      </c>
      <c r="F134" s="38">
        <v>0.53993610223642174</v>
      </c>
      <c r="G134" s="65"/>
    </row>
    <row r="135" spans="1:7" ht="16.5" thickBot="1" x14ac:dyDescent="0.3">
      <c r="A135" s="65"/>
      <c r="B135" s="59"/>
      <c r="C135" s="23">
        <v>8</v>
      </c>
      <c r="D135" s="18">
        <v>175</v>
      </c>
      <c r="E135" s="18">
        <v>319</v>
      </c>
      <c r="F135" s="38">
        <v>0.54858934169278994</v>
      </c>
      <c r="G135" s="65"/>
    </row>
    <row r="136" spans="1:7" ht="16.5" thickBot="1" x14ac:dyDescent="0.3">
      <c r="A136" s="65"/>
      <c r="B136" s="59"/>
      <c r="C136" s="23">
        <v>9</v>
      </c>
      <c r="D136" s="18">
        <v>181</v>
      </c>
      <c r="E136" s="18">
        <v>325</v>
      </c>
      <c r="F136" s="38">
        <v>0.55692307692307697</v>
      </c>
      <c r="G136" s="65"/>
    </row>
    <row r="137" spans="1:7" ht="16.5" thickBot="1" x14ac:dyDescent="0.3">
      <c r="A137" s="66"/>
      <c r="B137" s="60"/>
      <c r="C137" s="23">
        <v>10</v>
      </c>
      <c r="D137" s="18">
        <v>181</v>
      </c>
      <c r="E137" s="18">
        <v>325</v>
      </c>
      <c r="F137" s="38">
        <v>0.55692307692307697</v>
      </c>
      <c r="G137" s="66"/>
    </row>
    <row r="138" spans="1:7" ht="16.5" thickBot="1" x14ac:dyDescent="0.3">
      <c r="A138" s="67">
        <v>13</v>
      </c>
      <c r="B138" s="58" t="s">
        <v>28</v>
      </c>
      <c r="C138" s="23">
        <v>1</v>
      </c>
      <c r="D138" s="18">
        <v>31</v>
      </c>
      <c r="E138" s="18">
        <v>96</v>
      </c>
      <c r="F138" s="38">
        <v>0.32291666666666669</v>
      </c>
      <c r="G138" s="64">
        <v>0.43902335303770623</v>
      </c>
    </row>
    <row r="139" spans="1:7" ht="16.5" thickBot="1" x14ac:dyDescent="0.3">
      <c r="A139" s="65"/>
      <c r="B139" s="59"/>
      <c r="C139" s="23">
        <v>2</v>
      </c>
      <c r="D139" s="18">
        <v>16</v>
      </c>
      <c r="E139" s="18">
        <v>208</v>
      </c>
      <c r="F139" s="38">
        <v>7.6923076923076927E-2</v>
      </c>
      <c r="G139" s="65"/>
    </row>
    <row r="140" spans="1:7" ht="16.5" thickBot="1" x14ac:dyDescent="0.3">
      <c r="A140" s="65"/>
      <c r="B140" s="59"/>
      <c r="C140" s="23">
        <v>3</v>
      </c>
      <c r="D140" s="18">
        <v>108</v>
      </c>
      <c r="E140" s="18">
        <v>204</v>
      </c>
      <c r="F140" s="38">
        <v>0.52941176470588236</v>
      </c>
      <c r="G140" s="65"/>
    </row>
    <row r="141" spans="1:7" ht="16.5" thickBot="1" x14ac:dyDescent="0.3">
      <c r="A141" s="65"/>
      <c r="B141" s="59"/>
      <c r="C141" s="23">
        <v>4</v>
      </c>
      <c r="D141" s="18">
        <v>106</v>
      </c>
      <c r="E141" s="18">
        <v>202</v>
      </c>
      <c r="F141" s="38">
        <v>0.52475247524752477</v>
      </c>
      <c r="G141" s="65"/>
    </row>
    <row r="142" spans="1:7" ht="16.5" thickBot="1" x14ac:dyDescent="0.3">
      <c r="A142" s="65"/>
      <c r="B142" s="59"/>
      <c r="C142" s="23">
        <v>5</v>
      </c>
      <c r="D142" s="18">
        <v>90</v>
      </c>
      <c r="E142" s="18">
        <v>186</v>
      </c>
      <c r="F142" s="38">
        <v>0.4838709677419355</v>
      </c>
      <c r="G142" s="65"/>
    </row>
    <row r="143" spans="1:7" ht="16.5" thickBot="1" x14ac:dyDescent="0.3">
      <c r="A143" s="65"/>
      <c r="B143" s="59"/>
      <c r="C143" s="23">
        <v>6</v>
      </c>
      <c r="D143" s="18">
        <v>94</v>
      </c>
      <c r="E143" s="18">
        <v>286</v>
      </c>
      <c r="F143" s="38">
        <v>0.32867132867132864</v>
      </c>
      <c r="G143" s="65"/>
    </row>
    <row r="144" spans="1:7" ht="16.5" thickBot="1" x14ac:dyDescent="0.3">
      <c r="A144" s="65"/>
      <c r="B144" s="59"/>
      <c r="C144" s="23">
        <v>7</v>
      </c>
      <c r="D144" s="18">
        <v>166</v>
      </c>
      <c r="E144" s="18">
        <v>262</v>
      </c>
      <c r="F144" s="38">
        <v>0.63358778625954193</v>
      </c>
      <c r="G144" s="65"/>
    </row>
    <row r="145" spans="1:7" ht="16.5" thickBot="1" x14ac:dyDescent="0.3">
      <c r="A145" s="65"/>
      <c r="B145" s="59"/>
      <c r="C145" s="23">
        <v>8</v>
      </c>
      <c r="D145" s="18">
        <v>130</v>
      </c>
      <c r="E145" s="18">
        <v>226</v>
      </c>
      <c r="F145" s="38">
        <v>0.5752212389380531</v>
      </c>
      <c r="G145" s="65"/>
    </row>
    <row r="146" spans="1:7" ht="16.5" thickBot="1" x14ac:dyDescent="0.3">
      <c r="A146" s="65"/>
      <c r="B146" s="59"/>
      <c r="C146" s="23">
        <v>9</v>
      </c>
      <c r="D146" s="18">
        <v>94</v>
      </c>
      <c r="E146" s="18">
        <v>286</v>
      </c>
      <c r="F146" s="38">
        <v>0.32867132867132864</v>
      </c>
      <c r="G146" s="65"/>
    </row>
    <row r="147" spans="1:7" ht="16.5" thickBot="1" x14ac:dyDescent="0.3">
      <c r="A147" s="66"/>
      <c r="B147" s="60"/>
      <c r="C147" s="23">
        <v>10</v>
      </c>
      <c r="D147" s="18">
        <v>136</v>
      </c>
      <c r="E147" s="18">
        <v>232</v>
      </c>
      <c r="F147" s="38">
        <v>0.58620689655172409</v>
      </c>
      <c r="G147" s="66"/>
    </row>
    <row r="148" spans="1:7" ht="16.5" thickBot="1" x14ac:dyDescent="0.3">
      <c r="A148" s="67">
        <v>14</v>
      </c>
      <c r="B148" s="58" t="s">
        <v>29</v>
      </c>
      <c r="C148" s="23">
        <v>1</v>
      </c>
      <c r="D148" s="18">
        <v>30</v>
      </c>
      <c r="E148" s="18">
        <v>96</v>
      </c>
      <c r="F148" s="38">
        <v>0.3125</v>
      </c>
      <c r="G148" s="64">
        <v>0.41472778000665977</v>
      </c>
    </row>
    <row r="149" spans="1:7" ht="16.5" thickBot="1" x14ac:dyDescent="0.3">
      <c r="A149" s="65"/>
      <c r="B149" s="59"/>
      <c r="C149" s="23">
        <v>2</v>
      </c>
      <c r="D149" s="18">
        <v>11</v>
      </c>
      <c r="E149" s="18">
        <v>203</v>
      </c>
      <c r="F149" s="38">
        <v>5.4187192118226604E-2</v>
      </c>
      <c r="G149" s="65"/>
    </row>
    <row r="150" spans="1:7" ht="16.5" thickBot="1" x14ac:dyDescent="0.3">
      <c r="A150" s="65"/>
      <c r="B150" s="59"/>
      <c r="C150" s="23">
        <v>3</v>
      </c>
      <c r="D150" s="18">
        <v>88</v>
      </c>
      <c r="E150" s="18">
        <v>184</v>
      </c>
      <c r="F150" s="38">
        <v>0.47826086956521741</v>
      </c>
      <c r="G150" s="65"/>
    </row>
    <row r="151" spans="1:7" ht="16.5" thickBot="1" x14ac:dyDescent="0.3">
      <c r="A151" s="65"/>
      <c r="B151" s="59"/>
      <c r="C151" s="23">
        <v>4</v>
      </c>
      <c r="D151" s="18">
        <v>96</v>
      </c>
      <c r="E151" s="18">
        <v>192</v>
      </c>
      <c r="F151" s="38">
        <v>0.5</v>
      </c>
      <c r="G151" s="65"/>
    </row>
    <row r="152" spans="1:7" ht="16.5" thickBot="1" x14ac:dyDescent="0.3">
      <c r="A152" s="65"/>
      <c r="B152" s="59"/>
      <c r="C152" s="23">
        <v>5</v>
      </c>
      <c r="D152" s="18">
        <v>102</v>
      </c>
      <c r="E152" s="18">
        <v>198</v>
      </c>
      <c r="F152" s="38">
        <v>0.51515151515151514</v>
      </c>
      <c r="G152" s="65"/>
    </row>
    <row r="153" spans="1:7" ht="16.5" thickBot="1" x14ac:dyDescent="0.3">
      <c r="A153" s="65"/>
      <c r="B153" s="59"/>
      <c r="C153" s="23">
        <v>6</v>
      </c>
      <c r="D153" s="18">
        <v>88</v>
      </c>
      <c r="E153" s="18">
        <v>184</v>
      </c>
      <c r="F153" s="38">
        <v>0.47826086956521741</v>
      </c>
      <c r="G153" s="65"/>
    </row>
    <row r="154" spans="1:7" ht="16.5" thickBot="1" x14ac:dyDescent="0.3">
      <c r="A154" s="65"/>
      <c r="B154" s="59"/>
      <c r="C154" s="23">
        <v>7</v>
      </c>
      <c r="D154" s="18">
        <v>98</v>
      </c>
      <c r="E154" s="18">
        <v>290</v>
      </c>
      <c r="F154" s="38">
        <v>0.33793103448275863</v>
      </c>
      <c r="G154" s="65"/>
    </row>
    <row r="155" spans="1:7" ht="16.5" thickBot="1" x14ac:dyDescent="0.3">
      <c r="A155" s="65"/>
      <c r="B155" s="59"/>
      <c r="C155" s="23">
        <v>8</v>
      </c>
      <c r="D155" s="18">
        <v>152</v>
      </c>
      <c r="E155" s="18">
        <v>248</v>
      </c>
      <c r="F155" s="38">
        <v>0.61290322580645162</v>
      </c>
      <c r="G155" s="65"/>
    </row>
    <row r="156" spans="1:7" ht="16.5" thickBot="1" x14ac:dyDescent="0.3">
      <c r="A156" s="65"/>
      <c r="B156" s="59"/>
      <c r="C156" s="23">
        <v>9</v>
      </c>
      <c r="D156" s="18">
        <v>94</v>
      </c>
      <c r="E156" s="18">
        <v>286</v>
      </c>
      <c r="F156" s="38">
        <v>0.32867132867132864</v>
      </c>
      <c r="G156" s="65"/>
    </row>
    <row r="157" spans="1:7" ht="16.5" thickBot="1" x14ac:dyDescent="0.3">
      <c r="A157" s="66"/>
      <c r="B157" s="60"/>
      <c r="C157" s="23">
        <v>10</v>
      </c>
      <c r="D157" s="18">
        <v>108</v>
      </c>
      <c r="E157" s="18">
        <v>204</v>
      </c>
      <c r="F157" s="38">
        <v>0.52941176470588236</v>
      </c>
      <c r="G157" s="66"/>
    </row>
    <row r="158" spans="1:7" ht="16.149999999999999" customHeight="1" thickBot="1" x14ac:dyDescent="0.3">
      <c r="A158" s="67">
        <v>15</v>
      </c>
      <c r="B158" s="58" t="s">
        <v>30</v>
      </c>
      <c r="C158" s="23">
        <v>1</v>
      </c>
      <c r="D158" s="18">
        <v>120</v>
      </c>
      <c r="E158" s="18">
        <v>344</v>
      </c>
      <c r="F158" s="38">
        <v>0.34883720930232559</v>
      </c>
      <c r="G158" s="64">
        <v>0.56665652432240521</v>
      </c>
    </row>
    <row r="159" spans="1:7" ht="16.5" thickBot="1" x14ac:dyDescent="0.3">
      <c r="A159" s="65"/>
      <c r="B159" s="59"/>
      <c r="C159" s="23">
        <v>2</v>
      </c>
      <c r="D159" s="18">
        <v>168</v>
      </c>
      <c r="E159" s="18">
        <v>512</v>
      </c>
      <c r="F159" s="38">
        <v>0.328125</v>
      </c>
      <c r="G159" s="65"/>
    </row>
    <row r="160" spans="1:7" ht="16.5" thickBot="1" x14ac:dyDescent="0.3">
      <c r="A160" s="65"/>
      <c r="B160" s="59"/>
      <c r="C160" s="23">
        <v>3</v>
      </c>
      <c r="D160" s="18">
        <v>266</v>
      </c>
      <c r="E160" s="18">
        <v>610</v>
      </c>
      <c r="F160" s="38">
        <v>0.43606557377049182</v>
      </c>
      <c r="G160" s="65"/>
    </row>
    <row r="161" spans="1:7" ht="16.5" thickBot="1" x14ac:dyDescent="0.3">
      <c r="A161" s="65"/>
      <c r="B161" s="59"/>
      <c r="C161" s="23">
        <v>4</v>
      </c>
      <c r="D161" s="18">
        <v>354</v>
      </c>
      <c r="E161" s="18">
        <v>698</v>
      </c>
      <c r="F161" s="38">
        <v>0.50716332378223494</v>
      </c>
      <c r="G161" s="65"/>
    </row>
    <row r="162" spans="1:7" ht="16.5" thickBot="1" x14ac:dyDescent="0.3">
      <c r="A162" s="65"/>
      <c r="B162" s="59"/>
      <c r="C162" s="23">
        <v>5</v>
      </c>
      <c r="D162" s="18">
        <v>502</v>
      </c>
      <c r="E162" s="18">
        <v>502</v>
      </c>
      <c r="F162" s="38">
        <v>1</v>
      </c>
      <c r="G162" s="65"/>
    </row>
    <row r="163" spans="1:7" ht="16.5" thickBot="1" x14ac:dyDescent="0.3">
      <c r="A163" s="65"/>
      <c r="B163" s="59"/>
      <c r="C163" s="23">
        <v>6</v>
      </c>
      <c r="D163" s="18">
        <v>332</v>
      </c>
      <c r="E163" s="18">
        <v>676</v>
      </c>
      <c r="F163" s="38">
        <v>0.4911242603550296</v>
      </c>
      <c r="G163" s="65"/>
    </row>
    <row r="164" spans="1:7" ht="16.5" thickBot="1" x14ac:dyDescent="0.3">
      <c r="A164" s="65"/>
      <c r="B164" s="59"/>
      <c r="C164" s="23">
        <v>7</v>
      </c>
      <c r="D164" s="18">
        <v>416</v>
      </c>
      <c r="E164" s="18">
        <v>760</v>
      </c>
      <c r="F164" s="38">
        <v>0.54736842105263162</v>
      </c>
      <c r="G164" s="65"/>
    </row>
    <row r="165" spans="1:7" ht="16.5" thickBot="1" x14ac:dyDescent="0.3">
      <c r="A165" s="65"/>
      <c r="B165" s="59"/>
      <c r="C165" s="23">
        <v>8</v>
      </c>
      <c r="D165" s="18">
        <v>580</v>
      </c>
      <c r="E165" s="18">
        <v>580</v>
      </c>
      <c r="F165" s="38">
        <v>1</v>
      </c>
      <c r="G165" s="65"/>
    </row>
    <row r="166" spans="1:7" ht="16.5" thickBot="1" x14ac:dyDescent="0.3">
      <c r="A166" s="65"/>
      <c r="B166" s="59"/>
      <c r="C166" s="23">
        <v>9</v>
      </c>
      <c r="D166" s="18">
        <v>310</v>
      </c>
      <c r="E166" s="18">
        <v>654</v>
      </c>
      <c r="F166" s="38">
        <v>0.47400611620795108</v>
      </c>
      <c r="G166" s="65"/>
    </row>
    <row r="167" spans="1:7" ht="16.5" thickBot="1" x14ac:dyDescent="0.3">
      <c r="A167" s="66"/>
      <c r="B167" s="60"/>
      <c r="C167" s="23">
        <v>10</v>
      </c>
      <c r="D167" s="18">
        <v>394</v>
      </c>
      <c r="E167" s="18">
        <v>738</v>
      </c>
      <c r="F167" s="38">
        <v>0.53387533875338755</v>
      </c>
      <c r="G167" s="66"/>
    </row>
    <row r="168" spans="1:7" ht="16.5" thickBot="1" x14ac:dyDescent="0.3">
      <c r="A168" s="67">
        <v>16</v>
      </c>
      <c r="B168" s="58" t="s">
        <v>31</v>
      </c>
      <c r="C168" s="23">
        <v>1</v>
      </c>
      <c r="D168" s="18">
        <v>226</v>
      </c>
      <c r="E168" s="18">
        <v>600</v>
      </c>
      <c r="F168" s="38">
        <v>0.37666666666666665</v>
      </c>
      <c r="G168" s="64">
        <v>0.5762008421769127</v>
      </c>
    </row>
    <row r="169" spans="1:7" ht="16.5" thickBot="1" x14ac:dyDescent="0.3">
      <c r="A169" s="65"/>
      <c r="B169" s="59"/>
      <c r="C169" s="23">
        <v>2</v>
      </c>
      <c r="D169" s="18">
        <v>399</v>
      </c>
      <c r="E169" s="18">
        <v>999</v>
      </c>
      <c r="F169" s="38">
        <v>0.39939939939939939</v>
      </c>
      <c r="G169" s="65"/>
    </row>
    <row r="170" spans="1:7" ht="16.5" thickBot="1" x14ac:dyDescent="0.3">
      <c r="A170" s="65"/>
      <c r="B170" s="59"/>
      <c r="C170" s="23">
        <v>3</v>
      </c>
      <c r="D170" s="18">
        <v>719</v>
      </c>
      <c r="E170" s="18">
        <v>1319</v>
      </c>
      <c r="F170" s="38">
        <v>0.54510993176648981</v>
      </c>
      <c r="G170" s="65"/>
    </row>
    <row r="171" spans="1:7" ht="16.5" thickBot="1" x14ac:dyDescent="0.3">
      <c r="A171" s="65"/>
      <c r="B171" s="59"/>
      <c r="C171" s="23">
        <v>4</v>
      </c>
      <c r="D171" s="18">
        <v>809</v>
      </c>
      <c r="E171" s="18">
        <v>1409</v>
      </c>
      <c r="F171" s="38">
        <v>0.57416607523065999</v>
      </c>
      <c r="G171" s="65"/>
    </row>
    <row r="172" spans="1:7" ht="16.5" thickBot="1" x14ac:dyDescent="0.3">
      <c r="A172" s="65"/>
      <c r="B172" s="59"/>
      <c r="C172" s="23">
        <v>5</v>
      </c>
      <c r="D172" s="18">
        <v>949</v>
      </c>
      <c r="E172" s="18">
        <v>1549</v>
      </c>
      <c r="F172" s="38">
        <v>0.61265332472562939</v>
      </c>
      <c r="G172" s="65"/>
    </row>
    <row r="173" spans="1:7" ht="16.5" thickBot="1" x14ac:dyDescent="0.3">
      <c r="A173" s="65"/>
      <c r="B173" s="59"/>
      <c r="C173" s="23">
        <v>6</v>
      </c>
      <c r="D173" s="18">
        <v>969</v>
      </c>
      <c r="E173" s="18">
        <v>1569</v>
      </c>
      <c r="F173" s="38">
        <v>0.61759082217973227</v>
      </c>
      <c r="G173" s="65"/>
    </row>
    <row r="174" spans="1:7" ht="16.5" thickBot="1" x14ac:dyDescent="0.3">
      <c r="A174" s="65"/>
      <c r="B174" s="59"/>
      <c r="C174" s="23">
        <v>7</v>
      </c>
      <c r="D174" s="18">
        <v>1159</v>
      </c>
      <c r="E174" s="18">
        <v>1159</v>
      </c>
      <c r="F174" s="38">
        <v>1</v>
      </c>
      <c r="G174" s="65"/>
    </row>
    <row r="175" spans="1:7" ht="16.5" thickBot="1" x14ac:dyDescent="0.3">
      <c r="A175" s="65"/>
      <c r="B175" s="59"/>
      <c r="C175" s="23">
        <v>8</v>
      </c>
      <c r="D175" s="18">
        <v>649</v>
      </c>
      <c r="E175" s="18">
        <v>1249</v>
      </c>
      <c r="F175" s="38">
        <v>0.51961569255404327</v>
      </c>
      <c r="G175" s="65"/>
    </row>
    <row r="176" spans="1:7" ht="16.5" thickBot="1" x14ac:dyDescent="0.3">
      <c r="A176" s="65"/>
      <c r="B176" s="59"/>
      <c r="C176" s="23">
        <v>9</v>
      </c>
      <c r="D176" s="18">
        <v>739</v>
      </c>
      <c r="E176" s="18">
        <v>1339</v>
      </c>
      <c r="F176" s="38">
        <v>0.55190440627333837</v>
      </c>
      <c r="G176" s="65"/>
    </row>
    <row r="177" spans="1:7" ht="16.5" thickBot="1" x14ac:dyDescent="0.3">
      <c r="A177" s="66"/>
      <c r="B177" s="60"/>
      <c r="C177" s="23">
        <v>10</v>
      </c>
      <c r="D177" s="18">
        <v>779</v>
      </c>
      <c r="E177" s="18">
        <v>1379</v>
      </c>
      <c r="F177" s="38">
        <v>0.56490210297316901</v>
      </c>
      <c r="G177" s="66"/>
    </row>
    <row r="178" spans="1:7" ht="16.5" thickBot="1" x14ac:dyDescent="0.3">
      <c r="A178" s="67">
        <v>17</v>
      </c>
      <c r="B178" s="58" t="s">
        <v>32</v>
      </c>
      <c r="C178" s="23">
        <v>1</v>
      </c>
      <c r="D178" s="18">
        <v>22</v>
      </c>
      <c r="E178" s="18">
        <v>72</v>
      </c>
      <c r="F178" s="38">
        <v>0.30555555555555558</v>
      </c>
      <c r="G178" s="64">
        <v>0.39882534039261885</v>
      </c>
    </row>
    <row r="179" spans="1:7" ht="16.5" thickBot="1" x14ac:dyDescent="0.3">
      <c r="A179" s="65"/>
      <c r="B179" s="59"/>
      <c r="C179" s="23">
        <v>2</v>
      </c>
      <c r="D179" s="18">
        <v>13</v>
      </c>
      <c r="E179" s="18">
        <v>157</v>
      </c>
      <c r="F179" s="38">
        <v>8.2802547770700632E-2</v>
      </c>
      <c r="G179" s="65"/>
    </row>
    <row r="180" spans="1:7" ht="16.5" thickBot="1" x14ac:dyDescent="0.3">
      <c r="A180" s="65"/>
      <c r="B180" s="59"/>
      <c r="C180" s="23">
        <v>3</v>
      </c>
      <c r="D180" s="18">
        <v>62</v>
      </c>
      <c r="E180" s="18">
        <v>233</v>
      </c>
      <c r="F180" s="38">
        <v>0.26609442060085836</v>
      </c>
      <c r="G180" s="65"/>
    </row>
    <row r="181" spans="1:7" ht="16.5" thickBot="1" x14ac:dyDescent="0.3">
      <c r="A181" s="65"/>
      <c r="B181" s="59"/>
      <c r="C181" s="23">
        <v>4</v>
      </c>
      <c r="D181" s="18">
        <v>153</v>
      </c>
      <c r="E181" s="18">
        <v>225</v>
      </c>
      <c r="F181" s="38">
        <v>0.68</v>
      </c>
      <c r="G181" s="65"/>
    </row>
    <row r="182" spans="1:7" ht="16.5" thickBot="1" x14ac:dyDescent="0.3">
      <c r="A182" s="65"/>
      <c r="B182" s="59"/>
      <c r="C182" s="23">
        <v>5</v>
      </c>
      <c r="D182" s="18">
        <v>140</v>
      </c>
      <c r="E182" s="18">
        <v>212</v>
      </c>
      <c r="F182" s="38">
        <v>0.660377358490566</v>
      </c>
      <c r="G182" s="65"/>
    </row>
    <row r="183" spans="1:7" ht="16.5" thickBot="1" x14ac:dyDescent="0.3">
      <c r="A183" s="65"/>
      <c r="B183" s="59"/>
      <c r="C183" s="23">
        <v>6</v>
      </c>
      <c r="D183" s="18">
        <v>142</v>
      </c>
      <c r="E183" s="18">
        <v>214</v>
      </c>
      <c r="F183" s="38">
        <v>0.66355140186915884</v>
      </c>
      <c r="G183" s="65"/>
    </row>
    <row r="184" spans="1:7" ht="16.5" thickBot="1" x14ac:dyDescent="0.3">
      <c r="A184" s="65"/>
      <c r="B184" s="59"/>
      <c r="C184" s="23">
        <v>7</v>
      </c>
      <c r="D184" s="18">
        <v>134</v>
      </c>
      <c r="E184" s="18">
        <v>206</v>
      </c>
      <c r="F184" s="38">
        <v>0.65048543689320393</v>
      </c>
      <c r="G184" s="65"/>
    </row>
    <row r="185" spans="1:7" ht="16.5" thickBot="1" x14ac:dyDescent="0.3">
      <c r="A185" s="65"/>
      <c r="B185" s="59"/>
      <c r="C185" s="23">
        <v>8</v>
      </c>
      <c r="D185" s="18">
        <v>84</v>
      </c>
      <c r="E185" s="18">
        <v>228</v>
      </c>
      <c r="F185" s="38">
        <v>0.36842105263157893</v>
      </c>
      <c r="G185" s="65"/>
    </row>
    <row r="186" spans="1:7" ht="16.5" thickBot="1" x14ac:dyDescent="0.3">
      <c r="A186" s="65"/>
      <c r="B186" s="59"/>
      <c r="C186" s="23">
        <v>9</v>
      </c>
      <c r="D186" s="18">
        <v>18</v>
      </c>
      <c r="E186" s="18">
        <v>234</v>
      </c>
      <c r="F186" s="38">
        <v>7.6923076923076927E-2</v>
      </c>
      <c r="G186" s="65"/>
    </row>
    <row r="187" spans="1:7" ht="16.5" thickBot="1" x14ac:dyDescent="0.3">
      <c r="A187" s="66"/>
      <c r="B187" s="60"/>
      <c r="C187" s="23">
        <v>10</v>
      </c>
      <c r="D187" s="18">
        <v>66</v>
      </c>
      <c r="E187" s="18">
        <v>282</v>
      </c>
      <c r="F187" s="38">
        <v>0.23404255319148937</v>
      </c>
      <c r="G187" s="66"/>
    </row>
    <row r="188" spans="1:7" ht="16.5" thickBot="1" x14ac:dyDescent="0.3">
      <c r="A188" s="67">
        <v>18</v>
      </c>
      <c r="B188" s="58" t="s">
        <v>33</v>
      </c>
      <c r="C188" s="23">
        <v>1</v>
      </c>
      <c r="D188" s="18">
        <v>16</v>
      </c>
      <c r="E188" s="18">
        <v>48</v>
      </c>
      <c r="F188" s="38">
        <v>0.33333333333333331</v>
      </c>
      <c r="G188" s="64">
        <v>0.35568735807548324</v>
      </c>
    </row>
    <row r="189" spans="1:7" ht="16.5" thickBot="1" x14ac:dyDescent="0.3">
      <c r="A189" s="65"/>
      <c r="B189" s="59"/>
      <c r="C189" s="23">
        <v>2</v>
      </c>
      <c r="D189" s="18">
        <v>11</v>
      </c>
      <c r="E189" s="18">
        <v>107</v>
      </c>
      <c r="F189" s="38">
        <v>0.10280373831775701</v>
      </c>
      <c r="G189" s="65"/>
    </row>
    <row r="190" spans="1:7" ht="16.5" thickBot="1" x14ac:dyDescent="0.3">
      <c r="A190" s="65"/>
      <c r="B190" s="59"/>
      <c r="C190" s="23">
        <v>3</v>
      </c>
      <c r="D190" s="18">
        <v>42</v>
      </c>
      <c r="E190" s="18">
        <v>90</v>
      </c>
      <c r="F190" s="38">
        <v>0.46666666666666667</v>
      </c>
      <c r="G190" s="65"/>
    </row>
    <row r="191" spans="1:7" ht="16.5" thickBot="1" x14ac:dyDescent="0.3">
      <c r="A191" s="65"/>
      <c r="B191" s="59"/>
      <c r="C191" s="23">
        <v>4</v>
      </c>
      <c r="D191" s="18">
        <v>46</v>
      </c>
      <c r="E191" s="18">
        <v>94</v>
      </c>
      <c r="F191" s="38">
        <v>0.48936170212765956</v>
      </c>
      <c r="G191" s="65"/>
    </row>
    <row r="192" spans="1:7" ht="16.5" thickBot="1" x14ac:dyDescent="0.3">
      <c r="A192" s="65"/>
      <c r="B192" s="59"/>
      <c r="C192" s="23">
        <v>5</v>
      </c>
      <c r="D192" s="18">
        <v>40</v>
      </c>
      <c r="E192" s="18">
        <v>88</v>
      </c>
      <c r="F192" s="38">
        <v>0.45454545454545453</v>
      </c>
      <c r="G192" s="65"/>
    </row>
    <row r="193" spans="1:7" ht="16.5" thickBot="1" x14ac:dyDescent="0.3">
      <c r="A193" s="65"/>
      <c r="B193" s="59"/>
      <c r="C193" s="23">
        <v>6</v>
      </c>
      <c r="D193" s="18">
        <v>24</v>
      </c>
      <c r="E193" s="18">
        <v>120</v>
      </c>
      <c r="F193" s="38">
        <v>0.2</v>
      </c>
      <c r="G193" s="65"/>
    </row>
    <row r="194" spans="1:7" ht="16.5" thickBot="1" x14ac:dyDescent="0.3">
      <c r="A194" s="65"/>
      <c r="B194" s="59"/>
      <c r="C194" s="23">
        <v>7</v>
      </c>
      <c r="D194" s="18">
        <v>64</v>
      </c>
      <c r="E194" s="18">
        <v>112</v>
      </c>
      <c r="F194" s="38">
        <v>0.5714285714285714</v>
      </c>
      <c r="G194" s="65"/>
    </row>
    <row r="195" spans="1:7" ht="16.5" thickBot="1" x14ac:dyDescent="0.3">
      <c r="A195" s="65"/>
      <c r="B195" s="59"/>
      <c r="C195" s="23">
        <v>8</v>
      </c>
      <c r="D195" s="18">
        <v>40</v>
      </c>
      <c r="E195" s="18">
        <v>136</v>
      </c>
      <c r="F195" s="38">
        <v>0.29411764705882354</v>
      </c>
      <c r="G195" s="65"/>
    </row>
    <row r="196" spans="1:7" ht="16.5" thickBot="1" x14ac:dyDescent="0.3">
      <c r="A196" s="65"/>
      <c r="B196" s="59"/>
      <c r="C196" s="23">
        <v>9</v>
      </c>
      <c r="D196" s="18">
        <v>52</v>
      </c>
      <c r="E196" s="18">
        <v>196</v>
      </c>
      <c r="F196" s="38">
        <v>0.26530612244897961</v>
      </c>
      <c r="G196" s="65"/>
    </row>
    <row r="197" spans="1:7" ht="16.5" thickBot="1" x14ac:dyDescent="0.3">
      <c r="A197" s="66"/>
      <c r="B197" s="60"/>
      <c r="C197" s="23">
        <v>10</v>
      </c>
      <c r="D197" s="18">
        <v>88</v>
      </c>
      <c r="E197" s="18">
        <v>232</v>
      </c>
      <c r="F197" s="38">
        <v>0.37931034482758619</v>
      </c>
      <c r="G197" s="66"/>
    </row>
    <row r="198" spans="1:7" ht="16.5" thickBot="1" x14ac:dyDescent="0.3">
      <c r="A198" s="67">
        <v>19</v>
      </c>
      <c r="B198" s="58" t="s">
        <v>34</v>
      </c>
      <c r="C198" s="23">
        <v>1</v>
      </c>
      <c r="D198" s="18">
        <v>50</v>
      </c>
      <c r="E198" s="18">
        <v>144</v>
      </c>
      <c r="F198" s="38">
        <v>0.34722222222222221</v>
      </c>
      <c r="G198" s="64">
        <v>0.48308010963376163</v>
      </c>
    </row>
    <row r="199" spans="1:7" ht="16.5" thickBot="1" x14ac:dyDescent="0.3">
      <c r="A199" s="65"/>
      <c r="B199" s="59"/>
      <c r="C199" s="23">
        <v>2</v>
      </c>
      <c r="D199" s="18">
        <v>79</v>
      </c>
      <c r="E199" s="18">
        <v>219</v>
      </c>
      <c r="F199" s="38">
        <v>0.36073059360730592</v>
      </c>
      <c r="G199" s="65"/>
    </row>
    <row r="200" spans="1:7" ht="16.5" thickBot="1" x14ac:dyDescent="0.3">
      <c r="A200" s="65"/>
      <c r="B200" s="59"/>
      <c r="C200" s="23">
        <v>3</v>
      </c>
      <c r="D200" s="18">
        <v>84</v>
      </c>
      <c r="E200" s="18">
        <v>228</v>
      </c>
      <c r="F200" s="38">
        <v>0.36842105263157893</v>
      </c>
      <c r="G200" s="65"/>
    </row>
    <row r="201" spans="1:7" ht="16.5" thickBot="1" x14ac:dyDescent="0.3">
      <c r="A201" s="65"/>
      <c r="B201" s="59"/>
      <c r="C201" s="23">
        <v>4</v>
      </c>
      <c r="D201" s="18">
        <v>99</v>
      </c>
      <c r="E201" s="18">
        <v>243</v>
      </c>
      <c r="F201" s="38">
        <v>0.40740740740740738</v>
      </c>
      <c r="G201" s="65"/>
    </row>
    <row r="202" spans="1:7" ht="16.5" thickBot="1" x14ac:dyDescent="0.3">
      <c r="A202" s="65"/>
      <c r="B202" s="59"/>
      <c r="C202" s="23">
        <v>5</v>
      </c>
      <c r="D202" s="18">
        <v>139</v>
      </c>
      <c r="E202" s="18">
        <v>283</v>
      </c>
      <c r="F202" s="38">
        <v>0.49116607773851589</v>
      </c>
      <c r="G202" s="65"/>
    </row>
    <row r="203" spans="1:7" ht="16.5" thickBot="1" x14ac:dyDescent="0.3">
      <c r="A203" s="65"/>
      <c r="B203" s="59"/>
      <c r="C203" s="23">
        <v>6</v>
      </c>
      <c r="D203" s="18">
        <v>175</v>
      </c>
      <c r="E203" s="18">
        <v>319</v>
      </c>
      <c r="F203" s="38">
        <v>0.54858934169278994</v>
      </c>
      <c r="G203" s="65"/>
    </row>
    <row r="204" spans="1:7" ht="16.5" thickBot="1" x14ac:dyDescent="0.3">
      <c r="A204" s="65"/>
      <c r="B204" s="59"/>
      <c r="C204" s="23">
        <v>7</v>
      </c>
      <c r="D204" s="18">
        <v>211</v>
      </c>
      <c r="E204" s="18">
        <v>355</v>
      </c>
      <c r="F204" s="38">
        <v>0.59436619718309858</v>
      </c>
      <c r="G204" s="65"/>
    </row>
    <row r="205" spans="1:7" ht="16.5" thickBot="1" x14ac:dyDescent="0.3">
      <c r="A205" s="65"/>
      <c r="B205" s="59"/>
      <c r="C205" s="23">
        <v>8</v>
      </c>
      <c r="D205" s="18">
        <v>217</v>
      </c>
      <c r="E205" s="18">
        <v>361</v>
      </c>
      <c r="F205" s="38">
        <v>0.60110803324099726</v>
      </c>
      <c r="G205" s="65"/>
    </row>
    <row r="206" spans="1:7" ht="16.5" thickBot="1" x14ac:dyDescent="0.3">
      <c r="A206" s="65"/>
      <c r="B206" s="59"/>
      <c r="C206" s="23">
        <v>9</v>
      </c>
      <c r="D206" s="18">
        <v>213</v>
      </c>
      <c r="E206" s="18">
        <v>357</v>
      </c>
      <c r="F206" s="38">
        <v>0.59663865546218486</v>
      </c>
      <c r="G206" s="65"/>
    </row>
    <row r="207" spans="1:7" ht="16.5" thickBot="1" x14ac:dyDescent="0.3">
      <c r="A207" s="66"/>
      <c r="B207" s="60"/>
      <c r="C207" s="23">
        <v>10</v>
      </c>
      <c r="D207" s="18">
        <v>153</v>
      </c>
      <c r="E207" s="18">
        <v>297</v>
      </c>
      <c r="F207" s="38">
        <v>0.51515151515151514</v>
      </c>
      <c r="G207" s="66"/>
    </row>
    <row r="208" spans="1:7" ht="16.5" thickBot="1" x14ac:dyDescent="0.3">
      <c r="A208" s="67">
        <v>20</v>
      </c>
      <c r="B208" s="58" t="s">
        <v>35</v>
      </c>
      <c r="C208" s="23">
        <v>1</v>
      </c>
      <c r="D208" s="18">
        <v>18</v>
      </c>
      <c r="E208" s="18">
        <v>48</v>
      </c>
      <c r="F208" s="38">
        <v>0.375</v>
      </c>
      <c r="G208" s="64">
        <v>0.4266145028594549</v>
      </c>
    </row>
    <row r="209" spans="1:7" ht="16.5" thickBot="1" x14ac:dyDescent="0.3">
      <c r="A209" s="65"/>
      <c r="B209" s="59"/>
      <c r="C209" s="23">
        <v>2</v>
      </c>
      <c r="D209" s="18">
        <v>15</v>
      </c>
      <c r="E209" s="18">
        <v>63</v>
      </c>
      <c r="F209" s="38">
        <v>0.23809523809523808</v>
      </c>
      <c r="G209" s="65"/>
    </row>
    <row r="210" spans="1:7" ht="16.5" thickBot="1" x14ac:dyDescent="0.3">
      <c r="A210" s="65"/>
      <c r="B210" s="59"/>
      <c r="C210" s="23">
        <v>3</v>
      </c>
      <c r="D210" s="18">
        <v>29</v>
      </c>
      <c r="E210" s="18">
        <v>77</v>
      </c>
      <c r="F210" s="38">
        <v>0.37662337662337664</v>
      </c>
      <c r="G210" s="65"/>
    </row>
    <row r="211" spans="1:7" ht="16.5" thickBot="1" x14ac:dyDescent="0.3">
      <c r="A211" s="65"/>
      <c r="B211" s="59"/>
      <c r="C211" s="23">
        <v>4</v>
      </c>
      <c r="D211" s="18">
        <v>34</v>
      </c>
      <c r="E211" s="18">
        <v>82</v>
      </c>
      <c r="F211" s="38">
        <v>0.41463414634146339</v>
      </c>
      <c r="G211" s="65"/>
    </row>
    <row r="212" spans="1:7" ht="16.5" thickBot="1" x14ac:dyDescent="0.3">
      <c r="A212" s="65"/>
      <c r="B212" s="59"/>
      <c r="C212" s="23">
        <v>5</v>
      </c>
      <c r="D212" s="18">
        <v>55</v>
      </c>
      <c r="E212" s="18">
        <v>103</v>
      </c>
      <c r="F212" s="38">
        <v>0.53398058252427183</v>
      </c>
      <c r="G212" s="65"/>
    </row>
    <row r="213" spans="1:7" ht="16.5" thickBot="1" x14ac:dyDescent="0.3">
      <c r="A213" s="65"/>
      <c r="B213" s="59"/>
      <c r="C213" s="23">
        <v>6</v>
      </c>
      <c r="D213" s="18">
        <v>59</v>
      </c>
      <c r="E213" s="18">
        <v>107</v>
      </c>
      <c r="F213" s="38">
        <v>0.55140186915887845</v>
      </c>
      <c r="G213" s="65"/>
    </row>
    <row r="214" spans="1:7" ht="16.5" thickBot="1" x14ac:dyDescent="0.3">
      <c r="A214" s="65"/>
      <c r="B214" s="59"/>
      <c r="C214" s="23">
        <v>7</v>
      </c>
      <c r="D214" s="18">
        <v>67</v>
      </c>
      <c r="E214" s="18">
        <v>115</v>
      </c>
      <c r="F214" s="38">
        <v>0.58260869565217388</v>
      </c>
      <c r="G214" s="65"/>
    </row>
    <row r="215" spans="1:7" ht="16.5" thickBot="1" x14ac:dyDescent="0.3">
      <c r="A215" s="65"/>
      <c r="B215" s="59"/>
      <c r="C215" s="23">
        <v>8</v>
      </c>
      <c r="D215" s="18">
        <v>63</v>
      </c>
      <c r="E215" s="18">
        <v>111</v>
      </c>
      <c r="F215" s="38">
        <v>0.56756756756756754</v>
      </c>
      <c r="G215" s="65"/>
    </row>
    <row r="216" spans="1:7" ht="16.5" thickBot="1" x14ac:dyDescent="0.3">
      <c r="A216" s="65"/>
      <c r="B216" s="59"/>
      <c r="C216" s="23">
        <v>9</v>
      </c>
      <c r="D216" s="18">
        <v>33</v>
      </c>
      <c r="E216" s="18">
        <v>128</v>
      </c>
      <c r="F216" s="38">
        <v>0.2578125</v>
      </c>
      <c r="G216" s="65"/>
    </row>
    <row r="217" spans="1:7" ht="16.5" thickBot="1" x14ac:dyDescent="0.3">
      <c r="A217" s="66"/>
      <c r="B217" s="60"/>
      <c r="C217" s="23">
        <v>10</v>
      </c>
      <c r="D217" s="18">
        <v>56</v>
      </c>
      <c r="E217" s="18">
        <v>152</v>
      </c>
      <c r="F217" s="38">
        <v>0.36842105263157893</v>
      </c>
      <c r="G217" s="66"/>
    </row>
    <row r="218" spans="1:7" ht="16.5" thickBot="1" x14ac:dyDescent="0.3">
      <c r="A218" s="67">
        <v>21</v>
      </c>
      <c r="B218" s="58" t="s">
        <v>36</v>
      </c>
      <c r="C218" s="23">
        <v>1</v>
      </c>
      <c r="D218" s="18">
        <v>44</v>
      </c>
      <c r="E218" s="18">
        <v>144</v>
      </c>
      <c r="F218" s="38">
        <v>0.30555555555555558</v>
      </c>
      <c r="G218" s="64">
        <v>0.53831078087069428</v>
      </c>
    </row>
    <row r="219" spans="1:7" ht="16.5" thickBot="1" x14ac:dyDescent="0.3">
      <c r="A219" s="65"/>
      <c r="B219" s="59"/>
      <c r="C219" s="23">
        <v>2</v>
      </c>
      <c r="D219" s="18">
        <v>50</v>
      </c>
      <c r="E219" s="18">
        <v>194</v>
      </c>
      <c r="F219" s="38">
        <v>0.25773195876288657</v>
      </c>
      <c r="G219" s="65"/>
    </row>
    <row r="220" spans="1:7" ht="16.5" thickBot="1" x14ac:dyDescent="0.3">
      <c r="A220" s="65"/>
      <c r="B220" s="59"/>
      <c r="C220" s="23">
        <v>3</v>
      </c>
      <c r="D220" s="18">
        <v>94</v>
      </c>
      <c r="E220" s="18">
        <v>238</v>
      </c>
      <c r="F220" s="38">
        <v>0.3949579831932773</v>
      </c>
      <c r="G220" s="65"/>
    </row>
    <row r="221" spans="1:7" ht="16.5" thickBot="1" x14ac:dyDescent="0.3">
      <c r="A221" s="65"/>
      <c r="B221" s="59"/>
      <c r="C221" s="23">
        <v>4</v>
      </c>
      <c r="D221" s="18">
        <v>146</v>
      </c>
      <c r="E221" s="18">
        <v>290</v>
      </c>
      <c r="F221" s="38">
        <v>0.50344827586206897</v>
      </c>
      <c r="G221" s="65"/>
    </row>
    <row r="222" spans="1:7" ht="16.5" thickBot="1" x14ac:dyDescent="0.3">
      <c r="A222" s="65"/>
      <c r="B222" s="59"/>
      <c r="C222" s="23">
        <v>5</v>
      </c>
      <c r="D222" s="18">
        <v>220</v>
      </c>
      <c r="E222" s="18">
        <v>364</v>
      </c>
      <c r="F222" s="38">
        <v>0.60439560439560436</v>
      </c>
      <c r="G222" s="65"/>
    </row>
    <row r="223" spans="1:7" ht="16.5" thickBot="1" x14ac:dyDescent="0.3">
      <c r="A223" s="65"/>
      <c r="B223" s="59"/>
      <c r="C223" s="23">
        <v>6</v>
      </c>
      <c r="D223" s="18">
        <v>249</v>
      </c>
      <c r="E223" s="18">
        <v>393</v>
      </c>
      <c r="F223" s="38">
        <v>0.63358778625954193</v>
      </c>
      <c r="G223" s="65"/>
    </row>
    <row r="224" spans="1:7" ht="16.5" thickBot="1" x14ac:dyDescent="0.3">
      <c r="A224" s="65"/>
      <c r="B224" s="59"/>
      <c r="C224" s="23">
        <v>7</v>
      </c>
      <c r="D224" s="18">
        <v>277</v>
      </c>
      <c r="E224" s="18">
        <v>421</v>
      </c>
      <c r="F224" s="38">
        <v>0.65795724465558192</v>
      </c>
      <c r="G224" s="65"/>
    </row>
    <row r="225" spans="1:7" ht="16.5" thickBot="1" x14ac:dyDescent="0.3">
      <c r="A225" s="65"/>
      <c r="B225" s="59"/>
      <c r="C225" s="23">
        <v>8</v>
      </c>
      <c r="D225" s="18">
        <v>307</v>
      </c>
      <c r="E225" s="18">
        <v>451</v>
      </c>
      <c r="F225" s="38">
        <v>0.68070953436807091</v>
      </c>
      <c r="G225" s="65"/>
    </row>
    <row r="226" spans="1:7" ht="16.5" thickBot="1" x14ac:dyDescent="0.3">
      <c r="A226" s="65"/>
      <c r="B226" s="59"/>
      <c r="C226" s="23">
        <v>9</v>
      </c>
      <c r="D226" s="18">
        <v>331</v>
      </c>
      <c r="E226" s="18">
        <v>475</v>
      </c>
      <c r="F226" s="38">
        <v>0.69684210526315793</v>
      </c>
      <c r="G226" s="65"/>
    </row>
    <row r="227" spans="1:7" ht="16.5" thickBot="1" x14ac:dyDescent="0.3">
      <c r="A227" s="66"/>
      <c r="B227" s="60"/>
      <c r="C227" s="23">
        <v>10</v>
      </c>
      <c r="D227" s="18">
        <v>265</v>
      </c>
      <c r="E227" s="18">
        <v>409</v>
      </c>
      <c r="F227" s="38">
        <v>0.64792176039119809</v>
      </c>
      <c r="G227" s="66"/>
    </row>
    <row r="228" spans="1:7" ht="16.149999999999999" customHeight="1" thickBot="1" x14ac:dyDescent="0.3">
      <c r="A228" s="67">
        <v>22</v>
      </c>
      <c r="B228" s="58" t="s">
        <v>37</v>
      </c>
      <c r="C228" s="23">
        <v>1</v>
      </c>
      <c r="D228" s="18">
        <v>32</v>
      </c>
      <c r="E228" s="18">
        <v>96</v>
      </c>
      <c r="F228" s="38">
        <v>0.33333333333333331</v>
      </c>
      <c r="G228" s="64">
        <v>0.41390104171801889</v>
      </c>
    </row>
    <row r="229" spans="1:7" ht="16.5" thickBot="1" x14ac:dyDescent="0.3">
      <c r="A229" s="65"/>
      <c r="B229" s="59"/>
      <c r="C229" s="23">
        <v>2</v>
      </c>
      <c r="D229" s="18">
        <v>19</v>
      </c>
      <c r="E229" s="18">
        <v>115</v>
      </c>
      <c r="F229" s="38">
        <v>0.16521739130434782</v>
      </c>
      <c r="G229" s="65"/>
    </row>
    <row r="230" spans="1:7" ht="16.5" thickBot="1" x14ac:dyDescent="0.3">
      <c r="A230" s="65"/>
      <c r="B230" s="59"/>
      <c r="C230" s="23">
        <v>3</v>
      </c>
      <c r="D230" s="18">
        <v>38</v>
      </c>
      <c r="E230" s="18">
        <v>134</v>
      </c>
      <c r="F230" s="38">
        <v>0.28358208955223879</v>
      </c>
      <c r="G230" s="65"/>
    </row>
    <row r="231" spans="1:7" ht="16.5" thickBot="1" x14ac:dyDescent="0.3">
      <c r="A231" s="65"/>
      <c r="B231" s="59"/>
      <c r="C231" s="23">
        <v>4</v>
      </c>
      <c r="D231" s="18">
        <v>58</v>
      </c>
      <c r="E231" s="18">
        <v>154</v>
      </c>
      <c r="F231" s="38">
        <v>0.37662337662337664</v>
      </c>
      <c r="G231" s="65"/>
    </row>
    <row r="232" spans="1:7" ht="16.5" thickBot="1" x14ac:dyDescent="0.3">
      <c r="A232" s="65"/>
      <c r="B232" s="59"/>
      <c r="C232" s="23">
        <v>5</v>
      </c>
      <c r="D232" s="18">
        <v>84</v>
      </c>
      <c r="E232" s="18">
        <v>180</v>
      </c>
      <c r="F232" s="38">
        <v>0.46666666666666667</v>
      </c>
      <c r="G232" s="65"/>
    </row>
    <row r="233" spans="1:7" ht="16.5" thickBot="1" x14ac:dyDescent="0.3">
      <c r="A233" s="65"/>
      <c r="B233" s="59"/>
      <c r="C233" s="23">
        <v>6</v>
      </c>
      <c r="D233" s="18">
        <v>94</v>
      </c>
      <c r="E233" s="18">
        <v>190</v>
      </c>
      <c r="F233" s="38">
        <v>0.49473684210526314</v>
      </c>
      <c r="G233" s="65"/>
    </row>
    <row r="234" spans="1:7" ht="16.5" thickBot="1" x14ac:dyDescent="0.3">
      <c r="A234" s="65"/>
      <c r="B234" s="59"/>
      <c r="C234" s="23">
        <v>7</v>
      </c>
      <c r="D234" s="18">
        <v>119</v>
      </c>
      <c r="E234" s="18">
        <v>215</v>
      </c>
      <c r="F234" s="38">
        <v>0.55348837209302326</v>
      </c>
      <c r="G234" s="65"/>
    </row>
    <row r="235" spans="1:7" ht="16.5" thickBot="1" x14ac:dyDescent="0.3">
      <c r="A235" s="65"/>
      <c r="B235" s="59"/>
      <c r="C235" s="23">
        <v>8</v>
      </c>
      <c r="D235" s="18">
        <v>101</v>
      </c>
      <c r="E235" s="18">
        <v>197</v>
      </c>
      <c r="F235" s="38">
        <v>0.51269035532994922</v>
      </c>
      <c r="G235" s="65"/>
    </row>
    <row r="236" spans="1:7" ht="16.5" thickBot="1" x14ac:dyDescent="0.3">
      <c r="A236" s="65"/>
      <c r="B236" s="59"/>
      <c r="C236" s="23">
        <v>9</v>
      </c>
      <c r="D236" s="18">
        <v>89</v>
      </c>
      <c r="E236" s="18">
        <v>185</v>
      </c>
      <c r="F236" s="38">
        <v>0.48108108108108111</v>
      </c>
      <c r="G236" s="65"/>
    </row>
    <row r="237" spans="1:7" ht="16.5" thickBot="1" x14ac:dyDescent="0.3">
      <c r="A237" s="66"/>
      <c r="B237" s="60"/>
      <c r="C237" s="23">
        <v>10</v>
      </c>
      <c r="D237" s="18">
        <v>83</v>
      </c>
      <c r="E237" s="18">
        <v>176</v>
      </c>
      <c r="F237" s="38">
        <v>0.47159090909090912</v>
      </c>
      <c r="G237" s="66"/>
    </row>
    <row r="238" spans="1:7" ht="16.5" thickBot="1" x14ac:dyDescent="0.3">
      <c r="A238" s="67">
        <v>23</v>
      </c>
      <c r="B238" s="58" t="s">
        <v>38</v>
      </c>
      <c r="C238" s="23">
        <v>1</v>
      </c>
      <c r="D238" s="18">
        <v>30</v>
      </c>
      <c r="E238" s="18">
        <v>96</v>
      </c>
      <c r="F238" s="38">
        <v>0.3125</v>
      </c>
      <c r="G238" s="64">
        <v>0.5010403359475093</v>
      </c>
    </row>
    <row r="239" spans="1:7" ht="16.5" thickBot="1" x14ac:dyDescent="0.3">
      <c r="A239" s="65"/>
      <c r="B239" s="59"/>
      <c r="C239" s="23">
        <v>2</v>
      </c>
      <c r="D239" s="18">
        <v>30</v>
      </c>
      <c r="E239" s="18">
        <v>126</v>
      </c>
      <c r="F239" s="38">
        <v>0.23809523809523808</v>
      </c>
      <c r="G239" s="65"/>
    </row>
    <row r="240" spans="1:7" ht="16.5" thickBot="1" x14ac:dyDescent="0.3">
      <c r="A240" s="65"/>
      <c r="B240" s="59"/>
      <c r="C240" s="23">
        <v>3</v>
      </c>
      <c r="D240" s="18">
        <v>60</v>
      </c>
      <c r="E240" s="18">
        <v>156</v>
      </c>
      <c r="F240" s="38">
        <v>0.38461538461538464</v>
      </c>
      <c r="G240" s="65"/>
    </row>
    <row r="241" spans="1:7" ht="16.5" thickBot="1" x14ac:dyDescent="0.3">
      <c r="A241" s="65"/>
      <c r="B241" s="59"/>
      <c r="C241" s="23">
        <v>4</v>
      </c>
      <c r="D241" s="18">
        <v>86</v>
      </c>
      <c r="E241" s="18">
        <v>182</v>
      </c>
      <c r="F241" s="38">
        <v>0.47252747252747251</v>
      </c>
      <c r="G241" s="65"/>
    </row>
    <row r="242" spans="1:7" ht="16.5" thickBot="1" x14ac:dyDescent="0.3">
      <c r="A242" s="65"/>
      <c r="B242" s="59"/>
      <c r="C242" s="23">
        <v>5</v>
      </c>
      <c r="D242" s="18">
        <v>110</v>
      </c>
      <c r="E242" s="18">
        <v>206</v>
      </c>
      <c r="F242" s="38">
        <v>0.53398058252427183</v>
      </c>
      <c r="G242" s="65"/>
    </row>
    <row r="243" spans="1:7" ht="16.5" thickBot="1" x14ac:dyDescent="0.3">
      <c r="A243" s="65"/>
      <c r="B243" s="59"/>
      <c r="C243" s="23">
        <v>6</v>
      </c>
      <c r="D243" s="18">
        <v>134</v>
      </c>
      <c r="E243" s="18">
        <v>230</v>
      </c>
      <c r="F243" s="38">
        <v>0.58260869565217388</v>
      </c>
      <c r="G243" s="65"/>
    </row>
    <row r="244" spans="1:7" ht="16.5" thickBot="1" x14ac:dyDescent="0.3">
      <c r="A244" s="65"/>
      <c r="B244" s="59"/>
      <c r="C244" s="23">
        <v>7</v>
      </c>
      <c r="D244" s="18">
        <v>146</v>
      </c>
      <c r="E244" s="18">
        <v>242</v>
      </c>
      <c r="F244" s="38">
        <v>0.60330578512396693</v>
      </c>
      <c r="G244" s="65"/>
    </row>
    <row r="245" spans="1:7" ht="16.5" thickBot="1" x14ac:dyDescent="0.3">
      <c r="A245" s="65"/>
      <c r="B245" s="59"/>
      <c r="C245" s="23">
        <v>8</v>
      </c>
      <c r="D245" s="18">
        <v>170</v>
      </c>
      <c r="E245" s="18">
        <v>266</v>
      </c>
      <c r="F245" s="38">
        <v>0.63909774436090228</v>
      </c>
      <c r="G245" s="65"/>
    </row>
    <row r="246" spans="1:7" ht="16.5" thickBot="1" x14ac:dyDescent="0.3">
      <c r="A246" s="65"/>
      <c r="B246" s="59"/>
      <c r="C246" s="23">
        <v>9</v>
      </c>
      <c r="D246" s="18">
        <v>152</v>
      </c>
      <c r="E246" s="18">
        <v>248</v>
      </c>
      <c r="F246" s="38">
        <v>0.61290322580645162</v>
      </c>
      <c r="G246" s="65"/>
    </row>
    <row r="247" spans="1:7" ht="16.5" thickBot="1" x14ac:dyDescent="0.3">
      <c r="A247" s="66"/>
      <c r="B247" s="60"/>
      <c r="C247" s="23">
        <v>10</v>
      </c>
      <c r="D247" s="18">
        <v>164</v>
      </c>
      <c r="E247" s="18">
        <v>260</v>
      </c>
      <c r="F247" s="38">
        <v>0.63076923076923075</v>
      </c>
      <c r="G247" s="66"/>
    </row>
    <row r="248" spans="1:7" ht="16.5" thickBot="1" x14ac:dyDescent="0.3">
      <c r="A248" s="67">
        <v>24</v>
      </c>
      <c r="B248" s="58" t="s">
        <v>39</v>
      </c>
      <c r="C248" s="23">
        <v>1</v>
      </c>
      <c r="D248" s="18">
        <v>32</v>
      </c>
      <c r="E248" s="18">
        <v>96</v>
      </c>
      <c r="F248" s="38">
        <v>0.33333333333333331</v>
      </c>
      <c r="G248" s="64">
        <v>0.45068986829337154</v>
      </c>
    </row>
    <row r="249" spans="1:7" ht="16.5" thickBot="1" x14ac:dyDescent="0.3">
      <c r="A249" s="65"/>
      <c r="B249" s="59"/>
      <c r="C249" s="23">
        <v>2</v>
      </c>
      <c r="D249" s="18">
        <v>24</v>
      </c>
      <c r="E249" s="18">
        <v>120</v>
      </c>
      <c r="F249" s="38">
        <v>0.2</v>
      </c>
      <c r="G249" s="65"/>
    </row>
    <row r="250" spans="1:7" ht="16.5" thickBot="1" x14ac:dyDescent="0.3">
      <c r="A250" s="65"/>
      <c r="B250" s="59"/>
      <c r="C250" s="23">
        <v>3</v>
      </c>
      <c r="D250" s="18">
        <v>58</v>
      </c>
      <c r="E250" s="18">
        <v>154</v>
      </c>
      <c r="F250" s="38">
        <v>0.37662337662337664</v>
      </c>
      <c r="G250" s="65"/>
    </row>
    <row r="251" spans="1:7" ht="16.5" thickBot="1" x14ac:dyDescent="0.3">
      <c r="A251" s="65"/>
      <c r="B251" s="59"/>
      <c r="C251" s="23">
        <v>4</v>
      </c>
      <c r="D251" s="18">
        <v>84</v>
      </c>
      <c r="E251" s="18">
        <v>180</v>
      </c>
      <c r="F251" s="38">
        <v>0.46666666666666667</v>
      </c>
      <c r="G251" s="65"/>
    </row>
    <row r="252" spans="1:7" ht="16.5" thickBot="1" x14ac:dyDescent="0.3">
      <c r="A252" s="65"/>
      <c r="B252" s="59"/>
      <c r="C252" s="23">
        <v>5</v>
      </c>
      <c r="D252" s="18">
        <v>94</v>
      </c>
      <c r="E252" s="18">
        <v>190</v>
      </c>
      <c r="F252" s="38">
        <v>0.49473684210526314</v>
      </c>
      <c r="G252" s="65"/>
    </row>
    <row r="253" spans="1:7" ht="16.5" thickBot="1" x14ac:dyDescent="0.3">
      <c r="A253" s="65"/>
      <c r="B253" s="59"/>
      <c r="C253" s="23">
        <v>6</v>
      </c>
      <c r="D253" s="18">
        <v>106</v>
      </c>
      <c r="E253" s="18">
        <v>202</v>
      </c>
      <c r="F253" s="38">
        <v>0.52475247524752477</v>
      </c>
      <c r="G253" s="65"/>
    </row>
    <row r="254" spans="1:7" ht="16.5" thickBot="1" x14ac:dyDescent="0.3">
      <c r="A254" s="65"/>
      <c r="B254" s="59"/>
      <c r="C254" s="23">
        <v>7</v>
      </c>
      <c r="D254" s="18">
        <v>112</v>
      </c>
      <c r="E254" s="18">
        <v>208</v>
      </c>
      <c r="F254" s="38">
        <v>0.53846153846153844</v>
      </c>
      <c r="G254" s="65"/>
    </row>
    <row r="255" spans="1:7" ht="16.5" thickBot="1" x14ac:dyDescent="0.3">
      <c r="A255" s="65"/>
      <c r="B255" s="59"/>
      <c r="C255" s="23">
        <v>8</v>
      </c>
      <c r="D255" s="18">
        <v>116</v>
      </c>
      <c r="E255" s="18">
        <v>212</v>
      </c>
      <c r="F255" s="38">
        <v>0.54716981132075471</v>
      </c>
      <c r="G255" s="65"/>
    </row>
    <row r="256" spans="1:7" ht="16.5" thickBot="1" x14ac:dyDescent="0.3">
      <c r="A256" s="65"/>
      <c r="B256" s="59"/>
      <c r="C256" s="23">
        <v>9</v>
      </c>
      <c r="D256" s="18">
        <v>104</v>
      </c>
      <c r="E256" s="18">
        <v>200</v>
      </c>
      <c r="F256" s="38">
        <v>0.52</v>
      </c>
      <c r="G256" s="65"/>
    </row>
    <row r="257" spans="1:7" ht="16.5" thickBot="1" x14ac:dyDescent="0.3">
      <c r="A257" s="66"/>
      <c r="B257" s="60"/>
      <c r="C257" s="23">
        <v>10</v>
      </c>
      <c r="D257" s="18">
        <v>98</v>
      </c>
      <c r="E257" s="18">
        <v>194</v>
      </c>
      <c r="F257" s="38">
        <v>0.50515463917525771</v>
      </c>
      <c r="G257" s="66"/>
    </row>
    <row r="258" spans="1:7" ht="16.5" thickBot="1" x14ac:dyDescent="0.3">
      <c r="A258" s="67">
        <v>25</v>
      </c>
      <c r="B258" s="58" t="s">
        <v>40</v>
      </c>
      <c r="C258" s="23">
        <v>1</v>
      </c>
      <c r="D258" s="18">
        <v>80</v>
      </c>
      <c r="E258" s="18">
        <v>240</v>
      </c>
      <c r="F258" s="38">
        <v>0.33333333333333331</v>
      </c>
      <c r="G258" s="64">
        <v>0.58821805504603408</v>
      </c>
    </row>
    <row r="259" spans="1:7" ht="16.5" thickBot="1" x14ac:dyDescent="0.3">
      <c r="A259" s="65"/>
      <c r="B259" s="59"/>
      <c r="C259" s="23">
        <v>2</v>
      </c>
      <c r="D259" s="18">
        <v>148</v>
      </c>
      <c r="E259" s="18">
        <v>388</v>
      </c>
      <c r="F259" s="38">
        <v>0.38144329896907214</v>
      </c>
      <c r="G259" s="65"/>
    </row>
    <row r="260" spans="1:7" ht="16.5" thickBot="1" x14ac:dyDescent="0.3">
      <c r="A260" s="65"/>
      <c r="B260" s="59"/>
      <c r="C260" s="23">
        <v>3</v>
      </c>
      <c r="D260" s="18">
        <v>270</v>
      </c>
      <c r="E260" s="18">
        <v>510</v>
      </c>
      <c r="F260" s="38">
        <v>0.52941176470588236</v>
      </c>
      <c r="G260" s="65"/>
    </row>
    <row r="261" spans="1:7" ht="16.5" thickBot="1" x14ac:dyDescent="0.3">
      <c r="A261" s="65"/>
      <c r="B261" s="59"/>
      <c r="C261" s="23">
        <v>4</v>
      </c>
      <c r="D261" s="18">
        <v>372</v>
      </c>
      <c r="E261" s="18">
        <v>612</v>
      </c>
      <c r="F261" s="38">
        <v>0.60784313725490191</v>
      </c>
      <c r="G261" s="65"/>
    </row>
    <row r="262" spans="1:7" ht="16.5" thickBot="1" x14ac:dyDescent="0.3">
      <c r="A262" s="65"/>
      <c r="B262" s="59"/>
      <c r="C262" s="23">
        <v>5</v>
      </c>
      <c r="D262" s="18">
        <v>452</v>
      </c>
      <c r="E262" s="18">
        <v>452</v>
      </c>
      <c r="F262" s="38">
        <v>1</v>
      </c>
      <c r="G262" s="65"/>
    </row>
    <row r="263" spans="1:7" ht="16.5" thickBot="1" x14ac:dyDescent="0.3">
      <c r="A263" s="65"/>
      <c r="B263" s="59"/>
      <c r="C263" s="23">
        <v>6</v>
      </c>
      <c r="D263" s="18">
        <v>222</v>
      </c>
      <c r="E263" s="18">
        <v>462</v>
      </c>
      <c r="F263" s="38">
        <v>0.48051948051948051</v>
      </c>
      <c r="G263" s="65"/>
    </row>
    <row r="264" spans="1:7" ht="16.5" thickBot="1" x14ac:dyDescent="0.3">
      <c r="A264" s="65"/>
      <c r="B264" s="59"/>
      <c r="C264" s="23">
        <v>7</v>
      </c>
      <c r="D264" s="18">
        <v>324</v>
      </c>
      <c r="E264" s="18">
        <v>564</v>
      </c>
      <c r="F264" s="38">
        <v>0.57446808510638303</v>
      </c>
      <c r="G264" s="65"/>
    </row>
    <row r="265" spans="1:7" ht="16.5" thickBot="1" x14ac:dyDescent="0.3">
      <c r="A265" s="65"/>
      <c r="B265" s="59"/>
      <c r="C265" s="23">
        <v>8</v>
      </c>
      <c r="D265" s="18">
        <v>420</v>
      </c>
      <c r="E265" s="18">
        <v>660</v>
      </c>
      <c r="F265" s="38">
        <v>0.63636363636363635</v>
      </c>
      <c r="G265" s="65"/>
    </row>
    <row r="266" spans="1:7" ht="16.5" thickBot="1" x14ac:dyDescent="0.3">
      <c r="A266" s="65"/>
      <c r="B266" s="59"/>
      <c r="C266" s="23">
        <v>9</v>
      </c>
      <c r="D266" s="18">
        <v>480</v>
      </c>
      <c r="E266" s="18">
        <v>720</v>
      </c>
      <c r="F266" s="38">
        <v>0.66666666666666663</v>
      </c>
      <c r="G266" s="65"/>
    </row>
    <row r="267" spans="1:7" ht="16.5" thickBot="1" x14ac:dyDescent="0.3">
      <c r="A267" s="66"/>
      <c r="B267" s="60"/>
      <c r="C267" s="23">
        <v>10</v>
      </c>
      <c r="D267" s="18">
        <v>492</v>
      </c>
      <c r="E267" s="18">
        <v>732</v>
      </c>
      <c r="F267" s="38">
        <v>0.67213114754098358</v>
      </c>
      <c r="G267" s="66"/>
    </row>
    <row r="268" spans="1:7" ht="16.5" thickBot="1" x14ac:dyDescent="0.3">
      <c r="A268" s="67">
        <v>26</v>
      </c>
      <c r="B268" s="58" t="s">
        <v>41</v>
      </c>
      <c r="C268" s="23">
        <v>1</v>
      </c>
      <c r="D268" s="18">
        <v>31</v>
      </c>
      <c r="E268" s="18">
        <v>96</v>
      </c>
      <c r="F268" s="38">
        <v>0.32291666666666669</v>
      </c>
      <c r="G268" s="64">
        <v>0.30089087576834739</v>
      </c>
    </row>
    <row r="269" spans="1:7" ht="16.5" thickBot="1" x14ac:dyDescent="0.3">
      <c r="A269" s="65"/>
      <c r="B269" s="59"/>
      <c r="C269" s="23">
        <v>2</v>
      </c>
      <c r="D269" s="18">
        <v>14</v>
      </c>
      <c r="E269" s="18">
        <v>110</v>
      </c>
      <c r="F269" s="38">
        <v>0.12727272727272726</v>
      </c>
      <c r="G269" s="65"/>
    </row>
    <row r="270" spans="1:7" ht="16.5" thickBot="1" x14ac:dyDescent="0.3">
      <c r="A270" s="65"/>
      <c r="B270" s="59"/>
      <c r="C270" s="23">
        <v>3</v>
      </c>
      <c r="D270" s="18">
        <v>43</v>
      </c>
      <c r="E270" s="18">
        <v>139</v>
      </c>
      <c r="F270" s="38">
        <v>0.30935251798561153</v>
      </c>
      <c r="G270" s="65"/>
    </row>
    <row r="271" spans="1:7" ht="16.5" thickBot="1" x14ac:dyDescent="0.3">
      <c r="A271" s="65"/>
      <c r="B271" s="59"/>
      <c r="C271" s="23">
        <v>4</v>
      </c>
      <c r="D271" s="18">
        <v>27</v>
      </c>
      <c r="E271" s="18">
        <v>123</v>
      </c>
      <c r="F271" s="38">
        <v>0.21951219512195122</v>
      </c>
      <c r="G271" s="65"/>
    </row>
    <row r="272" spans="1:7" ht="16.5" thickBot="1" x14ac:dyDescent="0.3">
      <c r="A272" s="65"/>
      <c r="B272" s="59"/>
      <c r="C272" s="23">
        <v>5</v>
      </c>
      <c r="D272" s="18">
        <v>40</v>
      </c>
      <c r="E272" s="18">
        <v>136</v>
      </c>
      <c r="F272" s="38">
        <v>0.29411764705882354</v>
      </c>
      <c r="G272" s="65"/>
    </row>
    <row r="273" spans="1:7" ht="16.5" thickBot="1" x14ac:dyDescent="0.3">
      <c r="A273" s="65"/>
      <c r="B273" s="59"/>
      <c r="C273" s="23">
        <v>6</v>
      </c>
      <c r="D273" s="18">
        <v>52</v>
      </c>
      <c r="E273" s="18">
        <v>148</v>
      </c>
      <c r="F273" s="38">
        <v>0.35135135135135137</v>
      </c>
      <c r="G273" s="65"/>
    </row>
    <row r="274" spans="1:7" ht="16.5" thickBot="1" x14ac:dyDescent="0.3">
      <c r="A274" s="65"/>
      <c r="B274" s="59"/>
      <c r="C274" s="23">
        <v>7</v>
      </c>
      <c r="D274" s="18">
        <v>54</v>
      </c>
      <c r="E274" s="18">
        <v>246</v>
      </c>
      <c r="F274" s="38">
        <v>0.21951219512195122</v>
      </c>
      <c r="G274" s="65"/>
    </row>
    <row r="275" spans="1:7" ht="16.5" thickBot="1" x14ac:dyDescent="0.3">
      <c r="A275" s="65"/>
      <c r="B275" s="59"/>
      <c r="C275" s="23">
        <v>8</v>
      </c>
      <c r="D275" s="18">
        <v>148</v>
      </c>
      <c r="E275" s="18">
        <v>244</v>
      </c>
      <c r="F275" s="38">
        <v>0.60655737704918034</v>
      </c>
      <c r="G275" s="65"/>
    </row>
    <row r="276" spans="1:7" ht="16.5" thickBot="1" x14ac:dyDescent="0.3">
      <c r="A276" s="65"/>
      <c r="B276" s="59"/>
      <c r="C276" s="23">
        <v>9</v>
      </c>
      <c r="D276" s="18">
        <v>64</v>
      </c>
      <c r="E276" s="18">
        <v>252</v>
      </c>
      <c r="F276" s="38">
        <v>0.25396825396825395</v>
      </c>
      <c r="G276" s="65"/>
    </row>
    <row r="277" spans="1:7" ht="16.5" thickBot="1" x14ac:dyDescent="0.3">
      <c r="A277" s="66"/>
      <c r="B277" s="60"/>
      <c r="C277" s="23">
        <v>10</v>
      </c>
      <c r="D277" s="18">
        <v>84</v>
      </c>
      <c r="E277" s="18">
        <v>276</v>
      </c>
      <c r="F277" s="38">
        <v>0.30434782608695654</v>
      </c>
      <c r="G277" s="66"/>
    </row>
    <row r="278" spans="1:7" ht="16.5" thickBot="1" x14ac:dyDescent="0.3">
      <c r="A278" s="67">
        <v>27</v>
      </c>
      <c r="B278" s="58" t="s">
        <v>42</v>
      </c>
      <c r="C278" s="23">
        <v>1</v>
      </c>
      <c r="D278" s="18">
        <v>30</v>
      </c>
      <c r="E278" s="18">
        <v>96</v>
      </c>
      <c r="F278" s="38">
        <v>0.3125</v>
      </c>
      <c r="G278" s="64">
        <v>0.37069129216060603</v>
      </c>
    </row>
    <row r="279" spans="1:7" ht="16.5" thickBot="1" x14ac:dyDescent="0.3">
      <c r="A279" s="65"/>
      <c r="B279" s="59"/>
      <c r="C279" s="23">
        <v>2</v>
      </c>
      <c r="D279" s="18">
        <v>31</v>
      </c>
      <c r="E279" s="18">
        <v>127</v>
      </c>
      <c r="F279" s="38">
        <v>0.24409448818897639</v>
      </c>
      <c r="G279" s="65"/>
    </row>
    <row r="280" spans="1:7" ht="16.5" thickBot="1" x14ac:dyDescent="0.3">
      <c r="A280" s="65"/>
      <c r="B280" s="59"/>
      <c r="C280" s="23">
        <v>3</v>
      </c>
      <c r="D280" s="18">
        <v>63</v>
      </c>
      <c r="E280" s="18">
        <v>159</v>
      </c>
      <c r="F280" s="38">
        <v>0.39622641509433965</v>
      </c>
      <c r="G280" s="65"/>
    </row>
    <row r="281" spans="1:7" ht="16.5" thickBot="1" x14ac:dyDescent="0.3">
      <c r="A281" s="65"/>
      <c r="B281" s="59"/>
      <c r="C281" s="23">
        <v>4</v>
      </c>
      <c r="D281" s="18">
        <v>75</v>
      </c>
      <c r="E281" s="18">
        <v>171</v>
      </c>
      <c r="F281" s="38">
        <v>0.43859649122807015</v>
      </c>
      <c r="G281" s="65"/>
    </row>
    <row r="282" spans="1:7" ht="16.5" thickBot="1" x14ac:dyDescent="0.3">
      <c r="A282" s="65"/>
      <c r="B282" s="59"/>
      <c r="C282" s="23">
        <v>5</v>
      </c>
      <c r="D282" s="18">
        <v>93</v>
      </c>
      <c r="E282" s="18">
        <v>189</v>
      </c>
      <c r="F282" s="38">
        <v>0.49206349206349204</v>
      </c>
      <c r="G282" s="65"/>
    </row>
    <row r="283" spans="1:7" ht="16.5" thickBot="1" x14ac:dyDescent="0.3">
      <c r="A283" s="65"/>
      <c r="B283" s="59"/>
      <c r="C283" s="23">
        <v>6</v>
      </c>
      <c r="D283" s="18">
        <v>105</v>
      </c>
      <c r="E283" s="18">
        <v>201</v>
      </c>
      <c r="F283" s="38">
        <v>0.52238805970149249</v>
      </c>
      <c r="G283" s="65"/>
    </row>
    <row r="284" spans="1:7" ht="16.5" thickBot="1" x14ac:dyDescent="0.3">
      <c r="A284" s="65"/>
      <c r="B284" s="59"/>
      <c r="C284" s="23">
        <v>7</v>
      </c>
      <c r="D284" s="18">
        <v>89</v>
      </c>
      <c r="E284" s="18">
        <v>185</v>
      </c>
      <c r="F284" s="38">
        <v>0.48108108108108111</v>
      </c>
      <c r="G284" s="65"/>
    </row>
    <row r="285" spans="1:7" ht="16.5" thickBot="1" x14ac:dyDescent="0.3">
      <c r="A285" s="65"/>
      <c r="B285" s="59"/>
      <c r="C285" s="23">
        <v>8</v>
      </c>
      <c r="D285" s="18">
        <v>53</v>
      </c>
      <c r="E285" s="18">
        <v>245</v>
      </c>
      <c r="F285" s="38">
        <v>0.21632653061224491</v>
      </c>
      <c r="G285" s="65"/>
    </row>
    <row r="286" spans="1:7" ht="16.5" thickBot="1" x14ac:dyDescent="0.3">
      <c r="A286" s="65"/>
      <c r="B286" s="59"/>
      <c r="C286" s="23">
        <v>9</v>
      </c>
      <c r="D286" s="18">
        <v>83</v>
      </c>
      <c r="E286" s="18">
        <v>275</v>
      </c>
      <c r="F286" s="38">
        <v>0.30181818181818182</v>
      </c>
      <c r="G286" s="65"/>
    </row>
    <row r="287" spans="1:7" ht="16.5" thickBot="1" x14ac:dyDescent="0.3">
      <c r="A287" s="66"/>
      <c r="B287" s="60"/>
      <c r="C287" s="23">
        <v>10</v>
      </c>
      <c r="D287" s="18">
        <v>83</v>
      </c>
      <c r="E287" s="18">
        <v>275</v>
      </c>
      <c r="F287" s="38">
        <v>0.30181818181818182</v>
      </c>
      <c r="G287" s="66"/>
    </row>
    <row r="288" spans="1:7" ht="16.5" thickBot="1" x14ac:dyDescent="0.3">
      <c r="A288" s="67">
        <v>28</v>
      </c>
      <c r="B288" s="58" t="s">
        <v>43</v>
      </c>
      <c r="C288" s="23">
        <v>1</v>
      </c>
      <c r="D288" s="18">
        <v>22</v>
      </c>
      <c r="E288" s="18">
        <v>72</v>
      </c>
      <c r="F288" s="38">
        <v>0.30555555555555558</v>
      </c>
      <c r="G288" s="64">
        <v>0.35587199561044541</v>
      </c>
    </row>
    <row r="289" spans="1:7" ht="16.5" thickBot="1" x14ac:dyDescent="0.3">
      <c r="A289" s="65"/>
      <c r="B289" s="59"/>
      <c r="C289" s="23">
        <v>2</v>
      </c>
      <c r="D289" s="18">
        <v>30</v>
      </c>
      <c r="E289" s="18">
        <v>102</v>
      </c>
      <c r="F289" s="38">
        <v>0.29411764705882354</v>
      </c>
      <c r="G289" s="65"/>
    </row>
    <row r="290" spans="1:7" ht="16.5" thickBot="1" x14ac:dyDescent="0.3">
      <c r="A290" s="65"/>
      <c r="B290" s="59"/>
      <c r="C290" s="23">
        <v>3</v>
      </c>
      <c r="D290" s="18">
        <v>37</v>
      </c>
      <c r="E290" s="18">
        <v>109</v>
      </c>
      <c r="F290" s="38">
        <v>0.33944954128440369</v>
      </c>
      <c r="G290" s="65"/>
    </row>
    <row r="291" spans="1:7" ht="16.5" thickBot="1" x14ac:dyDescent="0.3">
      <c r="A291" s="65"/>
      <c r="B291" s="59"/>
      <c r="C291" s="23">
        <v>4</v>
      </c>
      <c r="D291" s="18">
        <v>13</v>
      </c>
      <c r="E291" s="18">
        <v>85</v>
      </c>
      <c r="F291" s="38">
        <v>0.15294117647058825</v>
      </c>
      <c r="G291" s="65"/>
    </row>
    <row r="292" spans="1:7" ht="16.5" thickBot="1" x14ac:dyDescent="0.3">
      <c r="A292" s="65"/>
      <c r="B292" s="59"/>
      <c r="C292" s="23">
        <v>5</v>
      </c>
      <c r="D292" s="18">
        <v>45</v>
      </c>
      <c r="E292" s="18">
        <v>117</v>
      </c>
      <c r="F292" s="38">
        <v>0.38461538461538464</v>
      </c>
      <c r="G292" s="65"/>
    </row>
    <row r="293" spans="1:7" ht="16.5" thickBot="1" x14ac:dyDescent="0.3">
      <c r="A293" s="65"/>
      <c r="B293" s="59"/>
      <c r="C293" s="23">
        <v>6</v>
      </c>
      <c r="D293" s="18">
        <v>71</v>
      </c>
      <c r="E293" s="18">
        <v>215</v>
      </c>
      <c r="F293" s="38">
        <v>0.33023255813953489</v>
      </c>
      <c r="G293" s="65"/>
    </row>
    <row r="294" spans="1:7" ht="16.5" thickBot="1" x14ac:dyDescent="0.3">
      <c r="A294" s="65"/>
      <c r="B294" s="59"/>
      <c r="C294" s="23">
        <v>7</v>
      </c>
      <c r="D294" s="18">
        <v>143</v>
      </c>
      <c r="E294" s="18">
        <v>215</v>
      </c>
      <c r="F294" s="38">
        <v>0.66511627906976745</v>
      </c>
      <c r="G294" s="65"/>
    </row>
    <row r="295" spans="1:7" ht="16.5" thickBot="1" x14ac:dyDescent="0.3">
      <c r="A295" s="65"/>
      <c r="B295" s="59"/>
      <c r="C295" s="23">
        <v>8</v>
      </c>
      <c r="D295" s="18">
        <v>147</v>
      </c>
      <c r="E295" s="18">
        <v>219</v>
      </c>
      <c r="F295" s="38">
        <v>0.67123287671232879</v>
      </c>
      <c r="G295" s="65"/>
    </row>
    <row r="296" spans="1:7" ht="16.5" thickBot="1" x14ac:dyDescent="0.3">
      <c r="A296" s="65"/>
      <c r="B296" s="59"/>
      <c r="C296" s="23">
        <v>9</v>
      </c>
      <c r="D296" s="18">
        <v>63</v>
      </c>
      <c r="E296" s="18">
        <v>207</v>
      </c>
      <c r="F296" s="38">
        <v>0.30434782608695654</v>
      </c>
      <c r="G296" s="65"/>
    </row>
    <row r="297" spans="1:7" ht="16.5" thickBot="1" x14ac:dyDescent="0.3">
      <c r="A297" s="66"/>
      <c r="B297" s="60"/>
      <c r="C297" s="23">
        <v>10</v>
      </c>
      <c r="D297" s="18">
        <v>27</v>
      </c>
      <c r="E297" s="18">
        <v>243</v>
      </c>
      <c r="F297" s="38">
        <v>0.1111111111111111</v>
      </c>
      <c r="G297" s="66"/>
    </row>
    <row r="298" spans="1:7" ht="16.5" thickBot="1" x14ac:dyDescent="0.3">
      <c r="A298" s="67">
        <v>29</v>
      </c>
      <c r="B298" s="58" t="s">
        <v>44</v>
      </c>
      <c r="C298" s="23">
        <v>1</v>
      </c>
      <c r="D298" s="18">
        <v>26</v>
      </c>
      <c r="E298" s="18">
        <v>72</v>
      </c>
      <c r="F298" s="38">
        <v>0.3611111111111111</v>
      </c>
      <c r="G298" s="64">
        <v>0.39078007989523966</v>
      </c>
    </row>
    <row r="299" spans="1:7" ht="16.5" thickBot="1" x14ac:dyDescent="0.3">
      <c r="A299" s="65"/>
      <c r="B299" s="59"/>
      <c r="C299" s="23">
        <v>2</v>
      </c>
      <c r="D299" s="18">
        <v>32</v>
      </c>
      <c r="E299" s="18">
        <v>104</v>
      </c>
      <c r="F299" s="38">
        <v>0.30769230769230771</v>
      </c>
      <c r="G299" s="65"/>
    </row>
    <row r="300" spans="1:7" ht="16.5" thickBot="1" x14ac:dyDescent="0.3">
      <c r="A300" s="65"/>
      <c r="B300" s="59"/>
      <c r="C300" s="23">
        <v>3</v>
      </c>
      <c r="D300" s="18">
        <v>66</v>
      </c>
      <c r="E300" s="18">
        <v>138</v>
      </c>
      <c r="F300" s="38">
        <v>0.47826086956521741</v>
      </c>
      <c r="G300" s="65"/>
    </row>
    <row r="301" spans="1:7" ht="16.5" thickBot="1" x14ac:dyDescent="0.3">
      <c r="A301" s="65"/>
      <c r="B301" s="59"/>
      <c r="C301" s="23">
        <v>4</v>
      </c>
      <c r="D301" s="18">
        <v>70</v>
      </c>
      <c r="E301" s="18">
        <v>142</v>
      </c>
      <c r="F301" s="38">
        <v>0.49295774647887325</v>
      </c>
      <c r="G301" s="65"/>
    </row>
    <row r="302" spans="1:7" ht="16.5" thickBot="1" x14ac:dyDescent="0.3">
      <c r="A302" s="65"/>
      <c r="B302" s="59"/>
      <c r="C302" s="23">
        <v>5</v>
      </c>
      <c r="D302" s="18">
        <v>86</v>
      </c>
      <c r="E302" s="18">
        <v>158</v>
      </c>
      <c r="F302" s="38">
        <v>0.54430379746835444</v>
      </c>
      <c r="G302" s="65"/>
    </row>
    <row r="303" spans="1:7" ht="16.5" thickBot="1" x14ac:dyDescent="0.3">
      <c r="A303" s="65"/>
      <c r="B303" s="59"/>
      <c r="C303" s="23">
        <v>6</v>
      </c>
      <c r="D303" s="18">
        <v>106</v>
      </c>
      <c r="E303" s="18">
        <v>178</v>
      </c>
      <c r="F303" s="38">
        <v>0.5955056179775281</v>
      </c>
      <c r="G303" s="65"/>
    </row>
    <row r="304" spans="1:7" ht="16.5" thickBot="1" x14ac:dyDescent="0.3">
      <c r="A304" s="65"/>
      <c r="B304" s="59"/>
      <c r="C304" s="23">
        <v>7</v>
      </c>
      <c r="D304" s="18">
        <v>90</v>
      </c>
      <c r="E304" s="18">
        <v>162</v>
      </c>
      <c r="F304" s="38">
        <v>0.55555555555555558</v>
      </c>
      <c r="G304" s="65"/>
    </row>
    <row r="305" spans="1:7" ht="16.5" thickBot="1" x14ac:dyDescent="0.3">
      <c r="A305" s="65"/>
      <c r="B305" s="59"/>
      <c r="C305" s="23">
        <v>8</v>
      </c>
      <c r="D305" s="18">
        <v>36</v>
      </c>
      <c r="E305" s="18">
        <v>180</v>
      </c>
      <c r="F305" s="38">
        <v>0.2</v>
      </c>
      <c r="G305" s="65"/>
    </row>
    <row r="306" spans="1:7" ht="16.5" thickBot="1" x14ac:dyDescent="0.3">
      <c r="A306" s="65"/>
      <c r="B306" s="59"/>
      <c r="C306" s="23">
        <v>9</v>
      </c>
      <c r="D306" s="18">
        <v>30</v>
      </c>
      <c r="E306" s="18">
        <v>174</v>
      </c>
      <c r="F306" s="38">
        <v>0.17241379310344829</v>
      </c>
      <c r="G306" s="65"/>
    </row>
    <row r="307" spans="1:7" ht="16.5" thickBot="1" x14ac:dyDescent="0.3">
      <c r="A307" s="66"/>
      <c r="B307" s="60"/>
      <c r="C307" s="23">
        <v>10</v>
      </c>
      <c r="D307" s="18">
        <v>36</v>
      </c>
      <c r="E307" s="18">
        <v>180</v>
      </c>
      <c r="F307" s="38">
        <v>0.2</v>
      </c>
      <c r="G307" s="66"/>
    </row>
    <row r="308" spans="1:7" ht="16.5" thickBot="1" x14ac:dyDescent="0.3">
      <c r="A308" s="67">
        <v>30</v>
      </c>
      <c r="B308" s="58" t="s">
        <v>45</v>
      </c>
      <c r="C308" s="23">
        <v>1</v>
      </c>
      <c r="D308" s="18">
        <v>190</v>
      </c>
      <c r="E308" s="18">
        <v>600</v>
      </c>
      <c r="F308" s="38">
        <v>0.31666666666666665</v>
      </c>
      <c r="G308" s="64">
        <v>0.53934169096968598</v>
      </c>
    </row>
    <row r="309" spans="1:7" ht="16.5" thickBot="1" x14ac:dyDescent="0.3">
      <c r="A309" s="65"/>
      <c r="B309" s="59"/>
      <c r="C309" s="23">
        <v>2</v>
      </c>
      <c r="D309" s="18">
        <v>314</v>
      </c>
      <c r="E309" s="18">
        <v>914</v>
      </c>
      <c r="F309" s="38">
        <v>0.34354485776805249</v>
      </c>
      <c r="G309" s="65"/>
    </row>
    <row r="310" spans="1:7" ht="16.5" thickBot="1" x14ac:dyDescent="0.3">
      <c r="A310" s="65"/>
      <c r="B310" s="59"/>
      <c r="C310" s="23">
        <v>3</v>
      </c>
      <c r="D310" s="18">
        <v>544</v>
      </c>
      <c r="E310" s="18">
        <v>1144</v>
      </c>
      <c r="F310" s="38">
        <v>0.47552447552447552</v>
      </c>
      <c r="G310" s="65"/>
    </row>
    <row r="311" spans="1:7" ht="16.5" thickBot="1" x14ac:dyDescent="0.3">
      <c r="A311" s="65"/>
      <c r="B311" s="59"/>
      <c r="C311" s="23">
        <v>4</v>
      </c>
      <c r="D311" s="18">
        <v>644</v>
      </c>
      <c r="E311" s="18">
        <v>1244</v>
      </c>
      <c r="F311" s="38">
        <v>0.51768488745980712</v>
      </c>
      <c r="G311" s="65"/>
    </row>
    <row r="312" spans="1:7" ht="16.5" thickBot="1" x14ac:dyDescent="0.3">
      <c r="A312" s="65"/>
      <c r="B312" s="59"/>
      <c r="C312" s="23">
        <v>5</v>
      </c>
      <c r="D312" s="18">
        <v>814</v>
      </c>
      <c r="E312" s="18">
        <v>1414</v>
      </c>
      <c r="F312" s="38">
        <v>0.57567185289957568</v>
      </c>
      <c r="G312" s="65"/>
    </row>
    <row r="313" spans="1:7" ht="16.5" thickBot="1" x14ac:dyDescent="0.3">
      <c r="A313" s="65"/>
      <c r="B313" s="59"/>
      <c r="C313" s="23">
        <v>6</v>
      </c>
      <c r="D313" s="18">
        <v>914</v>
      </c>
      <c r="E313" s="18">
        <v>1514</v>
      </c>
      <c r="F313" s="38">
        <v>0.60369881109643331</v>
      </c>
      <c r="G313" s="65"/>
    </row>
    <row r="314" spans="1:7" ht="16.5" thickBot="1" x14ac:dyDescent="0.3">
      <c r="A314" s="65"/>
      <c r="B314" s="59"/>
      <c r="C314" s="23">
        <v>7</v>
      </c>
      <c r="D314" s="18">
        <v>1214</v>
      </c>
      <c r="E314" s="18">
        <v>1214</v>
      </c>
      <c r="F314" s="38">
        <v>1</v>
      </c>
      <c r="G314" s="65"/>
    </row>
    <row r="315" spans="1:7" ht="16.5" thickBot="1" x14ac:dyDescent="0.3">
      <c r="A315" s="65"/>
      <c r="B315" s="59"/>
      <c r="C315" s="23">
        <v>8</v>
      </c>
      <c r="D315" s="18">
        <v>684</v>
      </c>
      <c r="E315" s="18">
        <v>1284</v>
      </c>
      <c r="F315" s="38">
        <v>0.53271028037383172</v>
      </c>
      <c r="G315" s="65"/>
    </row>
    <row r="316" spans="1:7" ht="16.5" thickBot="1" x14ac:dyDescent="0.3">
      <c r="A316" s="65"/>
      <c r="B316" s="59"/>
      <c r="C316" s="23">
        <v>9</v>
      </c>
      <c r="D316" s="18">
        <v>714</v>
      </c>
      <c r="E316" s="18">
        <v>1314</v>
      </c>
      <c r="F316" s="38">
        <v>0.54337899543378998</v>
      </c>
      <c r="G316" s="65"/>
    </row>
    <row r="317" spans="1:7" ht="16.5" thickBot="1" x14ac:dyDescent="0.3">
      <c r="A317" s="66"/>
      <c r="B317" s="60"/>
      <c r="C317" s="23">
        <v>10</v>
      </c>
      <c r="D317" s="18">
        <v>564</v>
      </c>
      <c r="E317" s="18">
        <v>1164</v>
      </c>
      <c r="F317" s="38">
        <v>0.4845360824742268</v>
      </c>
      <c r="G317" s="66"/>
    </row>
    <row r="318" spans="1:7" ht="16.5" thickBot="1" x14ac:dyDescent="0.3">
      <c r="A318" s="67">
        <v>31</v>
      </c>
      <c r="B318" s="58" t="s">
        <v>46</v>
      </c>
      <c r="C318" s="23">
        <v>1</v>
      </c>
      <c r="D318" s="18">
        <v>130</v>
      </c>
      <c r="E318" s="18">
        <v>360</v>
      </c>
      <c r="F318" s="38">
        <v>0.3611111111111111</v>
      </c>
      <c r="G318" s="64">
        <v>0.54580707154608077</v>
      </c>
    </row>
    <row r="319" spans="1:7" ht="16.5" thickBot="1" x14ac:dyDescent="0.3">
      <c r="A319" s="65"/>
      <c r="B319" s="59"/>
      <c r="C319" s="23">
        <v>2</v>
      </c>
      <c r="D319" s="18">
        <v>210</v>
      </c>
      <c r="E319" s="18">
        <v>570</v>
      </c>
      <c r="F319" s="38">
        <v>0.36842105263157893</v>
      </c>
      <c r="G319" s="65"/>
    </row>
    <row r="320" spans="1:7" ht="16.5" thickBot="1" x14ac:dyDescent="0.3">
      <c r="A320" s="65"/>
      <c r="B320" s="59"/>
      <c r="C320" s="23">
        <v>3</v>
      </c>
      <c r="D320" s="18">
        <v>320</v>
      </c>
      <c r="E320" s="18">
        <v>630</v>
      </c>
      <c r="F320" s="38">
        <v>0.50793650793650791</v>
      </c>
      <c r="G320" s="65"/>
    </row>
    <row r="321" spans="1:7" ht="16.5" thickBot="1" x14ac:dyDescent="0.3">
      <c r="A321" s="65"/>
      <c r="B321" s="59"/>
      <c r="C321" s="23">
        <v>4</v>
      </c>
      <c r="D321" s="18">
        <v>360</v>
      </c>
      <c r="E321" s="18">
        <v>720</v>
      </c>
      <c r="F321" s="38">
        <v>0.5</v>
      </c>
      <c r="G321" s="65"/>
    </row>
    <row r="322" spans="1:7" ht="16.5" thickBot="1" x14ac:dyDescent="0.3">
      <c r="A322" s="65"/>
      <c r="B322" s="59"/>
      <c r="C322" s="23">
        <v>5</v>
      </c>
      <c r="D322" s="18">
        <v>520</v>
      </c>
      <c r="E322" s="18">
        <v>880</v>
      </c>
      <c r="F322" s="38">
        <v>0.59090909090909094</v>
      </c>
      <c r="G322" s="65"/>
    </row>
    <row r="323" spans="1:7" ht="16.5" thickBot="1" x14ac:dyDescent="0.3">
      <c r="A323" s="65"/>
      <c r="B323" s="59"/>
      <c r="C323" s="23">
        <v>6</v>
      </c>
      <c r="D323" s="18">
        <v>540</v>
      </c>
      <c r="E323" s="18">
        <v>900</v>
      </c>
      <c r="F323" s="38">
        <v>0.6</v>
      </c>
      <c r="G323" s="65"/>
    </row>
    <row r="324" spans="1:7" ht="16.5" thickBot="1" x14ac:dyDescent="0.3">
      <c r="A324" s="65"/>
      <c r="B324" s="59"/>
      <c r="C324" s="23">
        <v>7</v>
      </c>
      <c r="D324" s="18">
        <v>780</v>
      </c>
      <c r="E324" s="18">
        <v>780</v>
      </c>
      <c r="F324" s="38">
        <v>1</v>
      </c>
      <c r="G324" s="65"/>
    </row>
    <row r="325" spans="1:7" ht="16.5" thickBot="1" x14ac:dyDescent="0.3">
      <c r="A325" s="65"/>
      <c r="B325" s="59"/>
      <c r="C325" s="23">
        <v>8</v>
      </c>
      <c r="D325" s="18">
        <v>500</v>
      </c>
      <c r="E325" s="18">
        <v>860</v>
      </c>
      <c r="F325" s="38">
        <v>0.58139534883720934</v>
      </c>
      <c r="G325" s="65"/>
    </row>
    <row r="326" spans="1:7" ht="16.5" thickBot="1" x14ac:dyDescent="0.3">
      <c r="A326" s="65"/>
      <c r="B326" s="59"/>
      <c r="C326" s="23">
        <v>9</v>
      </c>
      <c r="D326" s="18">
        <v>420</v>
      </c>
      <c r="E326" s="18">
        <v>780</v>
      </c>
      <c r="F326" s="38">
        <v>0.53846153846153844</v>
      </c>
      <c r="G326" s="65"/>
    </row>
    <row r="327" spans="1:7" ht="16.5" thickBot="1" x14ac:dyDescent="0.3">
      <c r="A327" s="66"/>
      <c r="B327" s="60"/>
      <c r="C327" s="23">
        <v>10</v>
      </c>
      <c r="D327" s="18">
        <v>250</v>
      </c>
      <c r="E327" s="18">
        <v>610</v>
      </c>
      <c r="F327" s="38">
        <v>0.4098360655737705</v>
      </c>
      <c r="G327" s="66"/>
    </row>
    <row r="328" spans="1:7" ht="16.5" thickBot="1" x14ac:dyDescent="0.3">
      <c r="A328" s="67">
        <v>32</v>
      </c>
      <c r="B328" s="58" t="s">
        <v>47</v>
      </c>
      <c r="C328" s="23">
        <v>1</v>
      </c>
      <c r="D328" s="18">
        <v>30</v>
      </c>
      <c r="E328" s="18">
        <v>96</v>
      </c>
      <c r="F328" s="38">
        <v>0.3125</v>
      </c>
      <c r="G328" s="64">
        <v>0.3038059436925063</v>
      </c>
    </row>
    <row r="329" spans="1:7" ht="16.5" thickBot="1" x14ac:dyDescent="0.3">
      <c r="A329" s="65"/>
      <c r="B329" s="59"/>
      <c r="C329" s="23">
        <v>2</v>
      </c>
      <c r="D329" s="18">
        <v>22</v>
      </c>
      <c r="E329" s="18">
        <v>118</v>
      </c>
      <c r="F329" s="38">
        <v>0.1864406779661017</v>
      </c>
      <c r="G329" s="65"/>
    </row>
    <row r="330" spans="1:7" ht="16.5" thickBot="1" x14ac:dyDescent="0.3">
      <c r="A330" s="65"/>
      <c r="B330" s="59"/>
      <c r="C330" s="23">
        <v>3</v>
      </c>
      <c r="D330" s="18">
        <v>44</v>
      </c>
      <c r="E330" s="18">
        <v>140</v>
      </c>
      <c r="F330" s="38">
        <v>0.31428571428571428</v>
      </c>
      <c r="G330" s="65"/>
    </row>
    <row r="331" spans="1:7" ht="16.5" thickBot="1" x14ac:dyDescent="0.3">
      <c r="A331" s="65"/>
      <c r="B331" s="59"/>
      <c r="C331" s="23">
        <v>4</v>
      </c>
      <c r="D331" s="18">
        <v>48</v>
      </c>
      <c r="E331" s="18">
        <v>144</v>
      </c>
      <c r="F331" s="38">
        <v>0.33333333333333331</v>
      </c>
      <c r="G331" s="65"/>
    </row>
    <row r="332" spans="1:7" ht="16.5" thickBot="1" x14ac:dyDescent="0.3">
      <c r="A332" s="65"/>
      <c r="B332" s="59"/>
      <c r="C332" s="23">
        <v>5</v>
      </c>
      <c r="D332" s="18">
        <v>61</v>
      </c>
      <c r="E332" s="18">
        <v>157</v>
      </c>
      <c r="F332" s="38">
        <v>0.38853503184713378</v>
      </c>
      <c r="G332" s="65"/>
    </row>
    <row r="333" spans="1:7" ht="16.5" thickBot="1" x14ac:dyDescent="0.3">
      <c r="A333" s="65"/>
      <c r="B333" s="59"/>
      <c r="C333" s="23">
        <v>6</v>
      </c>
      <c r="D333" s="18">
        <v>69</v>
      </c>
      <c r="E333" s="18">
        <v>165</v>
      </c>
      <c r="F333" s="38">
        <v>0.41818181818181815</v>
      </c>
      <c r="G333" s="65"/>
    </row>
    <row r="334" spans="1:7" ht="16.5" thickBot="1" x14ac:dyDescent="0.3">
      <c r="A334" s="65"/>
      <c r="B334" s="59"/>
      <c r="C334" s="23">
        <v>7</v>
      </c>
      <c r="D334" s="18">
        <v>57</v>
      </c>
      <c r="E334" s="18">
        <v>153</v>
      </c>
      <c r="F334" s="38">
        <v>0.37254901960784315</v>
      </c>
      <c r="G334" s="65"/>
    </row>
    <row r="335" spans="1:7" ht="16.5" thickBot="1" x14ac:dyDescent="0.3">
      <c r="A335" s="65"/>
      <c r="B335" s="59"/>
      <c r="C335" s="23">
        <v>8</v>
      </c>
      <c r="D335" s="18">
        <v>25</v>
      </c>
      <c r="E335" s="18">
        <v>217</v>
      </c>
      <c r="F335" s="38">
        <v>0.1152073732718894</v>
      </c>
      <c r="G335" s="65"/>
    </row>
    <row r="336" spans="1:7" ht="16.5" thickBot="1" x14ac:dyDescent="0.3">
      <c r="A336" s="65"/>
      <c r="B336" s="59"/>
      <c r="C336" s="23">
        <v>9</v>
      </c>
      <c r="D336" s="18">
        <v>73</v>
      </c>
      <c r="E336" s="18">
        <v>265</v>
      </c>
      <c r="F336" s="38">
        <v>0.27547169811320754</v>
      </c>
      <c r="G336" s="65"/>
    </row>
    <row r="337" spans="1:7" ht="16.5" thickBot="1" x14ac:dyDescent="0.3">
      <c r="A337" s="66"/>
      <c r="B337" s="60"/>
      <c r="C337" s="23">
        <v>10</v>
      </c>
      <c r="D337" s="18">
        <v>91</v>
      </c>
      <c r="E337" s="18">
        <v>283</v>
      </c>
      <c r="F337" s="38">
        <v>0.32155477031802121</v>
      </c>
      <c r="G337" s="66"/>
    </row>
    <row r="338" spans="1:7" ht="16.149999999999999" customHeight="1" thickBot="1" x14ac:dyDescent="0.3">
      <c r="A338" s="67">
        <v>33</v>
      </c>
      <c r="B338" s="58" t="s">
        <v>48</v>
      </c>
      <c r="C338" s="23">
        <v>1</v>
      </c>
      <c r="D338" s="18">
        <v>17</v>
      </c>
      <c r="E338" s="18">
        <v>48</v>
      </c>
      <c r="F338" s="38">
        <v>0.35416666666666669</v>
      </c>
      <c r="G338" s="64">
        <v>0.30070316738637715</v>
      </c>
    </row>
    <row r="339" spans="1:7" ht="16.5" thickBot="1" x14ac:dyDescent="0.3">
      <c r="A339" s="65"/>
      <c r="B339" s="59"/>
      <c r="C339" s="23">
        <v>2</v>
      </c>
      <c r="D339" s="18">
        <v>18</v>
      </c>
      <c r="E339" s="18">
        <v>66</v>
      </c>
      <c r="F339" s="38">
        <v>0.27272727272727271</v>
      </c>
      <c r="G339" s="65"/>
    </row>
    <row r="340" spans="1:7" ht="16.5" thickBot="1" x14ac:dyDescent="0.3">
      <c r="A340" s="65"/>
      <c r="B340" s="59"/>
      <c r="C340" s="23">
        <v>3</v>
      </c>
      <c r="D340" s="18">
        <v>20</v>
      </c>
      <c r="E340" s="18">
        <v>68</v>
      </c>
      <c r="F340" s="38">
        <v>0.29411764705882354</v>
      </c>
      <c r="G340" s="65"/>
    </row>
    <row r="341" spans="1:7" ht="16.5" thickBot="1" x14ac:dyDescent="0.3">
      <c r="A341" s="65"/>
      <c r="B341" s="59"/>
      <c r="C341" s="23">
        <v>4</v>
      </c>
      <c r="D341" s="18">
        <v>17</v>
      </c>
      <c r="E341" s="18">
        <v>65</v>
      </c>
      <c r="F341" s="38">
        <v>0.26153846153846155</v>
      </c>
      <c r="G341" s="65"/>
    </row>
    <row r="342" spans="1:7" ht="16.5" thickBot="1" x14ac:dyDescent="0.3">
      <c r="A342" s="65"/>
      <c r="B342" s="59"/>
      <c r="C342" s="23">
        <v>5</v>
      </c>
      <c r="D342" s="18">
        <v>21</v>
      </c>
      <c r="E342" s="18">
        <v>69</v>
      </c>
      <c r="F342" s="38">
        <v>0.30434782608695654</v>
      </c>
      <c r="G342" s="65"/>
    </row>
    <row r="343" spans="1:7" ht="16.5" thickBot="1" x14ac:dyDescent="0.3">
      <c r="A343" s="65"/>
      <c r="B343" s="59"/>
      <c r="C343" s="23">
        <v>6</v>
      </c>
      <c r="D343" s="18">
        <v>19</v>
      </c>
      <c r="E343" s="18">
        <v>67</v>
      </c>
      <c r="F343" s="38">
        <v>0.28358208955223879</v>
      </c>
      <c r="G343" s="65"/>
    </row>
    <row r="344" spans="1:7" ht="16.5" thickBot="1" x14ac:dyDescent="0.3">
      <c r="A344" s="65"/>
      <c r="B344" s="59"/>
      <c r="C344" s="23">
        <v>7</v>
      </c>
      <c r="D344" s="18">
        <v>21</v>
      </c>
      <c r="E344" s="18">
        <v>69</v>
      </c>
      <c r="F344" s="38">
        <v>0.30434782608695654</v>
      </c>
      <c r="G344" s="65"/>
    </row>
    <row r="345" spans="1:7" ht="16.5" thickBot="1" x14ac:dyDescent="0.3">
      <c r="A345" s="65"/>
      <c r="B345" s="59"/>
      <c r="C345" s="23">
        <v>8</v>
      </c>
      <c r="D345" s="18">
        <v>25</v>
      </c>
      <c r="E345" s="18">
        <v>73</v>
      </c>
      <c r="F345" s="38">
        <v>0.34246575342465752</v>
      </c>
      <c r="G345" s="65"/>
    </row>
    <row r="346" spans="1:7" ht="16.5" thickBot="1" x14ac:dyDescent="0.3">
      <c r="A346" s="65"/>
      <c r="B346" s="59"/>
      <c r="C346" s="23">
        <v>9</v>
      </c>
      <c r="D346" s="18">
        <v>13</v>
      </c>
      <c r="E346" s="18">
        <v>61</v>
      </c>
      <c r="F346" s="38">
        <v>0.21311475409836064</v>
      </c>
      <c r="G346" s="65"/>
    </row>
    <row r="347" spans="1:7" ht="16.5" thickBot="1" x14ac:dyDescent="0.3">
      <c r="A347" s="66"/>
      <c r="B347" s="60"/>
      <c r="C347" s="23">
        <v>10</v>
      </c>
      <c r="D347" s="18">
        <v>29</v>
      </c>
      <c r="E347" s="18">
        <v>77</v>
      </c>
      <c r="F347" s="38">
        <v>0.37662337662337664</v>
      </c>
      <c r="G347" s="66"/>
    </row>
    <row r="348" spans="1:7" ht="16.5" thickBot="1" x14ac:dyDescent="0.3">
      <c r="A348" s="67">
        <v>34</v>
      </c>
      <c r="B348" s="58" t="s">
        <v>49</v>
      </c>
      <c r="C348" s="23">
        <v>1</v>
      </c>
      <c r="D348" s="18">
        <v>32</v>
      </c>
      <c r="E348" s="18">
        <v>96</v>
      </c>
      <c r="F348" s="38">
        <v>0.33333333333333331</v>
      </c>
      <c r="G348" s="64">
        <v>0.41208757379388883</v>
      </c>
    </row>
    <row r="349" spans="1:7" ht="16.5" thickBot="1" x14ac:dyDescent="0.3">
      <c r="A349" s="65"/>
      <c r="B349" s="59"/>
      <c r="C349" s="23">
        <v>2</v>
      </c>
      <c r="D349" s="18">
        <v>30</v>
      </c>
      <c r="E349" s="18">
        <v>126</v>
      </c>
      <c r="F349" s="38">
        <v>0.23809523809523808</v>
      </c>
      <c r="G349" s="65"/>
    </row>
    <row r="350" spans="1:7" ht="16.5" thickBot="1" x14ac:dyDescent="0.3">
      <c r="A350" s="65"/>
      <c r="B350" s="59"/>
      <c r="C350" s="23">
        <v>3</v>
      </c>
      <c r="D350" s="18">
        <v>40</v>
      </c>
      <c r="E350" s="18">
        <v>136</v>
      </c>
      <c r="F350" s="38">
        <v>0.29411764705882354</v>
      </c>
      <c r="G350" s="65"/>
    </row>
    <row r="351" spans="1:7" ht="16.5" thickBot="1" x14ac:dyDescent="0.3">
      <c r="A351" s="65"/>
      <c r="B351" s="59"/>
      <c r="C351" s="23">
        <v>4</v>
      </c>
      <c r="D351" s="18">
        <v>68</v>
      </c>
      <c r="E351" s="18">
        <v>164</v>
      </c>
      <c r="F351" s="38">
        <v>0.41463414634146339</v>
      </c>
      <c r="G351" s="65"/>
    </row>
    <row r="352" spans="1:7" ht="16.5" thickBot="1" x14ac:dyDescent="0.3">
      <c r="A352" s="65"/>
      <c r="B352" s="59"/>
      <c r="C352" s="23">
        <v>5</v>
      </c>
      <c r="D352" s="18">
        <v>110</v>
      </c>
      <c r="E352" s="18">
        <v>206</v>
      </c>
      <c r="F352" s="38">
        <v>0.53398058252427183</v>
      </c>
      <c r="G352" s="65"/>
    </row>
    <row r="353" spans="1:7" ht="16.5" thickBot="1" x14ac:dyDescent="0.3">
      <c r="A353" s="65"/>
      <c r="B353" s="59"/>
      <c r="C353" s="23">
        <v>6</v>
      </c>
      <c r="D353" s="18">
        <v>138</v>
      </c>
      <c r="E353" s="18">
        <v>234</v>
      </c>
      <c r="F353" s="38">
        <v>0.58974358974358976</v>
      </c>
      <c r="G353" s="65"/>
    </row>
    <row r="354" spans="1:7" ht="16.5" thickBot="1" x14ac:dyDescent="0.3">
      <c r="A354" s="65"/>
      <c r="B354" s="59"/>
      <c r="C354" s="23">
        <v>7</v>
      </c>
      <c r="D354" s="18">
        <v>112</v>
      </c>
      <c r="E354" s="18">
        <v>208</v>
      </c>
      <c r="F354" s="38">
        <v>0.53846153846153844</v>
      </c>
      <c r="G354" s="65"/>
    </row>
    <row r="355" spans="1:7" ht="16.5" thickBot="1" x14ac:dyDescent="0.3">
      <c r="A355" s="65"/>
      <c r="B355" s="59"/>
      <c r="C355" s="23">
        <v>8</v>
      </c>
      <c r="D355" s="18">
        <v>102</v>
      </c>
      <c r="E355" s="18">
        <v>198</v>
      </c>
      <c r="F355" s="38">
        <v>0.51515151515151514</v>
      </c>
      <c r="G355" s="65"/>
    </row>
    <row r="356" spans="1:7" ht="16.5" thickBot="1" x14ac:dyDescent="0.3">
      <c r="A356" s="65"/>
      <c r="B356" s="59"/>
      <c r="C356" s="23">
        <v>9</v>
      </c>
      <c r="D356" s="18">
        <v>90</v>
      </c>
      <c r="E356" s="18">
        <v>186</v>
      </c>
      <c r="F356" s="38">
        <v>0.4838709677419355</v>
      </c>
      <c r="G356" s="65"/>
    </row>
    <row r="357" spans="1:7" ht="16.5" thickBot="1" x14ac:dyDescent="0.3">
      <c r="A357" s="66"/>
      <c r="B357" s="60"/>
      <c r="C357" s="23">
        <v>10</v>
      </c>
      <c r="D357" s="18">
        <v>42</v>
      </c>
      <c r="E357" s="18">
        <v>234</v>
      </c>
      <c r="F357" s="38">
        <v>0.17948717948717949</v>
      </c>
      <c r="G357" s="66"/>
    </row>
    <row r="358" spans="1:7" ht="16.149999999999999" customHeight="1" thickBot="1" x14ac:dyDescent="0.3">
      <c r="A358" s="67">
        <v>35</v>
      </c>
      <c r="B358" s="58" t="s">
        <v>50</v>
      </c>
      <c r="C358" s="23">
        <v>1</v>
      </c>
      <c r="D358" s="18">
        <v>26</v>
      </c>
      <c r="E358" s="18">
        <v>72</v>
      </c>
      <c r="F358" s="38">
        <v>0.3611111111111111</v>
      </c>
      <c r="G358" s="64">
        <v>0.42361716672390992</v>
      </c>
    </row>
    <row r="359" spans="1:7" ht="16.5" thickBot="1" x14ac:dyDescent="0.3">
      <c r="A359" s="65"/>
      <c r="B359" s="59"/>
      <c r="C359" s="23">
        <v>2</v>
      </c>
      <c r="D359" s="18">
        <v>20</v>
      </c>
      <c r="E359" s="18">
        <v>92</v>
      </c>
      <c r="F359" s="38">
        <v>0.21739130434782608</v>
      </c>
      <c r="G359" s="65"/>
    </row>
    <row r="360" spans="1:7" ht="16.5" thickBot="1" x14ac:dyDescent="0.3">
      <c r="A360" s="65"/>
      <c r="B360" s="59"/>
      <c r="C360" s="23">
        <v>3</v>
      </c>
      <c r="D360" s="18">
        <v>46</v>
      </c>
      <c r="E360" s="18">
        <v>118</v>
      </c>
      <c r="F360" s="38">
        <v>0.38983050847457629</v>
      </c>
      <c r="G360" s="65"/>
    </row>
    <row r="361" spans="1:7" ht="16.5" thickBot="1" x14ac:dyDescent="0.3">
      <c r="A361" s="65"/>
      <c r="B361" s="59"/>
      <c r="C361" s="23">
        <v>4</v>
      </c>
      <c r="D361" s="18">
        <v>34</v>
      </c>
      <c r="E361" s="18">
        <v>106</v>
      </c>
      <c r="F361" s="38">
        <v>0.32075471698113206</v>
      </c>
      <c r="G361" s="65"/>
    </row>
    <row r="362" spans="1:7" ht="16.5" thickBot="1" x14ac:dyDescent="0.3">
      <c r="A362" s="65"/>
      <c r="B362" s="59"/>
      <c r="C362" s="23">
        <v>5</v>
      </c>
      <c r="D362" s="18">
        <v>58</v>
      </c>
      <c r="E362" s="18">
        <v>130</v>
      </c>
      <c r="F362" s="38">
        <v>0.44615384615384618</v>
      </c>
      <c r="G362" s="65"/>
    </row>
    <row r="363" spans="1:7" ht="16.5" thickBot="1" x14ac:dyDescent="0.3">
      <c r="A363" s="65"/>
      <c r="B363" s="59"/>
      <c r="C363" s="23">
        <v>6</v>
      </c>
      <c r="D363" s="18">
        <v>80</v>
      </c>
      <c r="E363" s="18">
        <v>152</v>
      </c>
      <c r="F363" s="38">
        <v>0.52631578947368418</v>
      </c>
      <c r="G363" s="65"/>
    </row>
    <row r="364" spans="1:7" ht="16.5" thickBot="1" x14ac:dyDescent="0.3">
      <c r="A364" s="65"/>
      <c r="B364" s="59"/>
      <c r="C364" s="23">
        <v>7</v>
      </c>
      <c r="D364" s="18">
        <v>102</v>
      </c>
      <c r="E364" s="18">
        <v>174</v>
      </c>
      <c r="F364" s="38">
        <v>0.58620689655172409</v>
      </c>
      <c r="G364" s="65"/>
    </row>
    <row r="365" spans="1:7" ht="16.5" thickBot="1" x14ac:dyDescent="0.3">
      <c r="A365" s="65"/>
      <c r="B365" s="59"/>
      <c r="C365" s="23">
        <v>8</v>
      </c>
      <c r="D365" s="18">
        <v>88</v>
      </c>
      <c r="E365" s="18">
        <v>160</v>
      </c>
      <c r="F365" s="38">
        <v>0.55000000000000004</v>
      </c>
      <c r="G365" s="65"/>
    </row>
    <row r="366" spans="1:7" ht="16.5" thickBot="1" x14ac:dyDescent="0.3">
      <c r="A366" s="65"/>
      <c r="B366" s="59"/>
      <c r="C366" s="23">
        <v>9</v>
      </c>
      <c r="D366" s="18">
        <v>50</v>
      </c>
      <c r="E366" s="18">
        <v>122</v>
      </c>
      <c r="F366" s="38">
        <v>0.4098360655737705</v>
      </c>
      <c r="G366" s="65"/>
    </row>
    <row r="367" spans="1:7" ht="16.5" thickBot="1" x14ac:dyDescent="0.3">
      <c r="A367" s="66"/>
      <c r="B367" s="60"/>
      <c r="C367" s="23">
        <v>10</v>
      </c>
      <c r="D367" s="18">
        <v>54</v>
      </c>
      <c r="E367" s="18">
        <v>126</v>
      </c>
      <c r="F367" s="38">
        <v>0.42857142857142855</v>
      </c>
      <c r="G367" s="66"/>
    </row>
    <row r="368" spans="1:7" ht="16.5" thickBot="1" x14ac:dyDescent="0.3">
      <c r="A368" s="67">
        <v>36</v>
      </c>
      <c r="B368" s="58" t="s">
        <v>51</v>
      </c>
      <c r="C368" s="23">
        <v>1</v>
      </c>
      <c r="D368" s="18">
        <v>16</v>
      </c>
      <c r="E368" s="18">
        <v>48</v>
      </c>
      <c r="F368" s="38">
        <v>0.33333333333333331</v>
      </c>
      <c r="G368" s="64">
        <v>0.43703825164212662</v>
      </c>
    </row>
    <row r="369" spans="1:7" ht="16.5" thickBot="1" x14ac:dyDescent="0.3">
      <c r="A369" s="65"/>
      <c r="B369" s="59"/>
      <c r="C369" s="23">
        <v>2</v>
      </c>
      <c r="D369" s="18">
        <v>14</v>
      </c>
      <c r="E369" s="18">
        <v>62</v>
      </c>
      <c r="F369" s="38">
        <v>0.22580645161290322</v>
      </c>
      <c r="G369" s="65"/>
    </row>
    <row r="370" spans="1:7" ht="16.5" thickBot="1" x14ac:dyDescent="0.3">
      <c r="A370" s="65"/>
      <c r="B370" s="59"/>
      <c r="C370" s="23">
        <v>3</v>
      </c>
      <c r="D370" s="18">
        <v>28</v>
      </c>
      <c r="E370" s="18">
        <v>76</v>
      </c>
      <c r="F370" s="38">
        <v>0.36842105263157893</v>
      </c>
      <c r="G370" s="65"/>
    </row>
    <row r="371" spans="1:7" ht="16.5" thickBot="1" x14ac:dyDescent="0.3">
      <c r="A371" s="65"/>
      <c r="B371" s="59"/>
      <c r="C371" s="23">
        <v>4</v>
      </c>
      <c r="D371" s="18">
        <v>22</v>
      </c>
      <c r="E371" s="18">
        <v>70</v>
      </c>
      <c r="F371" s="38">
        <v>0.31428571428571428</v>
      </c>
      <c r="G371" s="65"/>
    </row>
    <row r="372" spans="1:7" ht="16.5" thickBot="1" x14ac:dyDescent="0.3">
      <c r="A372" s="65"/>
      <c r="B372" s="59"/>
      <c r="C372" s="23">
        <v>5</v>
      </c>
      <c r="D372" s="18">
        <v>30</v>
      </c>
      <c r="E372" s="18">
        <v>78</v>
      </c>
      <c r="F372" s="38">
        <v>0.38461538461538464</v>
      </c>
      <c r="G372" s="65"/>
    </row>
    <row r="373" spans="1:7" ht="16.5" thickBot="1" x14ac:dyDescent="0.3">
      <c r="A373" s="65"/>
      <c r="B373" s="59"/>
      <c r="C373" s="23">
        <v>6</v>
      </c>
      <c r="D373" s="18">
        <v>38</v>
      </c>
      <c r="E373" s="18">
        <v>86</v>
      </c>
      <c r="F373" s="38">
        <v>0.44186046511627908</v>
      </c>
      <c r="G373" s="65"/>
    </row>
    <row r="374" spans="1:7" ht="16.5" thickBot="1" x14ac:dyDescent="0.3">
      <c r="A374" s="65"/>
      <c r="B374" s="59"/>
      <c r="C374" s="23">
        <v>7</v>
      </c>
      <c r="D374" s="18">
        <v>46</v>
      </c>
      <c r="E374" s="18">
        <v>94</v>
      </c>
      <c r="F374" s="38">
        <v>0.48936170212765956</v>
      </c>
      <c r="G374" s="65"/>
    </row>
    <row r="375" spans="1:7" ht="16.5" thickBot="1" x14ac:dyDescent="0.3">
      <c r="A375" s="65"/>
      <c r="B375" s="59"/>
      <c r="C375" s="23">
        <v>8</v>
      </c>
      <c r="D375" s="18">
        <v>60</v>
      </c>
      <c r="E375" s="18">
        <v>108</v>
      </c>
      <c r="F375" s="38">
        <v>0.55555555555555558</v>
      </c>
      <c r="G375" s="65"/>
    </row>
    <row r="376" spans="1:7" ht="16.5" thickBot="1" x14ac:dyDescent="0.3">
      <c r="A376" s="65"/>
      <c r="B376" s="59"/>
      <c r="C376" s="23">
        <v>9</v>
      </c>
      <c r="D376" s="18">
        <v>72</v>
      </c>
      <c r="E376" s="18">
        <v>120</v>
      </c>
      <c r="F376" s="38">
        <v>0.6</v>
      </c>
      <c r="G376" s="65"/>
    </row>
    <row r="377" spans="1:7" ht="16.5" thickBot="1" x14ac:dyDescent="0.3">
      <c r="A377" s="66"/>
      <c r="B377" s="60"/>
      <c r="C377" s="23">
        <v>10</v>
      </c>
      <c r="D377" s="18">
        <v>92</v>
      </c>
      <c r="E377" s="18">
        <v>140</v>
      </c>
      <c r="F377" s="38">
        <v>0.65714285714285714</v>
      </c>
      <c r="G377" s="66"/>
    </row>
    <row r="378" spans="1:7" ht="16.5" thickBot="1" x14ac:dyDescent="0.3">
      <c r="A378" s="67">
        <v>37</v>
      </c>
      <c r="B378" s="58" t="s">
        <v>52</v>
      </c>
      <c r="C378" s="23">
        <v>1</v>
      </c>
      <c r="D378" s="18">
        <v>15</v>
      </c>
      <c r="E378" s="18">
        <v>48</v>
      </c>
      <c r="F378" s="38">
        <v>0.3125</v>
      </c>
      <c r="G378" s="64">
        <v>0.43609024231702254</v>
      </c>
    </row>
    <row r="379" spans="1:7" ht="16.5" thickBot="1" x14ac:dyDescent="0.3">
      <c r="A379" s="65"/>
      <c r="B379" s="59"/>
      <c r="C379" s="23">
        <v>2</v>
      </c>
      <c r="D379" s="18">
        <v>16</v>
      </c>
      <c r="E379" s="18">
        <v>64</v>
      </c>
      <c r="F379" s="38">
        <v>0.25</v>
      </c>
      <c r="G379" s="65"/>
    </row>
    <row r="380" spans="1:7" ht="16.5" thickBot="1" x14ac:dyDescent="0.3">
      <c r="A380" s="65"/>
      <c r="B380" s="59"/>
      <c r="C380" s="23">
        <v>3</v>
      </c>
      <c r="D380" s="18">
        <v>18</v>
      </c>
      <c r="E380" s="18">
        <v>66</v>
      </c>
      <c r="F380" s="38">
        <v>0.27272727272727271</v>
      </c>
      <c r="G380" s="65"/>
    </row>
    <row r="381" spans="1:7" ht="16.5" thickBot="1" x14ac:dyDescent="0.3">
      <c r="A381" s="65"/>
      <c r="B381" s="59"/>
      <c r="C381" s="23">
        <v>4</v>
      </c>
      <c r="D381" s="18">
        <v>22</v>
      </c>
      <c r="E381" s="18">
        <v>70</v>
      </c>
      <c r="F381" s="38">
        <v>0.31428571428571428</v>
      </c>
      <c r="G381" s="65"/>
    </row>
    <row r="382" spans="1:7" ht="16.5" thickBot="1" x14ac:dyDescent="0.3">
      <c r="A382" s="65"/>
      <c r="B382" s="59"/>
      <c r="C382" s="23">
        <v>5</v>
      </c>
      <c r="D382" s="18">
        <v>32</v>
      </c>
      <c r="E382" s="18">
        <v>80</v>
      </c>
      <c r="F382" s="38">
        <v>0.4</v>
      </c>
      <c r="G382" s="65"/>
    </row>
    <row r="383" spans="1:7" ht="16.5" thickBot="1" x14ac:dyDescent="0.3">
      <c r="A383" s="65"/>
      <c r="B383" s="59"/>
      <c r="C383" s="23">
        <v>6</v>
      </c>
      <c r="D383" s="18">
        <v>42</v>
      </c>
      <c r="E383" s="18">
        <v>90</v>
      </c>
      <c r="F383" s="38">
        <v>0.46666666666666667</v>
      </c>
      <c r="G383" s="65"/>
    </row>
    <row r="384" spans="1:7" ht="16.5" thickBot="1" x14ac:dyDescent="0.3">
      <c r="A384" s="65"/>
      <c r="B384" s="59"/>
      <c r="C384" s="23">
        <v>7</v>
      </c>
      <c r="D384" s="18">
        <v>54</v>
      </c>
      <c r="E384" s="18">
        <v>102</v>
      </c>
      <c r="F384" s="38">
        <v>0.52941176470588236</v>
      </c>
      <c r="G384" s="65"/>
    </row>
    <row r="385" spans="1:7" ht="16.5" thickBot="1" x14ac:dyDescent="0.3">
      <c r="A385" s="65"/>
      <c r="B385" s="59"/>
      <c r="C385" s="23">
        <v>8</v>
      </c>
      <c r="D385" s="18">
        <v>66</v>
      </c>
      <c r="E385" s="18">
        <v>114</v>
      </c>
      <c r="F385" s="38">
        <v>0.57894736842105265</v>
      </c>
      <c r="G385" s="65"/>
    </row>
    <row r="386" spans="1:7" ht="16.5" thickBot="1" x14ac:dyDescent="0.3">
      <c r="A386" s="65"/>
      <c r="B386" s="59"/>
      <c r="C386" s="23">
        <v>9</v>
      </c>
      <c r="D386" s="18">
        <v>72</v>
      </c>
      <c r="E386" s="18">
        <v>120</v>
      </c>
      <c r="F386" s="38">
        <v>0.6</v>
      </c>
      <c r="G386" s="65"/>
    </row>
    <row r="387" spans="1:7" ht="16.5" thickBot="1" x14ac:dyDescent="0.3">
      <c r="A387" s="66"/>
      <c r="B387" s="60"/>
      <c r="C387" s="23">
        <v>10</v>
      </c>
      <c r="D387" s="18">
        <v>84</v>
      </c>
      <c r="E387" s="18">
        <v>132</v>
      </c>
      <c r="F387" s="38">
        <v>0.63636363636363635</v>
      </c>
      <c r="G387" s="66"/>
    </row>
    <row r="388" spans="1:7" ht="16.5" thickBot="1" x14ac:dyDescent="0.3">
      <c r="A388" s="67">
        <v>38</v>
      </c>
      <c r="B388" s="58" t="s">
        <v>53</v>
      </c>
      <c r="C388" s="23">
        <v>1</v>
      </c>
      <c r="D388" s="18">
        <v>56</v>
      </c>
      <c r="E388" s="18">
        <v>180</v>
      </c>
      <c r="F388" s="38">
        <v>0.31111111111111112</v>
      </c>
      <c r="G388" s="64">
        <v>0.47887974228335384</v>
      </c>
    </row>
    <row r="389" spans="1:7" ht="16.5" thickBot="1" x14ac:dyDescent="0.3">
      <c r="A389" s="65"/>
      <c r="B389" s="59"/>
      <c r="C389" s="23">
        <v>2</v>
      </c>
      <c r="D389" s="18">
        <v>52</v>
      </c>
      <c r="E389" s="18">
        <v>232</v>
      </c>
      <c r="F389" s="38">
        <v>0.22413793103448276</v>
      </c>
      <c r="G389" s="65"/>
    </row>
    <row r="390" spans="1:7" ht="16.5" thickBot="1" x14ac:dyDescent="0.3">
      <c r="A390" s="65"/>
      <c r="B390" s="59"/>
      <c r="C390" s="23">
        <v>3</v>
      </c>
      <c r="D390" s="18">
        <v>120</v>
      </c>
      <c r="E390" s="18">
        <v>300</v>
      </c>
      <c r="F390" s="38">
        <v>0.4</v>
      </c>
      <c r="G390" s="65"/>
    </row>
    <row r="391" spans="1:7" ht="16.5" thickBot="1" x14ac:dyDescent="0.3">
      <c r="A391" s="65"/>
      <c r="B391" s="59"/>
      <c r="C391" s="23">
        <v>4</v>
      </c>
      <c r="D391" s="18">
        <v>182</v>
      </c>
      <c r="E391" s="18">
        <v>362</v>
      </c>
      <c r="F391" s="38">
        <v>0.50276243093922657</v>
      </c>
      <c r="G391" s="65"/>
    </row>
    <row r="392" spans="1:7" ht="16.5" thickBot="1" x14ac:dyDescent="0.3">
      <c r="A392" s="65"/>
      <c r="B392" s="59"/>
      <c r="C392" s="23">
        <v>5</v>
      </c>
      <c r="D392" s="18">
        <v>242</v>
      </c>
      <c r="E392" s="18">
        <v>422</v>
      </c>
      <c r="F392" s="38">
        <v>0.57345971563981046</v>
      </c>
      <c r="G392" s="65"/>
    </row>
    <row r="393" spans="1:7" ht="16.5" thickBot="1" x14ac:dyDescent="0.3">
      <c r="A393" s="65"/>
      <c r="B393" s="59"/>
      <c r="C393" s="23">
        <v>6</v>
      </c>
      <c r="D393" s="18">
        <v>282</v>
      </c>
      <c r="E393" s="18">
        <v>462</v>
      </c>
      <c r="F393" s="38">
        <v>0.61038961038961037</v>
      </c>
      <c r="G393" s="65"/>
    </row>
    <row r="394" spans="1:7" ht="16.5" thickBot="1" x14ac:dyDescent="0.3">
      <c r="A394" s="65"/>
      <c r="B394" s="59"/>
      <c r="C394" s="23">
        <v>7</v>
      </c>
      <c r="D394" s="18">
        <v>338</v>
      </c>
      <c r="E394" s="18">
        <v>518</v>
      </c>
      <c r="F394" s="38">
        <v>0.65250965250965254</v>
      </c>
      <c r="G394" s="65"/>
    </row>
    <row r="395" spans="1:7" ht="16.5" thickBot="1" x14ac:dyDescent="0.3">
      <c r="A395" s="65"/>
      <c r="B395" s="59"/>
      <c r="C395" s="23">
        <v>8</v>
      </c>
      <c r="D395" s="18">
        <v>188</v>
      </c>
      <c r="E395" s="18">
        <v>368</v>
      </c>
      <c r="F395" s="38">
        <v>0.51086956521739135</v>
      </c>
      <c r="G395" s="65"/>
    </row>
    <row r="396" spans="1:7" ht="16.5" thickBot="1" x14ac:dyDescent="0.3">
      <c r="A396" s="65"/>
      <c r="B396" s="59"/>
      <c r="C396" s="23">
        <v>9</v>
      </c>
      <c r="D396" s="18">
        <v>180</v>
      </c>
      <c r="E396" s="18">
        <v>548</v>
      </c>
      <c r="F396" s="38">
        <v>0.32846715328467152</v>
      </c>
      <c r="G396" s="65"/>
    </row>
    <row r="397" spans="1:7" ht="16.5" thickBot="1" x14ac:dyDescent="0.3">
      <c r="A397" s="66"/>
      <c r="B397" s="60"/>
      <c r="C397" s="23">
        <v>10</v>
      </c>
      <c r="D397" s="18">
        <v>374</v>
      </c>
      <c r="E397" s="18">
        <v>554</v>
      </c>
      <c r="F397" s="38">
        <v>0.67509025270758127</v>
      </c>
      <c r="G397" s="66"/>
    </row>
    <row r="398" spans="1:7" ht="16.5" thickBot="1" x14ac:dyDescent="0.3">
      <c r="A398" s="67">
        <v>39</v>
      </c>
      <c r="B398" s="58" t="s">
        <v>54</v>
      </c>
      <c r="C398" s="23">
        <v>1</v>
      </c>
      <c r="D398" s="18">
        <v>182</v>
      </c>
      <c r="E398" s="18">
        <v>600</v>
      </c>
      <c r="F398" s="38">
        <v>0.30333333333333334</v>
      </c>
      <c r="G398" s="64">
        <v>0.55086054215811764</v>
      </c>
    </row>
    <row r="399" spans="1:7" ht="16.5" thickBot="1" x14ac:dyDescent="0.3">
      <c r="A399" s="65"/>
      <c r="B399" s="59"/>
      <c r="C399" s="23">
        <v>2</v>
      </c>
      <c r="D399" s="18">
        <v>300</v>
      </c>
      <c r="E399" s="18">
        <v>900</v>
      </c>
      <c r="F399" s="38">
        <v>0.33333333333333331</v>
      </c>
      <c r="G399" s="65"/>
    </row>
    <row r="400" spans="1:7" ht="16.5" thickBot="1" x14ac:dyDescent="0.3">
      <c r="A400" s="65"/>
      <c r="B400" s="59"/>
      <c r="C400" s="23">
        <v>3</v>
      </c>
      <c r="D400" s="18">
        <v>510</v>
      </c>
      <c r="E400" s="18">
        <v>1110</v>
      </c>
      <c r="F400" s="38">
        <v>0.45945945945945948</v>
      </c>
      <c r="G400" s="65"/>
    </row>
    <row r="401" spans="1:7" ht="16.5" thickBot="1" x14ac:dyDescent="0.3">
      <c r="A401" s="65"/>
      <c r="B401" s="59"/>
      <c r="C401" s="23">
        <v>4</v>
      </c>
      <c r="D401" s="18">
        <v>530</v>
      </c>
      <c r="E401" s="18">
        <v>1130</v>
      </c>
      <c r="F401" s="38">
        <v>0.46902654867256638</v>
      </c>
      <c r="G401" s="65"/>
    </row>
    <row r="402" spans="1:7" ht="16.5" thickBot="1" x14ac:dyDescent="0.3">
      <c r="A402" s="65"/>
      <c r="B402" s="59"/>
      <c r="C402" s="23">
        <v>5</v>
      </c>
      <c r="D402" s="18">
        <v>660</v>
      </c>
      <c r="E402" s="18">
        <v>1260</v>
      </c>
      <c r="F402" s="38">
        <v>0.52380952380952384</v>
      </c>
      <c r="G402" s="65"/>
    </row>
    <row r="403" spans="1:7" ht="16.5" thickBot="1" x14ac:dyDescent="0.3">
      <c r="A403" s="65"/>
      <c r="B403" s="59"/>
      <c r="C403" s="23">
        <v>6</v>
      </c>
      <c r="D403" s="18">
        <v>910</v>
      </c>
      <c r="E403" s="18">
        <v>910</v>
      </c>
      <c r="F403" s="38">
        <v>1</v>
      </c>
      <c r="G403" s="65"/>
    </row>
    <row r="404" spans="1:7" ht="16.5" thickBot="1" x14ac:dyDescent="0.3">
      <c r="A404" s="65"/>
      <c r="B404" s="59"/>
      <c r="C404" s="23">
        <v>7</v>
      </c>
      <c r="D404" s="18">
        <v>590</v>
      </c>
      <c r="E404" s="18">
        <v>1190</v>
      </c>
      <c r="F404" s="38">
        <v>0.49579831932773111</v>
      </c>
      <c r="G404" s="65"/>
    </row>
    <row r="405" spans="1:7" ht="16.5" thickBot="1" x14ac:dyDescent="0.3">
      <c r="A405" s="65"/>
      <c r="B405" s="59"/>
      <c r="C405" s="23">
        <v>8</v>
      </c>
      <c r="D405" s="18">
        <v>880</v>
      </c>
      <c r="E405" s="18">
        <v>1180</v>
      </c>
      <c r="F405" s="38">
        <v>0.74576271186440679</v>
      </c>
      <c r="G405" s="65"/>
    </row>
    <row r="406" spans="1:7" ht="16.5" thickBot="1" x14ac:dyDescent="0.3">
      <c r="A406" s="65"/>
      <c r="B406" s="59"/>
      <c r="C406" s="23">
        <v>9</v>
      </c>
      <c r="D406" s="18">
        <v>820</v>
      </c>
      <c r="E406" s="18">
        <v>820</v>
      </c>
      <c r="F406" s="38">
        <v>1</v>
      </c>
      <c r="G406" s="65"/>
    </row>
    <row r="407" spans="1:7" ht="16.5" thickBot="1" x14ac:dyDescent="0.3">
      <c r="A407" s="66"/>
      <c r="B407" s="60"/>
      <c r="C407" s="23">
        <v>10</v>
      </c>
      <c r="D407" s="18">
        <v>130</v>
      </c>
      <c r="E407" s="18">
        <v>730</v>
      </c>
      <c r="F407" s="38">
        <v>0.17808219178082191</v>
      </c>
      <c r="G407" s="66"/>
    </row>
    <row r="408" spans="1:7" ht="16.149999999999999" customHeight="1" thickBot="1" x14ac:dyDescent="0.3">
      <c r="A408" s="67">
        <v>40</v>
      </c>
      <c r="B408" s="58" t="s">
        <v>55</v>
      </c>
      <c r="C408" s="23">
        <v>1</v>
      </c>
      <c r="D408" s="18">
        <v>48</v>
      </c>
      <c r="E408" s="18">
        <v>144</v>
      </c>
      <c r="F408" s="38">
        <v>0.33333333333333331</v>
      </c>
      <c r="G408" s="64">
        <v>0.59353725868691443</v>
      </c>
    </row>
    <row r="409" spans="1:7" ht="16.5" thickBot="1" x14ac:dyDescent="0.3">
      <c r="A409" s="65"/>
      <c r="B409" s="59"/>
      <c r="C409" s="23">
        <v>2</v>
      </c>
      <c r="D409" s="18">
        <v>76</v>
      </c>
      <c r="E409" s="18">
        <v>220</v>
      </c>
      <c r="F409" s="38">
        <v>0.34545454545454546</v>
      </c>
      <c r="G409" s="65"/>
    </row>
    <row r="410" spans="1:7" ht="16.5" thickBot="1" x14ac:dyDescent="0.3">
      <c r="A410" s="65"/>
      <c r="B410" s="59"/>
      <c r="C410" s="23">
        <v>3</v>
      </c>
      <c r="D410" s="18">
        <v>142</v>
      </c>
      <c r="E410" s="18">
        <v>286</v>
      </c>
      <c r="F410" s="38">
        <v>0.49650349650349651</v>
      </c>
      <c r="G410" s="65"/>
    </row>
    <row r="411" spans="1:7" ht="16.5" thickBot="1" x14ac:dyDescent="0.3">
      <c r="A411" s="65"/>
      <c r="B411" s="59"/>
      <c r="C411" s="23">
        <v>4</v>
      </c>
      <c r="D411" s="18">
        <v>176</v>
      </c>
      <c r="E411" s="18">
        <v>320</v>
      </c>
      <c r="F411" s="38">
        <v>0.55000000000000004</v>
      </c>
      <c r="G411" s="65"/>
    </row>
    <row r="412" spans="1:7" ht="16.5" thickBot="1" x14ac:dyDescent="0.3">
      <c r="A412" s="65"/>
      <c r="B412" s="59"/>
      <c r="C412" s="23">
        <v>5</v>
      </c>
      <c r="D412" s="18">
        <v>212</v>
      </c>
      <c r="E412" s="18">
        <v>356</v>
      </c>
      <c r="F412" s="38">
        <v>0.5955056179775281</v>
      </c>
      <c r="G412" s="65"/>
    </row>
    <row r="413" spans="1:7" ht="16.5" thickBot="1" x14ac:dyDescent="0.3">
      <c r="A413" s="65"/>
      <c r="B413" s="59"/>
      <c r="C413" s="23">
        <v>6</v>
      </c>
      <c r="D413" s="18">
        <v>290</v>
      </c>
      <c r="E413" s="18">
        <v>434</v>
      </c>
      <c r="F413" s="38">
        <v>0.66820276497695852</v>
      </c>
      <c r="G413" s="65"/>
    </row>
    <row r="414" spans="1:7" ht="16.5" thickBot="1" x14ac:dyDescent="0.3">
      <c r="A414" s="65"/>
      <c r="B414" s="59"/>
      <c r="C414" s="23">
        <v>7</v>
      </c>
      <c r="D414" s="18">
        <v>338</v>
      </c>
      <c r="E414" s="18">
        <v>338</v>
      </c>
      <c r="F414" s="38">
        <v>1</v>
      </c>
      <c r="G414" s="65"/>
    </row>
    <row r="415" spans="1:7" ht="16.5" thickBot="1" x14ac:dyDescent="0.3">
      <c r="A415" s="65"/>
      <c r="B415" s="59"/>
      <c r="C415" s="23">
        <v>8</v>
      </c>
      <c r="D415" s="18">
        <v>236</v>
      </c>
      <c r="E415" s="18">
        <v>380</v>
      </c>
      <c r="F415" s="38">
        <v>0.62105263157894741</v>
      </c>
      <c r="G415" s="65"/>
    </row>
    <row r="416" spans="1:7" ht="16.5" thickBot="1" x14ac:dyDescent="0.3">
      <c r="A416" s="65"/>
      <c r="B416" s="59"/>
      <c r="C416" s="23">
        <v>9</v>
      </c>
      <c r="D416" s="18">
        <v>262</v>
      </c>
      <c r="E416" s="18">
        <v>406</v>
      </c>
      <c r="F416" s="38">
        <v>0.64532019704433496</v>
      </c>
      <c r="G416" s="65"/>
    </row>
    <row r="417" spans="1:7" ht="16.5" thickBot="1" x14ac:dyDescent="0.3">
      <c r="A417" s="66"/>
      <c r="B417" s="60"/>
      <c r="C417" s="23">
        <v>10</v>
      </c>
      <c r="D417" s="18">
        <v>306</v>
      </c>
      <c r="E417" s="18">
        <v>450</v>
      </c>
      <c r="F417" s="38">
        <v>0.68</v>
      </c>
      <c r="G417" s="66"/>
    </row>
    <row r="418" spans="1:7" ht="16.149999999999999" customHeight="1" thickBot="1" x14ac:dyDescent="0.3">
      <c r="A418" s="67">
        <v>41</v>
      </c>
      <c r="B418" s="58" t="s">
        <v>56</v>
      </c>
      <c r="C418" s="23">
        <v>1</v>
      </c>
      <c r="D418" s="18">
        <v>48</v>
      </c>
      <c r="E418" s="18">
        <v>144</v>
      </c>
      <c r="F418" s="38">
        <v>0.33333333333333331</v>
      </c>
      <c r="G418" s="64">
        <v>0.58763787762327768</v>
      </c>
    </row>
    <row r="419" spans="1:7" ht="16.5" thickBot="1" x14ac:dyDescent="0.3">
      <c r="A419" s="65"/>
      <c r="B419" s="59"/>
      <c r="C419" s="23">
        <v>2</v>
      </c>
      <c r="D419" s="18">
        <v>64</v>
      </c>
      <c r="E419" s="18">
        <v>208</v>
      </c>
      <c r="F419" s="38">
        <v>0.30769230769230771</v>
      </c>
      <c r="G419" s="65"/>
    </row>
    <row r="420" spans="1:7" ht="16.5" thickBot="1" x14ac:dyDescent="0.3">
      <c r="A420" s="65"/>
      <c r="B420" s="59"/>
      <c r="C420" s="23">
        <v>3</v>
      </c>
      <c r="D420" s="18">
        <v>97</v>
      </c>
      <c r="E420" s="18">
        <v>241</v>
      </c>
      <c r="F420" s="38">
        <v>0.40248962655601661</v>
      </c>
      <c r="G420" s="65"/>
    </row>
    <row r="421" spans="1:7" ht="16.5" thickBot="1" x14ac:dyDescent="0.3">
      <c r="A421" s="65"/>
      <c r="B421" s="59"/>
      <c r="C421" s="23">
        <v>4</v>
      </c>
      <c r="D421" s="18">
        <v>152</v>
      </c>
      <c r="E421" s="18">
        <v>296</v>
      </c>
      <c r="F421" s="38">
        <v>0.51351351351351349</v>
      </c>
      <c r="G421" s="65"/>
    </row>
    <row r="422" spans="1:7" ht="16.5" thickBot="1" x14ac:dyDescent="0.3">
      <c r="A422" s="65"/>
      <c r="B422" s="59"/>
      <c r="C422" s="23">
        <v>5</v>
      </c>
      <c r="D422" s="18">
        <v>206</v>
      </c>
      <c r="E422" s="18">
        <v>350</v>
      </c>
      <c r="F422" s="38">
        <v>0.58857142857142852</v>
      </c>
      <c r="G422" s="65"/>
    </row>
    <row r="423" spans="1:7" ht="16.5" thickBot="1" x14ac:dyDescent="0.3">
      <c r="A423" s="65"/>
      <c r="B423" s="59"/>
      <c r="C423" s="23">
        <v>6</v>
      </c>
      <c r="D423" s="18">
        <v>272</v>
      </c>
      <c r="E423" s="18">
        <v>416</v>
      </c>
      <c r="F423" s="38">
        <v>0.65384615384615385</v>
      </c>
      <c r="G423" s="65"/>
    </row>
    <row r="424" spans="1:7" ht="16.5" thickBot="1" x14ac:dyDescent="0.3">
      <c r="A424" s="65"/>
      <c r="B424" s="59"/>
      <c r="C424" s="23">
        <v>7</v>
      </c>
      <c r="D424" s="18">
        <v>308</v>
      </c>
      <c r="E424" s="18">
        <v>452</v>
      </c>
      <c r="F424" s="38">
        <v>0.68141592920353977</v>
      </c>
      <c r="G424" s="65"/>
    </row>
    <row r="425" spans="1:7" ht="16.5" thickBot="1" x14ac:dyDescent="0.3">
      <c r="A425" s="65"/>
      <c r="B425" s="59"/>
      <c r="C425" s="23">
        <v>8</v>
      </c>
      <c r="D425" s="18">
        <v>356</v>
      </c>
      <c r="E425" s="18">
        <v>500</v>
      </c>
      <c r="F425" s="38">
        <v>0.71199999999999997</v>
      </c>
      <c r="G425" s="65"/>
    </row>
    <row r="426" spans="1:7" ht="16.5" thickBot="1" x14ac:dyDescent="0.3">
      <c r="A426" s="65"/>
      <c r="B426" s="59"/>
      <c r="C426" s="23">
        <v>9</v>
      </c>
      <c r="D426" s="18">
        <v>408</v>
      </c>
      <c r="E426" s="18">
        <v>408</v>
      </c>
      <c r="F426" s="38">
        <v>1</v>
      </c>
      <c r="G426" s="65"/>
    </row>
    <row r="427" spans="1:7" ht="16.5" thickBot="1" x14ac:dyDescent="0.3">
      <c r="A427" s="66"/>
      <c r="B427" s="60"/>
      <c r="C427" s="23">
        <v>10</v>
      </c>
      <c r="D427" s="18">
        <v>311</v>
      </c>
      <c r="E427" s="18">
        <v>455</v>
      </c>
      <c r="F427" s="38">
        <v>0.68351648351648353</v>
      </c>
      <c r="G427" s="66"/>
    </row>
    <row r="428" spans="1:7" ht="16.149999999999999" customHeight="1" thickBot="1" x14ac:dyDescent="0.3">
      <c r="A428" s="67">
        <v>42</v>
      </c>
      <c r="B428" s="58" t="s">
        <v>57</v>
      </c>
      <c r="C428" s="23">
        <v>1</v>
      </c>
      <c r="D428" s="18">
        <v>182</v>
      </c>
      <c r="E428" s="18">
        <v>600</v>
      </c>
      <c r="F428" s="38">
        <v>0.30333333333333334</v>
      </c>
      <c r="G428" s="64">
        <v>0.49633589859716648</v>
      </c>
    </row>
    <row r="429" spans="1:7" ht="16.5" thickBot="1" x14ac:dyDescent="0.3">
      <c r="A429" s="65"/>
      <c r="B429" s="59"/>
      <c r="C429" s="23">
        <v>2</v>
      </c>
      <c r="D429" s="18">
        <v>290</v>
      </c>
      <c r="E429" s="18">
        <v>890</v>
      </c>
      <c r="F429" s="38">
        <v>0.3258426966292135</v>
      </c>
      <c r="G429" s="65"/>
    </row>
    <row r="430" spans="1:7" ht="16.5" thickBot="1" x14ac:dyDescent="0.3">
      <c r="A430" s="65"/>
      <c r="B430" s="59"/>
      <c r="C430" s="23">
        <v>3</v>
      </c>
      <c r="D430" s="18">
        <v>480</v>
      </c>
      <c r="E430" s="18">
        <v>1080</v>
      </c>
      <c r="F430" s="38">
        <v>0.44444444444444442</v>
      </c>
      <c r="G430" s="65"/>
    </row>
    <row r="431" spans="1:7" ht="16.5" thickBot="1" x14ac:dyDescent="0.3">
      <c r="A431" s="65"/>
      <c r="B431" s="59"/>
      <c r="C431" s="23">
        <v>4</v>
      </c>
      <c r="D431" s="18">
        <v>368</v>
      </c>
      <c r="E431" s="18">
        <v>1200</v>
      </c>
      <c r="F431" s="38">
        <v>0.30666666666666664</v>
      </c>
      <c r="G431" s="65"/>
    </row>
    <row r="432" spans="1:7" ht="16.5" thickBot="1" x14ac:dyDescent="0.3">
      <c r="A432" s="65"/>
      <c r="B432" s="59"/>
      <c r="C432" s="23">
        <v>5</v>
      </c>
      <c r="D432" s="18">
        <v>630</v>
      </c>
      <c r="E432" s="18">
        <v>1230</v>
      </c>
      <c r="F432" s="38">
        <v>0.51219512195121952</v>
      </c>
      <c r="G432" s="65"/>
    </row>
    <row r="433" spans="1:11" ht="16.5" thickBot="1" x14ac:dyDescent="0.3">
      <c r="A433" s="65"/>
      <c r="B433" s="59"/>
      <c r="C433" s="23">
        <v>6</v>
      </c>
      <c r="D433" s="18">
        <v>750</v>
      </c>
      <c r="E433" s="18">
        <v>1350</v>
      </c>
      <c r="F433" s="38">
        <v>0.55555555555555558</v>
      </c>
      <c r="G433" s="65"/>
    </row>
    <row r="434" spans="1:11" ht="16.5" thickBot="1" x14ac:dyDescent="0.3">
      <c r="A434" s="65"/>
      <c r="B434" s="59"/>
      <c r="C434" s="23">
        <v>7</v>
      </c>
      <c r="D434" s="18">
        <v>970</v>
      </c>
      <c r="E434" s="18">
        <v>1570</v>
      </c>
      <c r="F434" s="38">
        <v>0.61783439490445857</v>
      </c>
      <c r="G434" s="65"/>
    </row>
    <row r="435" spans="1:11" ht="16.5" thickBot="1" x14ac:dyDescent="0.3">
      <c r="A435" s="65"/>
      <c r="B435" s="59"/>
      <c r="C435" s="23">
        <v>8</v>
      </c>
      <c r="D435" s="18">
        <v>1020</v>
      </c>
      <c r="E435" s="18">
        <v>1620</v>
      </c>
      <c r="F435" s="38">
        <v>0.62962962962962965</v>
      </c>
      <c r="G435" s="65"/>
    </row>
    <row r="436" spans="1:11" ht="16.5" thickBot="1" x14ac:dyDescent="0.3">
      <c r="A436" s="65"/>
      <c r="B436" s="59"/>
      <c r="C436" s="23">
        <v>9</v>
      </c>
      <c r="D436" s="18">
        <v>1080</v>
      </c>
      <c r="E436" s="18">
        <v>1680</v>
      </c>
      <c r="F436" s="38">
        <v>0.6428571428571429</v>
      </c>
      <c r="G436" s="65"/>
      <c r="K436" s="39"/>
    </row>
    <row r="437" spans="1:11" ht="16.5" thickBot="1" x14ac:dyDescent="0.3">
      <c r="A437" s="66"/>
      <c r="B437" s="60"/>
      <c r="C437" s="23">
        <v>10</v>
      </c>
      <c r="D437" s="18">
        <v>1000</v>
      </c>
      <c r="E437" s="18">
        <v>1600</v>
      </c>
      <c r="F437" s="38">
        <v>0.625</v>
      </c>
      <c r="G437" s="66"/>
      <c r="K437" s="39"/>
    </row>
    <row r="438" spans="1:11" ht="16.5" thickBot="1" x14ac:dyDescent="0.3">
      <c r="A438" s="67">
        <v>43</v>
      </c>
      <c r="B438" s="58" t="s">
        <v>58</v>
      </c>
      <c r="C438" s="23">
        <v>1</v>
      </c>
      <c r="D438" s="18">
        <v>46</v>
      </c>
      <c r="E438" s="18">
        <v>144</v>
      </c>
      <c r="F438" s="38">
        <v>0.31944444444444442</v>
      </c>
      <c r="G438" s="64">
        <v>0.60049479429918717</v>
      </c>
      <c r="K438" s="39"/>
    </row>
    <row r="439" spans="1:11" ht="16.5" thickBot="1" x14ac:dyDescent="0.3">
      <c r="A439" s="65"/>
      <c r="B439" s="59"/>
      <c r="C439" s="23">
        <v>2</v>
      </c>
      <c r="D439" s="18">
        <v>79</v>
      </c>
      <c r="E439" s="18">
        <v>223</v>
      </c>
      <c r="F439" s="38">
        <v>0.35426008968609868</v>
      </c>
      <c r="G439" s="65"/>
      <c r="K439" s="39"/>
    </row>
    <row r="440" spans="1:11" ht="16.5" thickBot="1" x14ac:dyDescent="0.3">
      <c r="A440" s="65"/>
      <c r="B440" s="59"/>
      <c r="C440" s="23">
        <v>3</v>
      </c>
      <c r="D440" s="18">
        <v>150</v>
      </c>
      <c r="E440" s="18">
        <v>294</v>
      </c>
      <c r="F440" s="38">
        <v>0.51020408163265307</v>
      </c>
      <c r="G440" s="65"/>
      <c r="K440" s="39"/>
    </row>
    <row r="441" spans="1:11" ht="16.5" thickBot="1" x14ac:dyDescent="0.3">
      <c r="A441" s="65"/>
      <c r="B441" s="59"/>
      <c r="C441" s="23">
        <v>4</v>
      </c>
      <c r="D441" s="18">
        <v>200</v>
      </c>
      <c r="E441" s="18">
        <v>344</v>
      </c>
      <c r="F441" s="38">
        <v>0.58139534883720934</v>
      </c>
      <c r="G441" s="65"/>
      <c r="K441" s="39"/>
    </row>
    <row r="442" spans="1:11" ht="16.5" thickBot="1" x14ac:dyDescent="0.3">
      <c r="A442" s="65"/>
      <c r="B442" s="59"/>
      <c r="C442" s="23">
        <v>5</v>
      </c>
      <c r="D442" s="18">
        <v>256</v>
      </c>
      <c r="E442" s="18">
        <v>400</v>
      </c>
      <c r="F442" s="38">
        <v>0.64</v>
      </c>
      <c r="G442" s="65"/>
      <c r="K442" s="39"/>
    </row>
    <row r="443" spans="1:11" ht="16.5" thickBot="1" x14ac:dyDescent="0.3">
      <c r="A443" s="65"/>
      <c r="B443" s="59"/>
      <c r="C443" s="23">
        <v>6</v>
      </c>
      <c r="D443" s="18">
        <v>302</v>
      </c>
      <c r="E443" s="18">
        <v>446</v>
      </c>
      <c r="F443" s="38">
        <v>0.67713004484304928</v>
      </c>
      <c r="G443" s="65"/>
      <c r="K443" s="39"/>
    </row>
    <row r="444" spans="1:11" ht="16.5" thickBot="1" x14ac:dyDescent="0.3">
      <c r="A444" s="65"/>
      <c r="B444" s="59"/>
      <c r="C444" s="23">
        <v>7</v>
      </c>
      <c r="D444" s="18">
        <v>342</v>
      </c>
      <c r="E444" s="18">
        <v>486</v>
      </c>
      <c r="F444" s="38">
        <v>0.70370370370370372</v>
      </c>
      <c r="G444" s="65"/>
      <c r="K444" s="39"/>
    </row>
    <row r="445" spans="1:11" ht="16.5" thickBot="1" x14ac:dyDescent="0.3">
      <c r="A445" s="65"/>
      <c r="B445" s="59"/>
      <c r="C445" s="23">
        <v>8</v>
      </c>
      <c r="D445" s="18">
        <v>374</v>
      </c>
      <c r="E445" s="18">
        <v>518</v>
      </c>
      <c r="F445" s="38">
        <v>0.72200772200772201</v>
      </c>
      <c r="G445" s="65"/>
      <c r="K445" s="39"/>
    </row>
    <row r="446" spans="1:11" ht="16.5" thickBot="1" x14ac:dyDescent="0.3">
      <c r="A446" s="65"/>
      <c r="B446" s="59"/>
      <c r="C446" s="23">
        <v>9</v>
      </c>
      <c r="D446" s="18">
        <v>406</v>
      </c>
      <c r="E446" s="18">
        <v>550</v>
      </c>
      <c r="F446" s="38">
        <v>0.73818181818181816</v>
      </c>
      <c r="G446" s="65"/>
      <c r="K446" s="39"/>
    </row>
    <row r="447" spans="1:11" ht="16.5" thickBot="1" x14ac:dyDescent="0.3">
      <c r="A447" s="66"/>
      <c r="B447" s="60"/>
      <c r="C447" s="23">
        <v>10</v>
      </c>
      <c r="D447" s="18">
        <v>440</v>
      </c>
      <c r="E447" s="18">
        <v>580</v>
      </c>
      <c r="F447" s="38">
        <v>0.75862068965517238</v>
      </c>
      <c r="G447" s="66"/>
    </row>
    <row r="448" spans="1:11" ht="16.149999999999999" customHeight="1" thickBot="1" x14ac:dyDescent="0.3">
      <c r="A448" s="67">
        <v>44</v>
      </c>
      <c r="B448" s="58" t="s">
        <v>59</v>
      </c>
      <c r="C448" s="23">
        <v>1</v>
      </c>
      <c r="D448" s="18">
        <v>136</v>
      </c>
      <c r="E448" s="18">
        <v>360</v>
      </c>
      <c r="F448" s="38">
        <v>0.37777777777777777</v>
      </c>
      <c r="G448" s="64">
        <v>0.56479200965940257</v>
      </c>
    </row>
    <row r="449" spans="1:7" ht="16.5" thickBot="1" x14ac:dyDescent="0.3">
      <c r="A449" s="65"/>
      <c r="B449" s="59"/>
      <c r="C449" s="23">
        <v>2</v>
      </c>
      <c r="D449" s="18">
        <v>90</v>
      </c>
      <c r="E449" s="18">
        <v>450</v>
      </c>
      <c r="F449" s="38">
        <v>0.2</v>
      </c>
      <c r="G449" s="65"/>
    </row>
    <row r="450" spans="1:7" ht="16.5" thickBot="1" x14ac:dyDescent="0.3">
      <c r="A450" s="65"/>
      <c r="B450" s="59"/>
      <c r="C450" s="23">
        <v>3</v>
      </c>
      <c r="D450" s="18">
        <v>250</v>
      </c>
      <c r="E450" s="18">
        <v>610</v>
      </c>
      <c r="F450" s="38">
        <v>0.4098360655737705</v>
      </c>
      <c r="G450" s="65"/>
    </row>
    <row r="451" spans="1:7" ht="16.5" thickBot="1" x14ac:dyDescent="0.3">
      <c r="A451" s="65"/>
      <c r="B451" s="59"/>
      <c r="C451" s="23">
        <v>4</v>
      </c>
      <c r="D451" s="18">
        <v>380</v>
      </c>
      <c r="E451" s="18">
        <v>740</v>
      </c>
      <c r="F451" s="38">
        <v>0.51351351351351349</v>
      </c>
      <c r="G451" s="65"/>
    </row>
    <row r="452" spans="1:7" ht="16.5" thickBot="1" x14ac:dyDescent="0.3">
      <c r="A452" s="65"/>
      <c r="B452" s="59"/>
      <c r="C452" s="23">
        <v>5</v>
      </c>
      <c r="D452" s="18">
        <v>530</v>
      </c>
      <c r="E452" s="18">
        <v>890</v>
      </c>
      <c r="F452" s="38">
        <v>0.5955056179775281</v>
      </c>
      <c r="G452" s="65"/>
    </row>
    <row r="453" spans="1:7" ht="16.5" thickBot="1" x14ac:dyDescent="0.3">
      <c r="A453" s="65"/>
      <c r="B453" s="59"/>
      <c r="C453" s="23">
        <v>6</v>
      </c>
      <c r="D453" s="18">
        <v>660</v>
      </c>
      <c r="E453" s="18">
        <v>1020</v>
      </c>
      <c r="F453" s="38">
        <v>0.6470588235294118</v>
      </c>
      <c r="G453" s="65"/>
    </row>
    <row r="454" spans="1:7" ht="16.5" thickBot="1" x14ac:dyDescent="0.3">
      <c r="A454" s="65"/>
      <c r="B454" s="59"/>
      <c r="C454" s="23">
        <v>7</v>
      </c>
      <c r="D454" s="18">
        <v>780</v>
      </c>
      <c r="E454" s="18">
        <v>780</v>
      </c>
      <c r="F454" s="38">
        <v>1</v>
      </c>
      <c r="G454" s="65"/>
    </row>
    <row r="455" spans="1:7" ht="16.5" thickBot="1" x14ac:dyDescent="0.3">
      <c r="A455" s="65"/>
      <c r="B455" s="59"/>
      <c r="C455" s="23">
        <v>8</v>
      </c>
      <c r="D455" s="18">
        <v>560</v>
      </c>
      <c r="E455" s="18">
        <v>920</v>
      </c>
      <c r="F455" s="38">
        <v>0.60869565217391308</v>
      </c>
      <c r="G455" s="65"/>
    </row>
    <row r="456" spans="1:7" ht="16.5" thickBot="1" x14ac:dyDescent="0.3">
      <c r="A456" s="65"/>
      <c r="B456" s="59"/>
      <c r="C456" s="23">
        <v>9</v>
      </c>
      <c r="D456" s="18">
        <v>610</v>
      </c>
      <c r="E456" s="18">
        <v>970</v>
      </c>
      <c r="F456" s="38">
        <v>0.62886597938144329</v>
      </c>
      <c r="G456" s="65"/>
    </row>
    <row r="457" spans="1:7" ht="16.5" thickBot="1" x14ac:dyDescent="0.3">
      <c r="A457" s="66"/>
      <c r="B457" s="60"/>
      <c r="C457" s="23">
        <v>10</v>
      </c>
      <c r="D457" s="18">
        <v>720</v>
      </c>
      <c r="E457" s="18">
        <v>1080</v>
      </c>
      <c r="F457" s="38">
        <v>0.66666666666666663</v>
      </c>
      <c r="G457" s="66"/>
    </row>
    <row r="458" spans="1:7" ht="16.5" thickBot="1" x14ac:dyDescent="0.3">
      <c r="A458" s="67">
        <v>45</v>
      </c>
      <c r="B458" s="58" t="s">
        <v>60</v>
      </c>
      <c r="C458" s="23">
        <v>1</v>
      </c>
      <c r="D458" s="18">
        <v>30</v>
      </c>
      <c r="E458" s="18">
        <v>96</v>
      </c>
      <c r="F458" s="38">
        <v>0.3125</v>
      </c>
      <c r="G458" s="64">
        <v>0.48124554562983873</v>
      </c>
    </row>
    <row r="459" spans="1:7" ht="16.5" thickBot="1" x14ac:dyDescent="0.3">
      <c r="A459" s="65"/>
      <c r="B459" s="59"/>
      <c r="C459" s="23">
        <v>2</v>
      </c>
      <c r="D459" s="18">
        <v>9</v>
      </c>
      <c r="E459" s="18">
        <v>105</v>
      </c>
      <c r="F459" s="38">
        <v>8.5714285714285715E-2</v>
      </c>
      <c r="G459" s="65"/>
    </row>
    <row r="460" spans="1:7" ht="16.5" thickBot="1" x14ac:dyDescent="0.3">
      <c r="A460" s="65"/>
      <c r="B460" s="59"/>
      <c r="C460" s="23">
        <v>3</v>
      </c>
      <c r="D460" s="18">
        <v>43</v>
      </c>
      <c r="E460" s="18">
        <v>139</v>
      </c>
      <c r="F460" s="38">
        <v>0.30935251798561153</v>
      </c>
      <c r="G460" s="65"/>
    </row>
    <row r="461" spans="1:7" ht="16.5" thickBot="1" x14ac:dyDescent="0.3">
      <c r="A461" s="65"/>
      <c r="B461" s="59"/>
      <c r="C461" s="23">
        <v>4</v>
      </c>
      <c r="D461" s="18">
        <v>85</v>
      </c>
      <c r="E461" s="18">
        <v>181</v>
      </c>
      <c r="F461" s="38">
        <v>0.46961325966850831</v>
      </c>
      <c r="G461" s="65"/>
    </row>
    <row r="462" spans="1:7" ht="16.5" thickBot="1" x14ac:dyDescent="0.3">
      <c r="A462" s="65"/>
      <c r="B462" s="59"/>
      <c r="C462" s="23">
        <v>5</v>
      </c>
      <c r="D462" s="18">
        <v>109</v>
      </c>
      <c r="E462" s="18">
        <v>205</v>
      </c>
      <c r="F462" s="38">
        <v>0.53170731707317076</v>
      </c>
      <c r="G462" s="65"/>
    </row>
    <row r="463" spans="1:7" ht="16.5" thickBot="1" x14ac:dyDescent="0.3">
      <c r="A463" s="65"/>
      <c r="B463" s="59"/>
      <c r="C463" s="23">
        <v>6</v>
      </c>
      <c r="D463" s="18">
        <v>122</v>
      </c>
      <c r="E463" s="18">
        <v>218</v>
      </c>
      <c r="F463" s="38">
        <v>0.55963302752293576</v>
      </c>
      <c r="G463" s="65"/>
    </row>
    <row r="464" spans="1:7" ht="16.5" thickBot="1" x14ac:dyDescent="0.3">
      <c r="A464" s="65"/>
      <c r="B464" s="59"/>
      <c r="C464" s="23">
        <v>7</v>
      </c>
      <c r="D464" s="18">
        <v>146</v>
      </c>
      <c r="E464" s="18">
        <v>242</v>
      </c>
      <c r="F464" s="38">
        <v>0.60330578512396693</v>
      </c>
      <c r="G464" s="65"/>
    </row>
    <row r="465" spans="1:7" ht="16.5" thickBot="1" x14ac:dyDescent="0.3">
      <c r="A465" s="65"/>
      <c r="B465" s="59"/>
      <c r="C465" s="23">
        <v>8</v>
      </c>
      <c r="D465" s="18">
        <v>168</v>
      </c>
      <c r="E465" s="18">
        <v>264</v>
      </c>
      <c r="F465" s="38">
        <v>0.63636363636363635</v>
      </c>
      <c r="G465" s="65"/>
    </row>
    <row r="466" spans="1:7" ht="16.5" thickBot="1" x14ac:dyDescent="0.3">
      <c r="A466" s="65"/>
      <c r="B466" s="59"/>
      <c r="C466" s="23">
        <v>9</v>
      </c>
      <c r="D466" s="18">
        <v>177</v>
      </c>
      <c r="E466" s="18">
        <v>273</v>
      </c>
      <c r="F466" s="38">
        <v>0.64835164835164838</v>
      </c>
      <c r="G466" s="65"/>
    </row>
    <row r="467" spans="1:7" ht="16.5" thickBot="1" x14ac:dyDescent="0.3">
      <c r="A467" s="66"/>
      <c r="B467" s="60"/>
      <c r="C467" s="23">
        <v>10</v>
      </c>
      <c r="D467" s="18">
        <v>183</v>
      </c>
      <c r="E467" s="18">
        <v>279</v>
      </c>
      <c r="F467" s="38">
        <v>0.65591397849462363</v>
      </c>
      <c r="G467" s="66"/>
    </row>
    <row r="468" spans="1:7" ht="16.5" thickBot="1" x14ac:dyDescent="0.3">
      <c r="A468" s="67">
        <v>46</v>
      </c>
      <c r="B468" s="58" t="s">
        <v>61</v>
      </c>
      <c r="C468" s="23">
        <v>1</v>
      </c>
      <c r="D468" s="18">
        <v>34</v>
      </c>
      <c r="E468" s="18">
        <v>96</v>
      </c>
      <c r="F468" s="38">
        <v>0.35416666666666669</v>
      </c>
      <c r="G468" s="64">
        <v>0.51973404662617484</v>
      </c>
    </row>
    <row r="469" spans="1:7" ht="16.5" thickBot="1" x14ac:dyDescent="0.3">
      <c r="A469" s="65"/>
      <c r="B469" s="59"/>
      <c r="C469" s="23">
        <v>2</v>
      </c>
      <c r="D469" s="18">
        <v>14</v>
      </c>
      <c r="E469" s="18">
        <v>143</v>
      </c>
      <c r="F469" s="38">
        <v>9.7902097902097904E-2</v>
      </c>
      <c r="G469" s="65"/>
    </row>
    <row r="470" spans="1:7" ht="16.5" thickBot="1" x14ac:dyDescent="0.3">
      <c r="A470" s="65"/>
      <c r="B470" s="59"/>
      <c r="C470" s="23">
        <v>3</v>
      </c>
      <c r="D470" s="18">
        <v>71</v>
      </c>
      <c r="E470" s="18">
        <v>167</v>
      </c>
      <c r="F470" s="38">
        <v>0.42514970059880242</v>
      </c>
      <c r="G470" s="65"/>
    </row>
    <row r="471" spans="1:7" ht="16.5" thickBot="1" x14ac:dyDescent="0.3">
      <c r="A471" s="65"/>
      <c r="B471" s="59"/>
      <c r="C471" s="23">
        <v>4</v>
      </c>
      <c r="D471" s="18">
        <v>93</v>
      </c>
      <c r="E471" s="18">
        <v>189</v>
      </c>
      <c r="F471" s="38">
        <v>0.49206349206349204</v>
      </c>
      <c r="G471" s="65"/>
    </row>
    <row r="472" spans="1:7" ht="16.5" thickBot="1" x14ac:dyDescent="0.3">
      <c r="A472" s="65"/>
      <c r="B472" s="59"/>
      <c r="C472" s="23">
        <v>5</v>
      </c>
      <c r="D472" s="18">
        <v>115</v>
      </c>
      <c r="E472" s="18">
        <v>211</v>
      </c>
      <c r="F472" s="38">
        <v>0.54502369668246442</v>
      </c>
      <c r="G472" s="65"/>
    </row>
    <row r="473" spans="1:7" ht="16.5" thickBot="1" x14ac:dyDescent="0.3">
      <c r="A473" s="65"/>
      <c r="B473" s="59"/>
      <c r="C473" s="23">
        <v>6</v>
      </c>
      <c r="D473" s="18">
        <v>147</v>
      </c>
      <c r="E473" s="18">
        <v>243</v>
      </c>
      <c r="F473" s="38">
        <v>0.60493827160493829</v>
      </c>
      <c r="G473" s="65"/>
    </row>
    <row r="474" spans="1:7" ht="16.5" thickBot="1" x14ac:dyDescent="0.3">
      <c r="A474" s="65"/>
      <c r="B474" s="59"/>
      <c r="C474" s="23">
        <v>7</v>
      </c>
      <c r="D474" s="18">
        <v>169</v>
      </c>
      <c r="E474" s="18">
        <v>265</v>
      </c>
      <c r="F474" s="38">
        <v>0.63773584905660374</v>
      </c>
      <c r="G474" s="65"/>
    </row>
    <row r="475" spans="1:7" ht="16.5" thickBot="1" x14ac:dyDescent="0.3">
      <c r="A475" s="65"/>
      <c r="B475" s="59"/>
      <c r="C475" s="23">
        <v>8</v>
      </c>
      <c r="D475" s="18">
        <v>185</v>
      </c>
      <c r="E475" s="18">
        <v>281</v>
      </c>
      <c r="F475" s="38">
        <v>0.65836298932384341</v>
      </c>
      <c r="G475" s="65"/>
    </row>
    <row r="476" spans="1:7" ht="16.5" thickBot="1" x14ac:dyDescent="0.3">
      <c r="A476" s="65"/>
      <c r="B476" s="59"/>
      <c r="C476" s="23">
        <v>9</v>
      </c>
      <c r="D476" s="18">
        <v>205</v>
      </c>
      <c r="E476" s="18">
        <v>301</v>
      </c>
      <c r="F476" s="38">
        <v>0.68106312292358806</v>
      </c>
      <c r="G476" s="65"/>
    </row>
    <row r="477" spans="1:7" ht="16.5" thickBot="1" x14ac:dyDescent="0.3">
      <c r="A477" s="66"/>
      <c r="B477" s="60"/>
      <c r="C477" s="23">
        <v>10</v>
      </c>
      <c r="D477" s="18">
        <v>225</v>
      </c>
      <c r="E477" s="18">
        <v>321</v>
      </c>
      <c r="F477" s="38">
        <v>0.7009345794392523</v>
      </c>
      <c r="G477" s="66"/>
    </row>
    <row r="478" spans="1:7" ht="16.5" thickBot="1" x14ac:dyDescent="0.3">
      <c r="A478" s="67">
        <v>47</v>
      </c>
      <c r="B478" s="58" t="s">
        <v>62</v>
      </c>
      <c r="C478" s="23">
        <v>1</v>
      </c>
      <c r="D478" s="18">
        <v>78</v>
      </c>
      <c r="E478" s="18">
        <v>216</v>
      </c>
      <c r="F478" s="38">
        <v>0.3611111111111111</v>
      </c>
      <c r="G478" s="64">
        <v>0.5820436946465195</v>
      </c>
    </row>
    <row r="479" spans="1:7" ht="16.5" thickBot="1" x14ac:dyDescent="0.3">
      <c r="A479" s="65"/>
      <c r="B479" s="59"/>
      <c r="C479" s="23">
        <v>2</v>
      </c>
      <c r="D479" s="18">
        <v>72</v>
      </c>
      <c r="E479" s="18">
        <v>288</v>
      </c>
      <c r="F479" s="38">
        <v>0.25</v>
      </c>
      <c r="G479" s="65"/>
    </row>
    <row r="480" spans="1:7" ht="16.5" thickBot="1" x14ac:dyDescent="0.3">
      <c r="A480" s="65"/>
      <c r="B480" s="59"/>
      <c r="C480" s="23">
        <v>3</v>
      </c>
      <c r="D480" s="18">
        <v>160</v>
      </c>
      <c r="E480" s="18">
        <v>376</v>
      </c>
      <c r="F480" s="38">
        <v>0.42553191489361702</v>
      </c>
      <c r="G480" s="65"/>
    </row>
    <row r="481" spans="1:7" ht="16.5" thickBot="1" x14ac:dyDescent="0.3">
      <c r="A481" s="65"/>
      <c r="B481" s="59"/>
      <c r="C481" s="23">
        <v>4</v>
      </c>
      <c r="D481" s="18">
        <v>254</v>
      </c>
      <c r="E481" s="18">
        <v>470</v>
      </c>
      <c r="F481" s="38">
        <v>0.54042553191489362</v>
      </c>
      <c r="G481" s="65"/>
    </row>
    <row r="482" spans="1:7" ht="16.5" thickBot="1" x14ac:dyDescent="0.3">
      <c r="A482" s="65"/>
      <c r="B482" s="59"/>
      <c r="C482" s="23">
        <v>5</v>
      </c>
      <c r="D482" s="18">
        <v>335</v>
      </c>
      <c r="E482" s="18">
        <v>551</v>
      </c>
      <c r="F482" s="38">
        <v>0.60798548094373861</v>
      </c>
      <c r="G482" s="65"/>
    </row>
    <row r="483" spans="1:7" ht="16.5" thickBot="1" x14ac:dyDescent="0.3">
      <c r="A483" s="65"/>
      <c r="B483" s="59"/>
      <c r="C483" s="23">
        <v>6</v>
      </c>
      <c r="D483" s="18">
        <v>417</v>
      </c>
      <c r="E483" s="18">
        <v>633</v>
      </c>
      <c r="F483" s="38">
        <v>0.65876777251184837</v>
      </c>
      <c r="G483" s="65"/>
    </row>
    <row r="484" spans="1:7" ht="16.5" thickBot="1" x14ac:dyDescent="0.3">
      <c r="A484" s="65"/>
      <c r="B484" s="59"/>
      <c r="C484" s="23">
        <v>7</v>
      </c>
      <c r="D484" s="18">
        <v>465</v>
      </c>
      <c r="E484" s="18">
        <v>681</v>
      </c>
      <c r="F484" s="38">
        <v>0.68281938325991187</v>
      </c>
      <c r="G484" s="65"/>
    </row>
    <row r="485" spans="1:7" ht="16.5" thickBot="1" x14ac:dyDescent="0.3">
      <c r="A485" s="65"/>
      <c r="B485" s="59"/>
      <c r="C485" s="23">
        <v>8</v>
      </c>
      <c r="D485" s="18">
        <v>517</v>
      </c>
      <c r="E485" s="18">
        <v>517</v>
      </c>
      <c r="F485" s="38">
        <v>1</v>
      </c>
      <c r="G485" s="65"/>
    </row>
    <row r="486" spans="1:7" ht="16.5" thickBot="1" x14ac:dyDescent="0.3">
      <c r="A486" s="65"/>
      <c r="B486" s="59"/>
      <c r="C486" s="23">
        <v>9</v>
      </c>
      <c r="D486" s="18">
        <v>369</v>
      </c>
      <c r="E486" s="18">
        <v>585</v>
      </c>
      <c r="F486" s="38">
        <v>0.63076923076923075</v>
      </c>
      <c r="G486" s="65"/>
    </row>
    <row r="487" spans="1:7" ht="16.5" thickBot="1" x14ac:dyDescent="0.3">
      <c r="A487" s="66"/>
      <c r="B487" s="60"/>
      <c r="C487" s="23">
        <v>10</v>
      </c>
      <c r="D487" s="18">
        <v>425</v>
      </c>
      <c r="E487" s="18">
        <v>641</v>
      </c>
      <c r="F487" s="38">
        <v>0.66302652106084248</v>
      </c>
      <c r="G487" s="66"/>
    </row>
    <row r="488" spans="1:7" ht="16.5" thickBot="1" x14ac:dyDescent="0.3">
      <c r="A488" s="67">
        <v>48</v>
      </c>
      <c r="B488" s="58" t="s">
        <v>63</v>
      </c>
      <c r="C488" s="23">
        <v>1</v>
      </c>
      <c r="D488" s="18">
        <v>45</v>
      </c>
      <c r="E488" s="18">
        <v>144</v>
      </c>
      <c r="F488" s="38">
        <v>0.3125</v>
      </c>
      <c r="G488" s="64">
        <v>0.48634297648158731</v>
      </c>
    </row>
    <row r="489" spans="1:7" ht="16.5" thickBot="1" x14ac:dyDescent="0.3">
      <c r="A489" s="65"/>
      <c r="B489" s="59"/>
      <c r="C489" s="23">
        <v>2</v>
      </c>
      <c r="D489" s="18">
        <v>19</v>
      </c>
      <c r="E489" s="18">
        <v>163</v>
      </c>
      <c r="F489" s="38">
        <v>0.1165644171779141</v>
      </c>
      <c r="G489" s="65"/>
    </row>
    <row r="490" spans="1:7" ht="16.5" thickBot="1" x14ac:dyDescent="0.3">
      <c r="A490" s="65"/>
      <c r="B490" s="59"/>
      <c r="C490" s="23">
        <v>3</v>
      </c>
      <c r="D490" s="18">
        <v>68</v>
      </c>
      <c r="E490" s="18">
        <v>212</v>
      </c>
      <c r="F490" s="38">
        <v>0.32075471698113206</v>
      </c>
      <c r="G490" s="65"/>
    </row>
    <row r="491" spans="1:7" ht="16.5" thickBot="1" x14ac:dyDescent="0.3">
      <c r="A491" s="65"/>
      <c r="B491" s="59"/>
      <c r="C491" s="23">
        <v>4</v>
      </c>
      <c r="D491" s="18">
        <v>89</v>
      </c>
      <c r="E491" s="18">
        <v>233</v>
      </c>
      <c r="F491" s="38">
        <v>0.38197424892703863</v>
      </c>
      <c r="G491" s="65"/>
    </row>
    <row r="492" spans="1:7" ht="16.5" thickBot="1" x14ac:dyDescent="0.3">
      <c r="A492" s="65"/>
      <c r="B492" s="59"/>
      <c r="C492" s="23">
        <v>5</v>
      </c>
      <c r="D492" s="18">
        <v>143</v>
      </c>
      <c r="E492" s="18">
        <v>287</v>
      </c>
      <c r="F492" s="38">
        <v>0.49825783972125437</v>
      </c>
      <c r="G492" s="65"/>
    </row>
    <row r="493" spans="1:7" ht="16.5" thickBot="1" x14ac:dyDescent="0.3">
      <c r="A493" s="65"/>
      <c r="B493" s="59"/>
      <c r="C493" s="23">
        <v>6</v>
      </c>
      <c r="D493" s="18">
        <v>193</v>
      </c>
      <c r="E493" s="18">
        <v>337</v>
      </c>
      <c r="F493" s="38">
        <v>0.57270029673590506</v>
      </c>
      <c r="G493" s="65"/>
    </row>
    <row r="494" spans="1:7" ht="16.5" thickBot="1" x14ac:dyDescent="0.3">
      <c r="A494" s="65"/>
      <c r="B494" s="59"/>
      <c r="C494" s="23">
        <v>7</v>
      </c>
      <c r="D494" s="18">
        <v>241</v>
      </c>
      <c r="E494" s="18">
        <v>385</v>
      </c>
      <c r="F494" s="38">
        <v>0.62597402597402596</v>
      </c>
      <c r="G494" s="65"/>
    </row>
    <row r="495" spans="1:7" ht="16.5" thickBot="1" x14ac:dyDescent="0.3">
      <c r="A495" s="65"/>
      <c r="B495" s="59"/>
      <c r="C495" s="23">
        <v>8</v>
      </c>
      <c r="D495" s="18">
        <v>275</v>
      </c>
      <c r="E495" s="18">
        <v>419</v>
      </c>
      <c r="F495" s="38">
        <v>0.65632458233890212</v>
      </c>
      <c r="G495" s="65"/>
    </row>
    <row r="496" spans="1:7" ht="16.5" thickBot="1" x14ac:dyDescent="0.3">
      <c r="A496" s="65"/>
      <c r="B496" s="59"/>
      <c r="C496" s="23">
        <v>9</v>
      </c>
      <c r="D496" s="18">
        <v>310</v>
      </c>
      <c r="E496" s="18">
        <v>454</v>
      </c>
      <c r="F496" s="38">
        <v>0.68281938325991187</v>
      </c>
      <c r="G496" s="65"/>
    </row>
    <row r="497" spans="1:7" ht="16.5" thickBot="1" x14ac:dyDescent="0.3">
      <c r="A497" s="66"/>
      <c r="B497" s="60"/>
      <c r="C497" s="23">
        <v>10</v>
      </c>
      <c r="D497" s="18">
        <v>329</v>
      </c>
      <c r="E497" s="18">
        <v>473</v>
      </c>
      <c r="F497" s="38">
        <v>0.69556025369978858</v>
      </c>
      <c r="G497" s="66"/>
    </row>
    <row r="498" spans="1:7" ht="16.5" thickBot="1" x14ac:dyDescent="0.3">
      <c r="A498" s="67">
        <v>49</v>
      </c>
      <c r="B498" s="58" t="s">
        <v>64</v>
      </c>
      <c r="C498" s="23">
        <v>1</v>
      </c>
      <c r="D498" s="18">
        <v>47</v>
      </c>
      <c r="E498" s="18">
        <v>144</v>
      </c>
      <c r="F498" s="38">
        <v>0.3263888888888889</v>
      </c>
      <c r="G498" s="64">
        <v>0.55160932076905367</v>
      </c>
    </row>
    <row r="499" spans="1:7" ht="16.5" thickBot="1" x14ac:dyDescent="0.3">
      <c r="A499" s="65"/>
      <c r="B499" s="59"/>
      <c r="C499" s="23">
        <v>2</v>
      </c>
      <c r="D499" s="18">
        <v>44</v>
      </c>
      <c r="E499" s="18">
        <v>188</v>
      </c>
      <c r="F499" s="38">
        <v>0.23404255319148937</v>
      </c>
      <c r="G499" s="65"/>
    </row>
    <row r="500" spans="1:7" ht="16.5" thickBot="1" x14ac:dyDescent="0.3">
      <c r="A500" s="65"/>
      <c r="B500" s="59"/>
      <c r="C500" s="23">
        <v>3</v>
      </c>
      <c r="D500" s="18">
        <v>102</v>
      </c>
      <c r="E500" s="18">
        <v>246</v>
      </c>
      <c r="F500" s="38">
        <v>0.41463414634146339</v>
      </c>
      <c r="G500" s="65"/>
    </row>
    <row r="501" spans="1:7" ht="16.5" thickBot="1" x14ac:dyDescent="0.3">
      <c r="A501" s="65"/>
      <c r="B501" s="59"/>
      <c r="C501" s="23">
        <v>4</v>
      </c>
      <c r="D501" s="18">
        <v>146</v>
      </c>
      <c r="E501" s="18">
        <v>290</v>
      </c>
      <c r="F501" s="38">
        <v>0.50344827586206897</v>
      </c>
      <c r="G501" s="65"/>
    </row>
    <row r="502" spans="1:7" ht="16.5" thickBot="1" x14ac:dyDescent="0.3">
      <c r="A502" s="65"/>
      <c r="B502" s="59"/>
      <c r="C502" s="23">
        <v>5</v>
      </c>
      <c r="D502" s="18">
        <v>205</v>
      </c>
      <c r="E502" s="18">
        <v>349</v>
      </c>
      <c r="F502" s="38">
        <v>0.58739255014326652</v>
      </c>
      <c r="G502" s="65"/>
    </row>
    <row r="503" spans="1:7" ht="16.5" thickBot="1" x14ac:dyDescent="0.3">
      <c r="A503" s="65"/>
      <c r="B503" s="59"/>
      <c r="C503" s="23">
        <v>6</v>
      </c>
      <c r="D503" s="18">
        <v>241</v>
      </c>
      <c r="E503" s="18">
        <v>385</v>
      </c>
      <c r="F503" s="38">
        <v>0.62597402597402596</v>
      </c>
      <c r="G503" s="65"/>
    </row>
    <row r="504" spans="1:7" ht="16.5" thickBot="1" x14ac:dyDescent="0.3">
      <c r="A504" s="65"/>
      <c r="B504" s="59"/>
      <c r="C504" s="23">
        <v>7</v>
      </c>
      <c r="D504" s="18">
        <v>287</v>
      </c>
      <c r="E504" s="18">
        <v>431</v>
      </c>
      <c r="F504" s="38">
        <v>0.66589327146171695</v>
      </c>
      <c r="G504" s="65"/>
    </row>
    <row r="505" spans="1:7" ht="16.5" thickBot="1" x14ac:dyDescent="0.3">
      <c r="A505" s="65"/>
      <c r="B505" s="59"/>
      <c r="C505" s="23">
        <v>8</v>
      </c>
      <c r="D505" s="18">
        <v>326</v>
      </c>
      <c r="E505" s="18">
        <v>470</v>
      </c>
      <c r="F505" s="38">
        <v>0.69361702127659575</v>
      </c>
      <c r="G505" s="65"/>
    </row>
    <row r="506" spans="1:7" ht="16.5" thickBot="1" x14ac:dyDescent="0.3">
      <c r="A506" s="65"/>
      <c r="B506" s="59"/>
      <c r="C506" s="23">
        <v>9</v>
      </c>
      <c r="D506" s="18">
        <v>372</v>
      </c>
      <c r="E506" s="18">
        <v>516</v>
      </c>
      <c r="F506" s="38">
        <v>0.72093023255813948</v>
      </c>
      <c r="G506" s="65"/>
    </row>
    <row r="507" spans="1:7" ht="16.5" thickBot="1" x14ac:dyDescent="0.3">
      <c r="A507" s="66"/>
      <c r="B507" s="60"/>
      <c r="C507" s="23">
        <v>10</v>
      </c>
      <c r="D507" s="18">
        <v>418</v>
      </c>
      <c r="E507" s="18">
        <v>562</v>
      </c>
      <c r="F507" s="38">
        <v>0.74377224199288261</v>
      </c>
      <c r="G507" s="66"/>
    </row>
    <row r="508" spans="1:7" ht="16.5" thickBot="1" x14ac:dyDescent="0.3">
      <c r="A508" s="67">
        <v>50</v>
      </c>
      <c r="B508" s="58" t="s">
        <v>65</v>
      </c>
      <c r="C508" s="23">
        <v>1</v>
      </c>
      <c r="D508" s="18">
        <v>58</v>
      </c>
      <c r="E508" s="18">
        <v>168</v>
      </c>
      <c r="F508" s="38">
        <v>0.34523809523809523</v>
      </c>
      <c r="G508" s="64">
        <v>0.56180631799601444</v>
      </c>
    </row>
    <row r="509" spans="1:7" ht="16.5" thickBot="1" x14ac:dyDescent="0.3">
      <c r="A509" s="65"/>
      <c r="B509" s="59"/>
      <c r="C509" s="23">
        <v>2</v>
      </c>
      <c r="D509" s="18">
        <v>51</v>
      </c>
      <c r="E509" s="18">
        <v>219</v>
      </c>
      <c r="F509" s="38">
        <v>0.23287671232876711</v>
      </c>
      <c r="G509" s="65"/>
    </row>
    <row r="510" spans="1:7" ht="16.5" thickBot="1" x14ac:dyDescent="0.3">
      <c r="A510" s="65"/>
      <c r="B510" s="59"/>
      <c r="C510" s="23">
        <v>3</v>
      </c>
      <c r="D510" s="18">
        <v>118</v>
      </c>
      <c r="E510" s="18">
        <v>286</v>
      </c>
      <c r="F510" s="38">
        <v>0.41258741258741261</v>
      </c>
      <c r="G510" s="65"/>
    </row>
    <row r="511" spans="1:7" ht="16.5" thickBot="1" x14ac:dyDescent="0.3">
      <c r="A511" s="65"/>
      <c r="B511" s="59"/>
      <c r="C511" s="23">
        <v>4</v>
      </c>
      <c r="D511" s="18">
        <v>181</v>
      </c>
      <c r="E511" s="18">
        <v>349</v>
      </c>
      <c r="F511" s="38">
        <v>0.51862464183381085</v>
      </c>
      <c r="G511" s="65"/>
    </row>
    <row r="512" spans="1:7" ht="16.5" thickBot="1" x14ac:dyDescent="0.3">
      <c r="A512" s="65"/>
      <c r="B512" s="59"/>
      <c r="C512" s="23">
        <v>5</v>
      </c>
      <c r="D512" s="18">
        <v>249</v>
      </c>
      <c r="E512" s="18">
        <v>417</v>
      </c>
      <c r="F512" s="38">
        <v>0.59712230215827333</v>
      </c>
      <c r="G512" s="65"/>
    </row>
    <row r="513" spans="1:7" ht="16.5" thickBot="1" x14ac:dyDescent="0.3">
      <c r="A513" s="65"/>
      <c r="B513" s="59"/>
      <c r="C513" s="23">
        <v>6</v>
      </c>
      <c r="D513" s="18">
        <v>321</v>
      </c>
      <c r="E513" s="18">
        <v>489</v>
      </c>
      <c r="F513" s="38">
        <v>0.65644171779141103</v>
      </c>
      <c r="G513" s="65"/>
    </row>
    <row r="514" spans="1:7" ht="16.5" thickBot="1" x14ac:dyDescent="0.3">
      <c r="A514" s="65"/>
      <c r="B514" s="59"/>
      <c r="C514" s="23">
        <v>7</v>
      </c>
      <c r="D514" s="18">
        <v>375</v>
      </c>
      <c r="E514" s="18">
        <v>543</v>
      </c>
      <c r="F514" s="38">
        <v>0.69060773480662985</v>
      </c>
      <c r="G514" s="65"/>
    </row>
    <row r="515" spans="1:7" ht="16.5" thickBot="1" x14ac:dyDescent="0.3">
      <c r="A515" s="65"/>
      <c r="B515" s="59"/>
      <c r="C515" s="23">
        <v>8</v>
      </c>
      <c r="D515" s="18">
        <v>395</v>
      </c>
      <c r="E515" s="18">
        <v>563</v>
      </c>
      <c r="F515" s="38">
        <v>0.70159857904085254</v>
      </c>
      <c r="G515" s="65"/>
    </row>
    <row r="516" spans="1:7" ht="16.5" thickBot="1" x14ac:dyDescent="0.3">
      <c r="A516" s="65"/>
      <c r="B516" s="59"/>
      <c r="C516" s="23">
        <v>9</v>
      </c>
      <c r="D516" s="18">
        <v>430</v>
      </c>
      <c r="E516" s="18">
        <v>598</v>
      </c>
      <c r="F516" s="38">
        <v>0.71906354515050164</v>
      </c>
      <c r="G516" s="65"/>
    </row>
    <row r="517" spans="1:7" ht="16.5" thickBot="1" x14ac:dyDescent="0.3">
      <c r="A517" s="66"/>
      <c r="B517" s="60"/>
      <c r="C517" s="23">
        <v>10</v>
      </c>
      <c r="D517" s="18">
        <v>488</v>
      </c>
      <c r="E517" s="18">
        <v>656</v>
      </c>
      <c r="F517" s="38">
        <v>0.74390243902439024</v>
      </c>
      <c r="G517" s="66"/>
    </row>
  </sheetData>
  <mergeCells count="168">
    <mergeCell ref="A7:G7"/>
    <mergeCell ref="C12:G12"/>
    <mergeCell ref="A18:A27"/>
    <mergeCell ref="B18:B27"/>
    <mergeCell ref="A11:G11"/>
    <mergeCell ref="A12:B12"/>
    <mergeCell ref="A13:B13"/>
    <mergeCell ref="E13:G13"/>
    <mergeCell ref="E14:G14"/>
    <mergeCell ref="E15:G15"/>
    <mergeCell ref="E16:G16"/>
    <mergeCell ref="A14:A15"/>
    <mergeCell ref="B14:B15"/>
    <mergeCell ref="C17:D17"/>
    <mergeCell ref="G18:G27"/>
    <mergeCell ref="A8:A9"/>
    <mergeCell ref="B8:G8"/>
    <mergeCell ref="B9:G9"/>
    <mergeCell ref="A28:A37"/>
    <mergeCell ref="G28:G37"/>
    <mergeCell ref="G38:G47"/>
    <mergeCell ref="B28:B37"/>
    <mergeCell ref="A38:A47"/>
    <mergeCell ref="B38:B47"/>
    <mergeCell ref="A48:A57"/>
    <mergeCell ref="A58:A67"/>
    <mergeCell ref="B10:G10"/>
    <mergeCell ref="A68:A77"/>
    <mergeCell ref="A188:A197"/>
    <mergeCell ref="A198:A207"/>
    <mergeCell ref="A208:A217"/>
    <mergeCell ref="A218:A227"/>
    <mergeCell ref="A228:A237"/>
    <mergeCell ref="A138:A147"/>
    <mergeCell ref="A148:A157"/>
    <mergeCell ref="A158:A167"/>
    <mergeCell ref="A168:A177"/>
    <mergeCell ref="A178:A187"/>
    <mergeCell ref="A78:A87"/>
    <mergeCell ref="A88:A97"/>
    <mergeCell ref="A98:A107"/>
    <mergeCell ref="A108:A117"/>
    <mergeCell ref="A118:A127"/>
    <mergeCell ref="A128:A137"/>
    <mergeCell ref="A288:A297"/>
    <mergeCell ref="A298:A307"/>
    <mergeCell ref="A308:A317"/>
    <mergeCell ref="A318:A327"/>
    <mergeCell ref="A328:A337"/>
    <mergeCell ref="A238:A247"/>
    <mergeCell ref="A248:A257"/>
    <mergeCell ref="A258:A267"/>
    <mergeCell ref="A268:A277"/>
    <mergeCell ref="A278:A287"/>
    <mergeCell ref="A468:A477"/>
    <mergeCell ref="A478:A487"/>
    <mergeCell ref="A388:A397"/>
    <mergeCell ref="A398:A407"/>
    <mergeCell ref="A408:A417"/>
    <mergeCell ref="A418:A427"/>
    <mergeCell ref="A428:A437"/>
    <mergeCell ref="A338:A347"/>
    <mergeCell ref="A348:A357"/>
    <mergeCell ref="A358:A367"/>
    <mergeCell ref="A368:A377"/>
    <mergeCell ref="A378:A387"/>
    <mergeCell ref="G158:G167"/>
    <mergeCell ref="G168:G177"/>
    <mergeCell ref="G178:G187"/>
    <mergeCell ref="G188:G197"/>
    <mergeCell ref="G198:G207"/>
    <mergeCell ref="A488:A497"/>
    <mergeCell ref="A498:A507"/>
    <mergeCell ref="A508:A517"/>
    <mergeCell ref="B48:B57"/>
    <mergeCell ref="G48:G57"/>
    <mergeCell ref="B58:B67"/>
    <mergeCell ref="G58:G67"/>
    <mergeCell ref="G68:G77"/>
    <mergeCell ref="G78:G87"/>
    <mergeCell ref="G88:G97"/>
    <mergeCell ref="G98:G107"/>
    <mergeCell ref="G108:G117"/>
    <mergeCell ref="G118:G127"/>
    <mergeCell ref="G128:G137"/>
    <mergeCell ref="G138:G147"/>
    <mergeCell ref="G148:G157"/>
    <mergeCell ref="A438:A447"/>
    <mergeCell ref="A448:A457"/>
    <mergeCell ref="A458:A467"/>
    <mergeCell ref="G258:G267"/>
    <mergeCell ref="G268:G277"/>
    <mergeCell ref="G278:G287"/>
    <mergeCell ref="G288:G297"/>
    <mergeCell ref="G298:G307"/>
    <mergeCell ref="G208:G217"/>
    <mergeCell ref="G218:G227"/>
    <mergeCell ref="G228:G237"/>
    <mergeCell ref="G238:G247"/>
    <mergeCell ref="G248:G257"/>
    <mergeCell ref="G358:G367"/>
    <mergeCell ref="G368:G377"/>
    <mergeCell ref="G378:G387"/>
    <mergeCell ref="G388:G397"/>
    <mergeCell ref="G398:G407"/>
    <mergeCell ref="G308:G317"/>
    <mergeCell ref="G318:G327"/>
    <mergeCell ref="G328:G337"/>
    <mergeCell ref="G338:G347"/>
    <mergeCell ref="G348:G357"/>
    <mergeCell ref="G508:G517"/>
    <mergeCell ref="B68:B77"/>
    <mergeCell ref="B78:B87"/>
    <mergeCell ref="B88:B97"/>
    <mergeCell ref="B98:B107"/>
    <mergeCell ref="B108:B117"/>
    <mergeCell ref="B118:B127"/>
    <mergeCell ref="B128:B137"/>
    <mergeCell ref="B138:B147"/>
    <mergeCell ref="B148:B157"/>
    <mergeCell ref="B158:B167"/>
    <mergeCell ref="B168:B177"/>
    <mergeCell ref="B178:B187"/>
    <mergeCell ref="B188:B197"/>
    <mergeCell ref="G458:G467"/>
    <mergeCell ref="G468:G477"/>
    <mergeCell ref="G478:G487"/>
    <mergeCell ref="G488:G497"/>
    <mergeCell ref="G498:G507"/>
    <mergeCell ref="G408:G417"/>
    <mergeCell ref="G418:G427"/>
    <mergeCell ref="G428:G437"/>
    <mergeCell ref="G438:G447"/>
    <mergeCell ref="G448:G457"/>
    <mergeCell ref="B248:B257"/>
    <mergeCell ref="B258:B267"/>
    <mergeCell ref="B268:B277"/>
    <mergeCell ref="B278:B287"/>
    <mergeCell ref="B288:B297"/>
    <mergeCell ref="B198:B207"/>
    <mergeCell ref="B208:B217"/>
    <mergeCell ref="B218:B227"/>
    <mergeCell ref="B228:B237"/>
    <mergeCell ref="B238:B247"/>
    <mergeCell ref="B498:B507"/>
    <mergeCell ref="B508:B517"/>
    <mergeCell ref="A2:G2"/>
    <mergeCell ref="C4:D4"/>
    <mergeCell ref="B448:B457"/>
    <mergeCell ref="B458:B467"/>
    <mergeCell ref="B468:B477"/>
    <mergeCell ref="B478:B487"/>
    <mergeCell ref="B488:B497"/>
    <mergeCell ref="B398:B407"/>
    <mergeCell ref="B408:B417"/>
    <mergeCell ref="B418:B427"/>
    <mergeCell ref="B428:B437"/>
    <mergeCell ref="B438:B447"/>
    <mergeCell ref="B348:B357"/>
    <mergeCell ref="B358:B367"/>
    <mergeCell ref="B368:B377"/>
    <mergeCell ref="B378:B387"/>
    <mergeCell ref="B388:B397"/>
    <mergeCell ref="B298:B307"/>
    <mergeCell ref="B308:B317"/>
    <mergeCell ref="B318:B327"/>
    <mergeCell ref="B328:B337"/>
    <mergeCell ref="B338:B3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4288-FAA6-42BF-8A29-FDD392344492}">
  <dimension ref="A1:G517"/>
  <sheetViews>
    <sheetView topLeftCell="A3" workbookViewId="0">
      <selection activeCell="I15" sqref="I15"/>
    </sheetView>
  </sheetViews>
  <sheetFormatPr baseColWidth="10" defaultColWidth="11.42578125" defaultRowHeight="15.75" x14ac:dyDescent="0.25"/>
  <cols>
    <col min="1" max="1" width="17.140625" customWidth="1"/>
    <col min="2" max="2" width="28.28515625" customWidth="1"/>
    <col min="3" max="3" width="4.28515625" customWidth="1"/>
    <col min="4" max="4" width="18.7109375" style="37" customWidth="1"/>
    <col min="5" max="5" width="18.28515625" style="37" customWidth="1"/>
    <col min="6" max="6" width="16.28515625" style="41" customWidth="1"/>
    <col min="7" max="7" width="19.28515625" customWidth="1"/>
  </cols>
  <sheetData>
    <row r="1" spans="1:7" x14ac:dyDescent="0.25">
      <c r="D1" s="16"/>
    </row>
    <row r="2" spans="1:7" ht="18.75" x14ac:dyDescent="0.3">
      <c r="A2" s="99" t="s">
        <v>72</v>
      </c>
      <c r="B2" s="100"/>
      <c r="C2" s="100"/>
      <c r="D2" s="100"/>
      <c r="E2" s="100"/>
      <c r="F2" s="100"/>
      <c r="G2" s="100"/>
    </row>
    <row r="3" spans="1:7" ht="18.75" x14ac:dyDescent="0.3">
      <c r="A3" s="26"/>
      <c r="B3" s="25"/>
      <c r="C3" s="25"/>
      <c r="D3" s="25"/>
      <c r="G3" s="25"/>
    </row>
    <row r="4" spans="1:7" x14ac:dyDescent="0.25">
      <c r="A4" s="51" t="s">
        <v>73</v>
      </c>
      <c r="B4" s="50">
        <v>45117</v>
      </c>
      <c r="C4" s="62" t="s">
        <v>74</v>
      </c>
      <c r="D4" s="63"/>
      <c r="E4" s="50">
        <v>45181</v>
      </c>
    </row>
    <row r="5" spans="1:7" x14ac:dyDescent="0.25">
      <c r="D5" s="16"/>
    </row>
    <row r="6" spans="1:7" ht="16.5" thickBot="1" x14ac:dyDescent="0.3">
      <c r="D6" s="16"/>
    </row>
    <row r="7" spans="1:7" ht="16.5" thickBot="1" x14ac:dyDescent="0.3">
      <c r="A7" s="79" t="s">
        <v>75</v>
      </c>
      <c r="B7" s="80"/>
      <c r="C7" s="80"/>
      <c r="D7" s="80"/>
      <c r="E7" s="80"/>
      <c r="F7" s="80"/>
      <c r="G7" s="81"/>
    </row>
    <row r="8" spans="1:7" ht="15" x14ac:dyDescent="0.25">
      <c r="A8" s="67" t="s">
        <v>76</v>
      </c>
      <c r="B8" s="70" t="s">
        <v>70</v>
      </c>
      <c r="C8" s="93"/>
      <c r="D8" s="93"/>
      <c r="E8" s="93"/>
      <c r="F8" s="93"/>
      <c r="G8" s="94"/>
    </row>
    <row r="9" spans="1:7" thickBot="1" x14ac:dyDescent="0.3">
      <c r="A9" s="66"/>
      <c r="B9" s="72" t="s">
        <v>0</v>
      </c>
      <c r="C9" s="95"/>
      <c r="D9" s="95"/>
      <c r="E9" s="95"/>
      <c r="F9" s="95"/>
      <c r="G9" s="96"/>
    </row>
    <row r="10" spans="1:7" thickBot="1" x14ac:dyDescent="0.3">
      <c r="A10" s="5" t="s">
        <v>79</v>
      </c>
      <c r="B10" s="76" t="s">
        <v>1</v>
      </c>
      <c r="C10" s="77"/>
      <c r="D10" s="77"/>
      <c r="E10" s="77"/>
      <c r="F10" s="77"/>
      <c r="G10" s="78"/>
    </row>
    <row r="11" spans="1:7" thickBot="1" x14ac:dyDescent="0.3">
      <c r="A11" s="82" t="s">
        <v>102</v>
      </c>
      <c r="B11" s="83"/>
      <c r="C11" s="83"/>
      <c r="D11" s="83"/>
      <c r="E11" s="83"/>
      <c r="F11" s="83"/>
      <c r="G11" s="84"/>
    </row>
    <row r="12" spans="1:7" thickBot="1" x14ac:dyDescent="0.3">
      <c r="A12" s="76" t="s">
        <v>80</v>
      </c>
      <c r="B12" s="78"/>
      <c r="C12" s="76" t="s">
        <v>90</v>
      </c>
      <c r="D12" s="77"/>
      <c r="E12" s="77"/>
      <c r="F12" s="77"/>
      <c r="G12" s="78"/>
    </row>
    <row r="13" spans="1:7" ht="17.45" customHeight="1" thickBot="1" x14ac:dyDescent="0.3">
      <c r="A13" s="79" t="s">
        <v>81</v>
      </c>
      <c r="B13" s="81"/>
      <c r="C13" s="12"/>
      <c r="D13" s="29"/>
      <c r="E13" s="85" t="s">
        <v>77</v>
      </c>
      <c r="F13" s="85"/>
      <c r="G13" s="86"/>
    </row>
    <row r="14" spans="1:7" ht="16.149999999999999" customHeight="1" x14ac:dyDescent="0.25">
      <c r="A14" s="67" t="s">
        <v>88</v>
      </c>
      <c r="B14" s="67" t="s">
        <v>91</v>
      </c>
      <c r="C14" s="13"/>
      <c r="D14" s="30"/>
      <c r="E14" s="87" t="s">
        <v>78</v>
      </c>
      <c r="F14" s="87"/>
      <c r="G14" s="88"/>
    </row>
    <row r="15" spans="1:7" ht="16.149999999999999" customHeight="1" thickBot="1" x14ac:dyDescent="0.3">
      <c r="A15" s="66"/>
      <c r="B15" s="66"/>
      <c r="C15" s="13"/>
      <c r="D15" s="30"/>
      <c r="E15" s="87" t="s">
        <v>100</v>
      </c>
      <c r="F15" s="87"/>
      <c r="G15" s="88"/>
    </row>
    <row r="16" spans="1:7" ht="51" customHeight="1" thickBot="1" x14ac:dyDescent="0.3">
      <c r="A16" s="57" t="s">
        <v>96</v>
      </c>
      <c r="B16" s="7" t="s">
        <v>82</v>
      </c>
      <c r="C16" s="14"/>
      <c r="D16" s="16"/>
      <c r="E16" s="89" t="s">
        <v>101</v>
      </c>
      <c r="F16" s="89"/>
      <c r="G16" s="90"/>
    </row>
    <row r="17" spans="1:7" thickBot="1" x14ac:dyDescent="0.3">
      <c r="A17" s="4" t="s">
        <v>3</v>
      </c>
      <c r="B17" s="9" t="s">
        <v>84</v>
      </c>
      <c r="C17" s="97" t="s">
        <v>4</v>
      </c>
      <c r="D17" s="98"/>
      <c r="E17" s="9" t="s">
        <v>5</v>
      </c>
      <c r="F17" s="40" t="s">
        <v>6</v>
      </c>
      <c r="G17" s="18" t="s">
        <v>7</v>
      </c>
    </row>
    <row r="18" spans="1:7" ht="16.5" thickBot="1" x14ac:dyDescent="0.3">
      <c r="A18" s="67">
        <v>1</v>
      </c>
      <c r="B18" s="73" t="s">
        <v>17</v>
      </c>
      <c r="C18" s="5">
        <v>1</v>
      </c>
      <c r="D18" s="31">
        <v>474</v>
      </c>
      <c r="E18" s="31">
        <v>474</v>
      </c>
      <c r="F18" s="38">
        <v>1</v>
      </c>
      <c r="G18" s="64">
        <v>0.72672064777327927</v>
      </c>
    </row>
    <row r="19" spans="1:7" ht="16.5" thickBot="1" x14ac:dyDescent="0.3">
      <c r="A19" s="65"/>
      <c r="B19" s="74"/>
      <c r="C19" s="10">
        <v>2</v>
      </c>
      <c r="D19" s="31">
        <v>344</v>
      </c>
      <c r="E19" s="31">
        <v>494</v>
      </c>
      <c r="F19" s="38">
        <v>0.69635627530364375</v>
      </c>
      <c r="G19" s="65"/>
    </row>
    <row r="20" spans="1:7" ht="16.5" thickBot="1" x14ac:dyDescent="0.3">
      <c r="A20" s="65"/>
      <c r="B20" s="74"/>
      <c r="C20" s="10">
        <v>3</v>
      </c>
      <c r="D20" s="31">
        <v>344</v>
      </c>
      <c r="E20" s="31">
        <v>494</v>
      </c>
      <c r="F20" s="38">
        <v>0.69635627530364375</v>
      </c>
      <c r="G20" s="65"/>
    </row>
    <row r="21" spans="1:7" ht="16.5" thickBot="1" x14ac:dyDescent="0.3">
      <c r="A21" s="65"/>
      <c r="B21" s="74"/>
      <c r="C21" s="10">
        <v>4</v>
      </c>
      <c r="D21" s="31">
        <v>344</v>
      </c>
      <c r="E21" s="31">
        <v>494</v>
      </c>
      <c r="F21" s="38">
        <v>0.69635627530364375</v>
      </c>
      <c r="G21" s="65"/>
    </row>
    <row r="22" spans="1:7" ht="16.5" thickBot="1" x14ac:dyDescent="0.3">
      <c r="A22" s="65"/>
      <c r="B22" s="74"/>
      <c r="C22" s="10">
        <v>5</v>
      </c>
      <c r="D22" s="31">
        <v>344</v>
      </c>
      <c r="E22" s="31">
        <v>494</v>
      </c>
      <c r="F22" s="38">
        <v>0.69635627530364375</v>
      </c>
      <c r="G22" s="65"/>
    </row>
    <row r="23" spans="1:7" ht="16.5" thickBot="1" x14ac:dyDescent="0.3">
      <c r="A23" s="65"/>
      <c r="B23" s="74"/>
      <c r="C23" s="10">
        <v>6</v>
      </c>
      <c r="D23" s="31">
        <v>344</v>
      </c>
      <c r="E23" s="31">
        <v>494</v>
      </c>
      <c r="F23" s="38">
        <v>0.69635627530364375</v>
      </c>
      <c r="G23" s="65"/>
    </row>
    <row r="24" spans="1:7" ht="16.5" thickBot="1" x14ac:dyDescent="0.3">
      <c r="A24" s="65"/>
      <c r="B24" s="74"/>
      <c r="C24" s="10">
        <v>7</v>
      </c>
      <c r="D24" s="31">
        <v>344</v>
      </c>
      <c r="E24" s="31">
        <v>494</v>
      </c>
      <c r="F24" s="38">
        <v>0.69635627530364375</v>
      </c>
      <c r="G24" s="65"/>
    </row>
    <row r="25" spans="1:7" ht="16.5" thickBot="1" x14ac:dyDescent="0.3">
      <c r="A25" s="65"/>
      <c r="B25" s="74"/>
      <c r="C25" s="10">
        <v>8</v>
      </c>
      <c r="D25" s="31">
        <v>344</v>
      </c>
      <c r="E25" s="31">
        <v>494</v>
      </c>
      <c r="F25" s="38">
        <v>0.69635627530364375</v>
      </c>
      <c r="G25" s="65"/>
    </row>
    <row r="26" spans="1:7" ht="16.5" thickBot="1" x14ac:dyDescent="0.3">
      <c r="A26" s="65"/>
      <c r="B26" s="74"/>
      <c r="C26" s="10">
        <v>9</v>
      </c>
      <c r="D26" s="31">
        <v>344</v>
      </c>
      <c r="E26" s="31">
        <v>494</v>
      </c>
      <c r="F26" s="38">
        <v>0.69635627530364375</v>
      </c>
      <c r="G26" s="65"/>
    </row>
    <row r="27" spans="1:7" ht="16.5" thickBot="1" x14ac:dyDescent="0.3">
      <c r="A27" s="66"/>
      <c r="B27" s="75"/>
      <c r="C27" s="10">
        <v>10</v>
      </c>
      <c r="D27" s="31">
        <v>344</v>
      </c>
      <c r="E27" s="31">
        <v>494</v>
      </c>
      <c r="F27" s="38">
        <v>0.69635627530364375</v>
      </c>
      <c r="G27" s="66"/>
    </row>
    <row r="28" spans="1:7" ht="16.5" thickBot="1" x14ac:dyDescent="0.3">
      <c r="A28" s="67">
        <v>2</v>
      </c>
      <c r="B28" s="73" t="s">
        <v>18</v>
      </c>
      <c r="C28" s="10">
        <v>1</v>
      </c>
      <c r="D28" s="31">
        <v>75</v>
      </c>
      <c r="E28" s="8">
        <v>75</v>
      </c>
      <c r="F28" s="38">
        <v>1</v>
      </c>
      <c r="G28" s="64">
        <v>0.64814377615766949</v>
      </c>
    </row>
    <row r="29" spans="1:7" ht="16.5" thickBot="1" x14ac:dyDescent="0.3">
      <c r="A29" s="65"/>
      <c r="B29" s="74"/>
      <c r="C29" s="10">
        <v>2</v>
      </c>
      <c r="D29" s="31">
        <v>53</v>
      </c>
      <c r="E29" s="8">
        <v>89</v>
      </c>
      <c r="F29" s="38">
        <v>0.5955056179775281</v>
      </c>
      <c r="G29" s="65"/>
    </row>
    <row r="30" spans="1:7" ht="16.5" thickBot="1" x14ac:dyDescent="0.3">
      <c r="A30" s="65"/>
      <c r="B30" s="74"/>
      <c r="C30" s="10">
        <v>3</v>
      </c>
      <c r="D30" s="31">
        <v>59</v>
      </c>
      <c r="E30" s="8">
        <v>95</v>
      </c>
      <c r="F30" s="38">
        <v>0.62105263157894741</v>
      </c>
      <c r="G30" s="65"/>
    </row>
    <row r="31" spans="1:7" ht="16.5" thickBot="1" x14ac:dyDescent="0.3">
      <c r="A31" s="65"/>
      <c r="B31" s="74"/>
      <c r="C31" s="10">
        <v>4</v>
      </c>
      <c r="D31" s="31">
        <v>71</v>
      </c>
      <c r="E31" s="8">
        <v>107</v>
      </c>
      <c r="F31" s="38">
        <v>0.66355140186915884</v>
      </c>
      <c r="G31" s="65"/>
    </row>
    <row r="32" spans="1:7" ht="16.5" thickBot="1" x14ac:dyDescent="0.3">
      <c r="A32" s="65"/>
      <c r="B32" s="74"/>
      <c r="C32" s="10">
        <v>5</v>
      </c>
      <c r="D32" s="31">
        <v>69</v>
      </c>
      <c r="E32" s="8">
        <v>105</v>
      </c>
      <c r="F32" s="38">
        <v>0.65714285714285714</v>
      </c>
      <c r="G32" s="65"/>
    </row>
    <row r="33" spans="1:7" ht="16.5" thickBot="1" x14ac:dyDescent="0.3">
      <c r="A33" s="65"/>
      <c r="B33" s="74"/>
      <c r="C33" s="10">
        <v>6</v>
      </c>
      <c r="D33" s="31">
        <v>47</v>
      </c>
      <c r="E33" s="8">
        <v>83</v>
      </c>
      <c r="F33" s="38">
        <v>0.5662650602409639</v>
      </c>
      <c r="G33" s="65"/>
    </row>
    <row r="34" spans="1:7" ht="16.5" thickBot="1" x14ac:dyDescent="0.3">
      <c r="A34" s="65"/>
      <c r="B34" s="74"/>
      <c r="C34" s="10">
        <v>7</v>
      </c>
      <c r="D34" s="31">
        <v>47</v>
      </c>
      <c r="E34" s="8">
        <v>83</v>
      </c>
      <c r="F34" s="38">
        <v>0.5662650602409639</v>
      </c>
      <c r="G34" s="65"/>
    </row>
    <row r="35" spans="1:7" ht="16.5" thickBot="1" x14ac:dyDescent="0.3">
      <c r="A35" s="65"/>
      <c r="B35" s="74"/>
      <c r="C35" s="10">
        <v>8</v>
      </c>
      <c r="D35" s="31">
        <v>51</v>
      </c>
      <c r="E35" s="8">
        <v>87</v>
      </c>
      <c r="F35" s="38">
        <v>0.58620689655172409</v>
      </c>
      <c r="G35" s="65"/>
    </row>
    <row r="36" spans="1:7" ht="16.5" thickBot="1" x14ac:dyDescent="0.3">
      <c r="A36" s="65"/>
      <c r="B36" s="74"/>
      <c r="C36" s="10">
        <v>9</v>
      </c>
      <c r="D36" s="31">
        <v>55</v>
      </c>
      <c r="E36" s="8">
        <v>91</v>
      </c>
      <c r="F36" s="38">
        <v>0.60439560439560436</v>
      </c>
      <c r="G36" s="65"/>
    </row>
    <row r="37" spans="1:7" ht="16.5" thickBot="1" x14ac:dyDescent="0.3">
      <c r="A37" s="66"/>
      <c r="B37" s="75"/>
      <c r="C37" s="10">
        <v>10</v>
      </c>
      <c r="D37" s="31">
        <v>59</v>
      </c>
      <c r="E37" s="8">
        <v>95</v>
      </c>
      <c r="F37" s="38">
        <v>0.62105263157894741</v>
      </c>
      <c r="G37" s="66"/>
    </row>
    <row r="38" spans="1:7" ht="14.45" customHeight="1" thickBot="1" x14ac:dyDescent="0.3">
      <c r="A38" s="67">
        <v>3</v>
      </c>
      <c r="B38" s="73" t="s">
        <v>19</v>
      </c>
      <c r="C38" s="10">
        <v>1</v>
      </c>
      <c r="D38" s="31">
        <v>211</v>
      </c>
      <c r="E38" s="8">
        <v>211</v>
      </c>
      <c r="F38" s="38">
        <v>1</v>
      </c>
      <c r="G38" s="64">
        <v>0.60477673697225043</v>
      </c>
    </row>
    <row r="39" spans="1:7" ht="16.5" thickBot="1" x14ac:dyDescent="0.3">
      <c r="A39" s="65"/>
      <c r="B39" s="74"/>
      <c r="C39" s="10">
        <v>2</v>
      </c>
      <c r="D39" s="31">
        <v>123</v>
      </c>
      <c r="E39" s="8">
        <v>195</v>
      </c>
      <c r="F39" s="38">
        <v>0.63076923076923075</v>
      </c>
      <c r="G39" s="65"/>
    </row>
    <row r="40" spans="1:7" ht="16.5" thickBot="1" x14ac:dyDescent="0.3">
      <c r="A40" s="65"/>
      <c r="B40" s="74"/>
      <c r="C40" s="10">
        <v>3</v>
      </c>
      <c r="D40" s="31">
        <v>91</v>
      </c>
      <c r="E40" s="8">
        <v>163</v>
      </c>
      <c r="F40" s="38">
        <v>0.55828220858895705</v>
      </c>
      <c r="G40" s="65"/>
    </row>
    <row r="41" spans="1:7" ht="16.5" thickBot="1" x14ac:dyDescent="0.3">
      <c r="A41" s="65"/>
      <c r="B41" s="74"/>
      <c r="C41" s="10">
        <v>4</v>
      </c>
      <c r="D41" s="31">
        <v>95</v>
      </c>
      <c r="E41" s="8">
        <v>167</v>
      </c>
      <c r="F41" s="38">
        <v>0.56886227544910184</v>
      </c>
      <c r="G41" s="65"/>
    </row>
    <row r="42" spans="1:7" ht="16.5" thickBot="1" x14ac:dyDescent="0.3">
      <c r="A42" s="65"/>
      <c r="B42" s="74"/>
      <c r="C42" s="10">
        <v>5</v>
      </c>
      <c r="D42" s="31">
        <v>87</v>
      </c>
      <c r="E42" s="8">
        <v>159</v>
      </c>
      <c r="F42" s="38">
        <v>0.54716981132075471</v>
      </c>
      <c r="G42" s="65"/>
    </row>
    <row r="43" spans="1:7" ht="16.5" thickBot="1" x14ac:dyDescent="0.3">
      <c r="A43" s="65"/>
      <c r="B43" s="74"/>
      <c r="C43" s="10">
        <v>6</v>
      </c>
      <c r="D43" s="31">
        <v>101</v>
      </c>
      <c r="E43" s="8">
        <v>173</v>
      </c>
      <c r="F43" s="38">
        <v>0.58381502890173409</v>
      </c>
      <c r="G43" s="65"/>
    </row>
    <row r="44" spans="1:7" ht="16.5" thickBot="1" x14ac:dyDescent="0.3">
      <c r="A44" s="65"/>
      <c r="B44" s="74"/>
      <c r="C44" s="10">
        <v>7</v>
      </c>
      <c r="D44" s="31">
        <v>89</v>
      </c>
      <c r="E44" s="8">
        <v>161</v>
      </c>
      <c r="F44" s="38">
        <v>0.55279503105590067</v>
      </c>
      <c r="G44" s="65"/>
    </row>
    <row r="45" spans="1:7" ht="16.5" thickBot="1" x14ac:dyDescent="0.3">
      <c r="A45" s="65"/>
      <c r="B45" s="74"/>
      <c r="C45" s="10">
        <v>8</v>
      </c>
      <c r="D45" s="31">
        <v>77</v>
      </c>
      <c r="E45" s="8">
        <v>293</v>
      </c>
      <c r="F45" s="38">
        <v>0.26279863481228671</v>
      </c>
      <c r="G45" s="65"/>
    </row>
    <row r="46" spans="1:7" ht="16.5" thickBot="1" x14ac:dyDescent="0.3">
      <c r="A46" s="65"/>
      <c r="B46" s="74"/>
      <c r="C46" s="10">
        <v>9</v>
      </c>
      <c r="D46" s="31">
        <v>193</v>
      </c>
      <c r="E46" s="8">
        <v>265</v>
      </c>
      <c r="F46" s="38">
        <v>0.72830188679245278</v>
      </c>
      <c r="G46" s="65"/>
    </row>
    <row r="47" spans="1:7" ht="16.5" thickBot="1" x14ac:dyDescent="0.3">
      <c r="A47" s="66"/>
      <c r="B47" s="75"/>
      <c r="C47" s="10">
        <v>10</v>
      </c>
      <c r="D47" s="31">
        <v>115</v>
      </c>
      <c r="E47" s="8">
        <v>187</v>
      </c>
      <c r="F47" s="38">
        <v>0.61497326203208558</v>
      </c>
      <c r="G47" s="66"/>
    </row>
    <row r="48" spans="1:7" ht="16.5" thickBot="1" x14ac:dyDescent="0.3">
      <c r="A48" s="67">
        <v>4</v>
      </c>
      <c r="B48" s="58" t="s">
        <v>20</v>
      </c>
      <c r="C48" s="10">
        <v>1</v>
      </c>
      <c r="D48" s="31">
        <v>138</v>
      </c>
      <c r="E48" s="8">
        <v>138</v>
      </c>
      <c r="F48" s="38">
        <v>1</v>
      </c>
      <c r="G48" s="64">
        <v>0.63348769079552025</v>
      </c>
    </row>
    <row r="49" spans="1:7" ht="16.5" thickBot="1" x14ac:dyDescent="0.3">
      <c r="A49" s="65"/>
      <c r="B49" s="59"/>
      <c r="C49" s="10">
        <v>2</v>
      </c>
      <c r="D49" s="31">
        <v>121</v>
      </c>
      <c r="E49" s="8">
        <v>229</v>
      </c>
      <c r="F49" s="38">
        <v>0.52838427947598254</v>
      </c>
      <c r="G49" s="65"/>
    </row>
    <row r="50" spans="1:7" ht="16.5" thickBot="1" x14ac:dyDescent="0.3">
      <c r="A50" s="65"/>
      <c r="B50" s="59"/>
      <c r="C50" s="10">
        <v>3</v>
      </c>
      <c r="D50" s="31">
        <v>171</v>
      </c>
      <c r="E50" s="8">
        <v>279</v>
      </c>
      <c r="F50" s="38">
        <v>0.61290322580645162</v>
      </c>
      <c r="G50" s="65"/>
    </row>
    <row r="51" spans="1:7" ht="16.5" thickBot="1" x14ac:dyDescent="0.3">
      <c r="A51" s="65"/>
      <c r="B51" s="59"/>
      <c r="C51" s="10">
        <v>4</v>
      </c>
      <c r="D51" s="31">
        <v>173</v>
      </c>
      <c r="E51" s="8">
        <v>281</v>
      </c>
      <c r="F51" s="38">
        <v>0.61565836298932386</v>
      </c>
      <c r="G51" s="65"/>
    </row>
    <row r="52" spans="1:7" ht="16.5" thickBot="1" x14ac:dyDescent="0.3">
      <c r="A52" s="65"/>
      <c r="B52" s="59"/>
      <c r="C52" s="10">
        <v>5</v>
      </c>
      <c r="D52" s="31">
        <v>165</v>
      </c>
      <c r="E52" s="8">
        <v>273</v>
      </c>
      <c r="F52" s="38">
        <v>0.60439560439560436</v>
      </c>
      <c r="G52" s="65"/>
    </row>
    <row r="53" spans="1:7" ht="16.5" thickBot="1" x14ac:dyDescent="0.3">
      <c r="A53" s="65"/>
      <c r="B53" s="59"/>
      <c r="C53" s="10">
        <v>6</v>
      </c>
      <c r="D53" s="31">
        <v>169</v>
      </c>
      <c r="E53" s="8">
        <v>277</v>
      </c>
      <c r="F53" s="38">
        <v>0.61010830324909748</v>
      </c>
      <c r="G53" s="65"/>
    </row>
    <row r="54" spans="1:7" ht="16.5" thickBot="1" x14ac:dyDescent="0.3">
      <c r="A54" s="65"/>
      <c r="B54" s="59"/>
      <c r="C54" s="10">
        <v>7</v>
      </c>
      <c r="D54" s="31">
        <v>161</v>
      </c>
      <c r="E54" s="8">
        <v>269</v>
      </c>
      <c r="F54" s="38">
        <v>0.5985130111524164</v>
      </c>
      <c r="G54" s="65"/>
    </row>
    <row r="55" spans="1:7" ht="16.5" thickBot="1" x14ac:dyDescent="0.3">
      <c r="A55" s="65"/>
      <c r="B55" s="59"/>
      <c r="C55" s="10">
        <v>8</v>
      </c>
      <c r="D55" s="31">
        <v>153</v>
      </c>
      <c r="E55" s="8">
        <v>261</v>
      </c>
      <c r="F55" s="38">
        <v>0.58620689655172409</v>
      </c>
      <c r="G55" s="65"/>
    </row>
    <row r="56" spans="1:7" ht="16.5" thickBot="1" x14ac:dyDescent="0.3">
      <c r="A56" s="65"/>
      <c r="B56" s="59"/>
      <c r="C56" s="10">
        <v>9</v>
      </c>
      <c r="D56" s="31">
        <v>155</v>
      </c>
      <c r="E56" s="8">
        <v>263</v>
      </c>
      <c r="F56" s="38">
        <v>0.58935361216730042</v>
      </c>
      <c r="G56" s="65"/>
    </row>
    <row r="57" spans="1:7" ht="16.5" thickBot="1" x14ac:dyDescent="0.3">
      <c r="A57" s="66"/>
      <c r="B57" s="60"/>
      <c r="C57" s="10">
        <v>10</v>
      </c>
      <c r="D57" s="31">
        <v>155</v>
      </c>
      <c r="E57" s="8">
        <v>263</v>
      </c>
      <c r="F57" s="38">
        <v>0.58935361216730042</v>
      </c>
      <c r="G57" s="66"/>
    </row>
    <row r="58" spans="1:7" ht="16.5" thickBot="1" x14ac:dyDescent="0.3">
      <c r="A58" s="67">
        <v>5</v>
      </c>
      <c r="B58" s="58" t="str">
        <f>'IRS - PRE TEST'!B21</f>
        <v xml:space="preserve">Matamosca floral </v>
      </c>
      <c r="C58" s="10">
        <v>1</v>
      </c>
      <c r="D58" s="31">
        <v>494</v>
      </c>
      <c r="E58" s="31">
        <v>494</v>
      </c>
      <c r="F58" s="38">
        <v>1</v>
      </c>
      <c r="G58" s="64">
        <v>0.62991343072429073</v>
      </c>
    </row>
    <row r="59" spans="1:7" ht="16.5" thickBot="1" x14ac:dyDescent="0.3">
      <c r="A59" s="65"/>
      <c r="B59" s="59"/>
      <c r="C59" s="10">
        <v>2</v>
      </c>
      <c r="D59" s="31">
        <v>354</v>
      </c>
      <c r="E59" s="31">
        <v>654</v>
      </c>
      <c r="F59" s="38">
        <v>0.54128440366972475</v>
      </c>
      <c r="G59" s="65"/>
    </row>
    <row r="60" spans="1:7" ht="16.5" thickBot="1" x14ac:dyDescent="0.3">
      <c r="A60" s="65"/>
      <c r="B60" s="59"/>
      <c r="C60" s="10">
        <v>3</v>
      </c>
      <c r="D60" s="31">
        <v>432</v>
      </c>
      <c r="E60" s="31">
        <v>732</v>
      </c>
      <c r="F60" s="38">
        <v>0.5901639344262295</v>
      </c>
      <c r="G60" s="65"/>
    </row>
    <row r="61" spans="1:7" ht="16.5" thickBot="1" x14ac:dyDescent="0.3">
      <c r="A61" s="65"/>
      <c r="B61" s="59"/>
      <c r="C61" s="10">
        <v>4</v>
      </c>
      <c r="D61" s="31">
        <v>456</v>
      </c>
      <c r="E61" s="31">
        <v>756</v>
      </c>
      <c r="F61" s="38">
        <v>0.60317460317460314</v>
      </c>
      <c r="G61" s="65"/>
    </row>
    <row r="62" spans="1:7" ht="16.5" thickBot="1" x14ac:dyDescent="0.3">
      <c r="A62" s="65"/>
      <c r="B62" s="59"/>
      <c r="C62" s="10">
        <v>5</v>
      </c>
      <c r="D62" s="31">
        <v>446</v>
      </c>
      <c r="E62" s="31">
        <v>746</v>
      </c>
      <c r="F62" s="38">
        <v>0.59785522788203749</v>
      </c>
      <c r="G62" s="65"/>
    </row>
    <row r="63" spans="1:7" ht="16.5" thickBot="1" x14ac:dyDescent="0.3">
      <c r="A63" s="65"/>
      <c r="B63" s="59"/>
      <c r="C63" s="10">
        <v>6</v>
      </c>
      <c r="D63" s="31">
        <v>496</v>
      </c>
      <c r="E63" s="31">
        <v>796</v>
      </c>
      <c r="F63" s="38">
        <v>0.62311557788944727</v>
      </c>
      <c r="G63" s="65"/>
    </row>
    <row r="64" spans="1:7" ht="16.5" thickBot="1" x14ac:dyDescent="0.3">
      <c r="A64" s="65"/>
      <c r="B64" s="59"/>
      <c r="C64" s="10">
        <v>7</v>
      </c>
      <c r="D64" s="31">
        <v>466</v>
      </c>
      <c r="E64" s="31">
        <v>766</v>
      </c>
      <c r="F64" s="38">
        <v>0.60835509138381205</v>
      </c>
      <c r="G64" s="65"/>
    </row>
    <row r="65" spans="1:7" ht="16.5" thickBot="1" x14ac:dyDescent="0.3">
      <c r="A65" s="65"/>
      <c r="B65" s="59"/>
      <c r="C65" s="10">
        <v>8</v>
      </c>
      <c r="D65" s="31">
        <v>436</v>
      </c>
      <c r="E65" s="31">
        <v>736</v>
      </c>
      <c r="F65" s="38">
        <v>0.59239130434782605</v>
      </c>
      <c r="G65" s="65"/>
    </row>
    <row r="66" spans="1:7" ht="16.5" thickBot="1" x14ac:dyDescent="0.3">
      <c r="A66" s="65"/>
      <c r="B66" s="59"/>
      <c r="C66" s="10">
        <v>9</v>
      </c>
      <c r="D66" s="31">
        <v>406</v>
      </c>
      <c r="E66" s="31">
        <v>706</v>
      </c>
      <c r="F66" s="38">
        <v>0.57507082152974509</v>
      </c>
      <c r="G66" s="65"/>
    </row>
    <row r="67" spans="1:7" ht="16.5" thickBot="1" x14ac:dyDescent="0.3">
      <c r="A67" s="66"/>
      <c r="B67" s="60"/>
      <c r="C67" s="15">
        <v>10</v>
      </c>
      <c r="D67" s="32">
        <v>394</v>
      </c>
      <c r="E67" s="32">
        <v>694</v>
      </c>
      <c r="F67" s="42">
        <v>0.56772334293948123</v>
      </c>
      <c r="G67" s="66"/>
    </row>
    <row r="68" spans="1:7" ht="15" customHeight="1" thickBot="1" x14ac:dyDescent="0.3">
      <c r="A68" s="67">
        <v>6</v>
      </c>
      <c r="B68" s="58" t="str">
        <f>'IRS - PRE TEST'!B22</f>
        <v xml:space="preserve">Caja movil suprema # 40 </v>
      </c>
      <c r="C68" s="15">
        <v>1</v>
      </c>
      <c r="D68" s="33">
        <v>104</v>
      </c>
      <c r="E68" s="31">
        <v>104</v>
      </c>
      <c r="F68" s="38">
        <v>1</v>
      </c>
      <c r="G68" s="64">
        <v>0.66270986449738645</v>
      </c>
    </row>
    <row r="69" spans="1:7" ht="15" customHeight="1" thickBot="1" x14ac:dyDescent="0.3">
      <c r="A69" s="65"/>
      <c r="B69" s="59"/>
      <c r="C69" s="15">
        <v>2</v>
      </c>
      <c r="D69" s="33">
        <v>64</v>
      </c>
      <c r="E69" s="36">
        <v>136</v>
      </c>
      <c r="F69" s="43">
        <v>0.47058823529411764</v>
      </c>
      <c r="G69" s="65"/>
    </row>
    <row r="70" spans="1:7" ht="15" customHeight="1" thickBot="1" x14ac:dyDescent="0.3">
      <c r="A70" s="65"/>
      <c r="B70" s="59"/>
      <c r="C70" s="15">
        <v>3</v>
      </c>
      <c r="D70" s="33">
        <v>102</v>
      </c>
      <c r="E70" s="31">
        <v>126</v>
      </c>
      <c r="F70" s="38">
        <v>0.80952380952380953</v>
      </c>
      <c r="G70" s="65"/>
    </row>
    <row r="71" spans="1:7" ht="15" customHeight="1" thickBot="1" x14ac:dyDescent="0.3">
      <c r="A71" s="65"/>
      <c r="B71" s="59"/>
      <c r="C71" s="15">
        <v>4</v>
      </c>
      <c r="D71" s="33">
        <v>86</v>
      </c>
      <c r="E71" s="31">
        <v>110</v>
      </c>
      <c r="F71" s="38">
        <v>0.78181818181818186</v>
      </c>
      <c r="G71" s="65"/>
    </row>
    <row r="72" spans="1:7" ht="15" customHeight="1" thickBot="1" x14ac:dyDescent="0.3">
      <c r="A72" s="65"/>
      <c r="B72" s="59"/>
      <c r="C72" s="15">
        <v>5</v>
      </c>
      <c r="D72" s="34">
        <v>68</v>
      </c>
      <c r="E72" s="31">
        <v>140</v>
      </c>
      <c r="F72" s="38">
        <v>0.48571428571428571</v>
      </c>
      <c r="G72" s="65"/>
    </row>
    <row r="73" spans="1:7" ht="15" customHeight="1" thickBot="1" x14ac:dyDescent="0.3">
      <c r="A73" s="65"/>
      <c r="B73" s="59"/>
      <c r="C73" s="15">
        <v>6</v>
      </c>
      <c r="D73" s="33">
        <v>94</v>
      </c>
      <c r="E73" s="31">
        <v>116</v>
      </c>
      <c r="F73" s="38">
        <v>0.81034482758620685</v>
      </c>
      <c r="G73" s="65"/>
    </row>
    <row r="74" spans="1:7" ht="15" customHeight="1" thickBot="1" x14ac:dyDescent="0.3">
      <c r="A74" s="65"/>
      <c r="B74" s="59"/>
      <c r="C74" s="15">
        <v>7</v>
      </c>
      <c r="D74" s="33">
        <v>56</v>
      </c>
      <c r="E74" s="31">
        <v>128</v>
      </c>
      <c r="F74" s="38">
        <v>0.4375</v>
      </c>
      <c r="G74" s="65"/>
    </row>
    <row r="75" spans="1:7" ht="15" customHeight="1" thickBot="1" x14ac:dyDescent="0.3">
      <c r="A75" s="65"/>
      <c r="B75" s="59"/>
      <c r="C75" s="15">
        <v>8</v>
      </c>
      <c r="D75" s="33">
        <v>82</v>
      </c>
      <c r="E75" s="31">
        <v>154</v>
      </c>
      <c r="F75" s="38">
        <v>0.53246753246753242</v>
      </c>
      <c r="G75" s="65"/>
    </row>
    <row r="76" spans="1:7" ht="15" customHeight="1" thickBot="1" x14ac:dyDescent="0.3">
      <c r="A76" s="65"/>
      <c r="B76" s="59"/>
      <c r="C76" s="15">
        <v>9</v>
      </c>
      <c r="D76" s="33">
        <v>94</v>
      </c>
      <c r="E76" s="31">
        <v>166</v>
      </c>
      <c r="F76" s="38">
        <v>0.5662650602409639</v>
      </c>
      <c r="G76" s="65"/>
    </row>
    <row r="77" spans="1:7" ht="15" customHeight="1" thickBot="1" x14ac:dyDescent="0.3">
      <c r="A77" s="66"/>
      <c r="B77" s="60"/>
      <c r="C77" s="15">
        <v>10</v>
      </c>
      <c r="D77" s="35">
        <v>107</v>
      </c>
      <c r="E77" s="31">
        <v>146</v>
      </c>
      <c r="F77" s="38">
        <v>0.73287671232876717</v>
      </c>
      <c r="G77" s="66"/>
    </row>
    <row r="78" spans="1:7" ht="16.5" thickBot="1" x14ac:dyDescent="0.3">
      <c r="A78" s="70">
        <v>7</v>
      </c>
      <c r="B78" s="58" t="str">
        <f>'IRS - PRE TEST'!B23</f>
        <v>Taper 1200 ml</v>
      </c>
      <c r="C78" s="19">
        <v>1</v>
      </c>
      <c r="D78" s="31">
        <v>860</v>
      </c>
      <c r="E78" s="33">
        <v>860</v>
      </c>
      <c r="F78" s="38">
        <v>1</v>
      </c>
      <c r="G78" s="64">
        <v>0.61926668583859534</v>
      </c>
    </row>
    <row r="79" spans="1:7" ht="16.5" thickBot="1" x14ac:dyDescent="0.3">
      <c r="A79" s="71"/>
      <c r="B79" s="59"/>
      <c r="C79" s="23">
        <v>2</v>
      </c>
      <c r="D79" s="19">
        <v>410</v>
      </c>
      <c r="E79" s="19">
        <v>710</v>
      </c>
      <c r="F79" s="38">
        <v>0.57746478873239437</v>
      </c>
      <c r="G79" s="65"/>
    </row>
    <row r="80" spans="1:7" ht="16.5" thickBot="1" x14ac:dyDescent="0.3">
      <c r="A80" s="71"/>
      <c r="B80" s="59"/>
      <c r="C80" s="23">
        <v>3</v>
      </c>
      <c r="D80" s="19">
        <v>380</v>
      </c>
      <c r="E80" s="19">
        <v>680</v>
      </c>
      <c r="F80" s="38">
        <v>0.55882352941176472</v>
      </c>
      <c r="G80" s="65"/>
    </row>
    <row r="81" spans="1:7" ht="16.5" thickBot="1" x14ac:dyDescent="0.3">
      <c r="A81" s="71"/>
      <c r="B81" s="59"/>
      <c r="C81" s="23">
        <v>4</v>
      </c>
      <c r="D81" s="19">
        <v>400</v>
      </c>
      <c r="E81" s="19">
        <v>700</v>
      </c>
      <c r="F81" s="38">
        <v>0.5714285714285714</v>
      </c>
      <c r="G81" s="65"/>
    </row>
    <row r="82" spans="1:7" ht="16.5" thickBot="1" x14ac:dyDescent="0.3">
      <c r="A82" s="71"/>
      <c r="B82" s="59"/>
      <c r="C82" s="23">
        <v>5</v>
      </c>
      <c r="D82" s="19">
        <v>470</v>
      </c>
      <c r="E82" s="19">
        <v>770</v>
      </c>
      <c r="F82" s="38">
        <v>0.61038961038961037</v>
      </c>
      <c r="G82" s="65"/>
    </row>
    <row r="83" spans="1:7" ht="16.5" thickBot="1" x14ac:dyDescent="0.3">
      <c r="A83" s="71"/>
      <c r="B83" s="59"/>
      <c r="C83" s="23">
        <v>6</v>
      </c>
      <c r="D83" s="19">
        <v>430</v>
      </c>
      <c r="E83" s="19">
        <v>730</v>
      </c>
      <c r="F83" s="38">
        <v>0.58904109589041098</v>
      </c>
      <c r="G83" s="65"/>
    </row>
    <row r="84" spans="1:7" ht="16.5" thickBot="1" x14ac:dyDescent="0.3">
      <c r="A84" s="71"/>
      <c r="B84" s="59"/>
      <c r="C84" s="23">
        <v>7</v>
      </c>
      <c r="D84" s="19">
        <v>440</v>
      </c>
      <c r="E84" s="19">
        <v>740</v>
      </c>
      <c r="F84" s="38">
        <v>0.59459459459459463</v>
      </c>
      <c r="G84" s="65"/>
    </row>
    <row r="85" spans="1:7" ht="16.5" thickBot="1" x14ac:dyDescent="0.3">
      <c r="A85" s="71"/>
      <c r="B85" s="59"/>
      <c r="C85" s="23">
        <v>8</v>
      </c>
      <c r="D85" s="19">
        <v>460</v>
      </c>
      <c r="E85" s="19">
        <v>760</v>
      </c>
      <c r="F85" s="38">
        <v>0.60526315789473684</v>
      </c>
      <c r="G85" s="65"/>
    </row>
    <row r="86" spans="1:7" ht="16.5" thickBot="1" x14ac:dyDescent="0.3">
      <c r="A86" s="71"/>
      <c r="B86" s="59"/>
      <c r="C86" s="23">
        <v>9</v>
      </c>
      <c r="D86" s="19">
        <v>410</v>
      </c>
      <c r="E86" s="19">
        <v>710</v>
      </c>
      <c r="F86" s="38">
        <v>0.57746478873239437</v>
      </c>
      <c r="G86" s="65"/>
    </row>
    <row r="87" spans="1:7" ht="16.5" thickBot="1" x14ac:dyDescent="0.3">
      <c r="A87" s="72"/>
      <c r="B87" s="60"/>
      <c r="C87" s="23">
        <v>10</v>
      </c>
      <c r="D87" s="19">
        <v>310</v>
      </c>
      <c r="E87" s="19">
        <v>610</v>
      </c>
      <c r="F87" s="38">
        <v>0.50819672131147542</v>
      </c>
      <c r="G87" s="66"/>
    </row>
    <row r="88" spans="1:7" ht="16.5" thickBot="1" x14ac:dyDescent="0.3">
      <c r="A88" s="67">
        <v>8</v>
      </c>
      <c r="B88" s="58" t="str">
        <f>'IRS - PRE TEST'!B24</f>
        <v>Despensero real gigante x 3 niveles con rueda</v>
      </c>
      <c r="C88" s="23">
        <v>1</v>
      </c>
      <c r="D88" s="36">
        <v>457</v>
      </c>
      <c r="E88" s="31">
        <v>457</v>
      </c>
      <c r="F88" s="38">
        <v>1</v>
      </c>
      <c r="G88" s="64">
        <v>0.8332986648082279</v>
      </c>
    </row>
    <row r="89" spans="1:7" ht="16.5" thickBot="1" x14ac:dyDescent="0.3">
      <c r="A89" s="65"/>
      <c r="B89" s="59"/>
      <c r="C89" s="23">
        <v>2</v>
      </c>
      <c r="D89" s="31">
        <v>421</v>
      </c>
      <c r="E89" s="31">
        <v>517</v>
      </c>
      <c r="F89" s="38">
        <v>0.81431334622823981</v>
      </c>
      <c r="G89" s="65"/>
    </row>
    <row r="90" spans="1:7" ht="16.5" thickBot="1" x14ac:dyDescent="0.3">
      <c r="A90" s="65"/>
      <c r="B90" s="59"/>
      <c r="C90" s="23">
        <v>3</v>
      </c>
      <c r="D90" s="31">
        <v>457</v>
      </c>
      <c r="E90" s="31">
        <v>553</v>
      </c>
      <c r="F90" s="38">
        <v>0.82640144665461124</v>
      </c>
      <c r="G90" s="65"/>
    </row>
    <row r="91" spans="1:7" ht="16.5" thickBot="1" x14ac:dyDescent="0.3">
      <c r="A91" s="65"/>
      <c r="B91" s="59"/>
      <c r="C91" s="23">
        <v>4</v>
      </c>
      <c r="D91" s="31">
        <v>471</v>
      </c>
      <c r="E91" s="31">
        <v>567</v>
      </c>
      <c r="F91" s="38">
        <v>0.8306878306878307</v>
      </c>
      <c r="G91" s="65"/>
    </row>
    <row r="92" spans="1:7" ht="16.5" thickBot="1" x14ac:dyDescent="0.3">
      <c r="A92" s="65"/>
      <c r="B92" s="59"/>
      <c r="C92" s="23">
        <v>5</v>
      </c>
      <c r="D92" s="31">
        <v>467</v>
      </c>
      <c r="E92" s="31">
        <v>563</v>
      </c>
      <c r="F92" s="38">
        <v>0.82948490230905858</v>
      </c>
      <c r="G92" s="65"/>
    </row>
    <row r="93" spans="1:7" ht="16.5" thickBot="1" x14ac:dyDescent="0.3">
      <c r="A93" s="65"/>
      <c r="B93" s="59"/>
      <c r="C93" s="23">
        <v>6</v>
      </c>
      <c r="D93" s="31">
        <v>453</v>
      </c>
      <c r="E93" s="31">
        <v>549</v>
      </c>
      <c r="F93" s="38">
        <v>0.82513661202185795</v>
      </c>
      <c r="G93" s="65"/>
    </row>
    <row r="94" spans="1:7" ht="16.5" thickBot="1" x14ac:dyDescent="0.3">
      <c r="A94" s="65"/>
      <c r="B94" s="59"/>
      <c r="C94" s="23">
        <v>7</v>
      </c>
      <c r="D94" s="31">
        <v>427</v>
      </c>
      <c r="E94" s="31">
        <v>523</v>
      </c>
      <c r="F94" s="38">
        <v>0.81644359464627148</v>
      </c>
      <c r="G94" s="65"/>
    </row>
    <row r="95" spans="1:7" ht="16.5" thickBot="1" x14ac:dyDescent="0.3">
      <c r="A95" s="65"/>
      <c r="B95" s="59"/>
      <c r="C95" s="23">
        <v>8</v>
      </c>
      <c r="D95" s="31">
        <v>433</v>
      </c>
      <c r="E95" s="31">
        <v>529</v>
      </c>
      <c r="F95" s="38">
        <v>0.81852551984877131</v>
      </c>
      <c r="G95" s="65"/>
    </row>
    <row r="96" spans="1:7" ht="16.5" thickBot="1" x14ac:dyDescent="0.3">
      <c r="A96" s="65"/>
      <c r="B96" s="59"/>
      <c r="C96" s="23">
        <v>9</v>
      </c>
      <c r="D96" s="31">
        <v>413</v>
      </c>
      <c r="E96" s="31">
        <v>509</v>
      </c>
      <c r="F96" s="38">
        <v>0.81139489194499015</v>
      </c>
      <c r="G96" s="65"/>
    </row>
    <row r="97" spans="1:7" ht="16.5" thickBot="1" x14ac:dyDescent="0.3">
      <c r="A97" s="66"/>
      <c r="B97" s="60"/>
      <c r="C97" s="23">
        <v>10</v>
      </c>
      <c r="D97" s="31">
        <v>305</v>
      </c>
      <c r="E97" s="31">
        <v>401</v>
      </c>
      <c r="F97" s="38">
        <v>0.76059850374064841</v>
      </c>
      <c r="G97" s="66"/>
    </row>
    <row r="98" spans="1:7" ht="16.5" thickBot="1" x14ac:dyDescent="0.3">
      <c r="A98" s="67">
        <v>9</v>
      </c>
      <c r="B98" s="58" t="str">
        <f>'IRS - PRE TEST'!B25</f>
        <v>Cesto gaby con tapa</v>
      </c>
      <c r="C98" s="23">
        <v>1</v>
      </c>
      <c r="D98" s="31">
        <v>213</v>
      </c>
      <c r="E98" s="31">
        <v>213</v>
      </c>
      <c r="F98" s="38">
        <v>1</v>
      </c>
      <c r="G98" s="64">
        <v>0.7813282213562911</v>
      </c>
    </row>
    <row r="99" spans="1:7" ht="16.5" thickBot="1" x14ac:dyDescent="0.3">
      <c r="A99" s="65"/>
      <c r="B99" s="59"/>
      <c r="C99" s="23">
        <v>2</v>
      </c>
      <c r="D99" s="31">
        <v>181</v>
      </c>
      <c r="E99" s="31">
        <v>229</v>
      </c>
      <c r="F99" s="38">
        <v>0.79039301310043664</v>
      </c>
      <c r="G99" s="65"/>
    </row>
    <row r="100" spans="1:7" ht="16.5" thickBot="1" x14ac:dyDescent="0.3">
      <c r="A100" s="65"/>
      <c r="B100" s="59"/>
      <c r="C100" s="23">
        <v>3</v>
      </c>
      <c r="D100" s="31">
        <v>189</v>
      </c>
      <c r="E100" s="31">
        <v>237</v>
      </c>
      <c r="F100" s="38">
        <v>0.79746835443037978</v>
      </c>
      <c r="G100" s="65"/>
    </row>
    <row r="101" spans="1:7" ht="16.5" thickBot="1" x14ac:dyDescent="0.3">
      <c r="A101" s="65"/>
      <c r="B101" s="59"/>
      <c r="C101" s="23">
        <v>4</v>
      </c>
      <c r="D101" s="31">
        <v>161</v>
      </c>
      <c r="E101" s="31">
        <v>209</v>
      </c>
      <c r="F101" s="38">
        <v>0.77033492822966509</v>
      </c>
      <c r="G101" s="65"/>
    </row>
    <row r="102" spans="1:7" ht="16.5" thickBot="1" x14ac:dyDescent="0.3">
      <c r="A102" s="65"/>
      <c r="B102" s="59"/>
      <c r="C102" s="23">
        <v>5</v>
      </c>
      <c r="D102" s="31">
        <v>151</v>
      </c>
      <c r="E102" s="31">
        <v>199</v>
      </c>
      <c r="F102" s="38">
        <v>0.75879396984924619</v>
      </c>
      <c r="G102" s="65"/>
    </row>
    <row r="103" spans="1:7" ht="16.5" thickBot="1" x14ac:dyDescent="0.3">
      <c r="A103" s="65"/>
      <c r="B103" s="59"/>
      <c r="C103" s="23">
        <v>6</v>
      </c>
      <c r="D103" s="31">
        <v>149</v>
      </c>
      <c r="E103" s="31">
        <v>197</v>
      </c>
      <c r="F103" s="38">
        <v>0.75634517766497467</v>
      </c>
      <c r="G103" s="65"/>
    </row>
    <row r="104" spans="1:7" ht="16.5" thickBot="1" x14ac:dyDescent="0.3">
      <c r="A104" s="65"/>
      <c r="B104" s="59"/>
      <c r="C104" s="23">
        <v>7</v>
      </c>
      <c r="D104" s="31">
        <v>141</v>
      </c>
      <c r="E104" s="31">
        <v>189</v>
      </c>
      <c r="F104" s="38">
        <v>0.74603174603174605</v>
      </c>
      <c r="G104" s="65"/>
    </row>
    <row r="105" spans="1:7" ht="16.5" thickBot="1" x14ac:dyDescent="0.3">
      <c r="A105" s="65"/>
      <c r="B105" s="59"/>
      <c r="C105" s="23">
        <v>8</v>
      </c>
      <c r="D105" s="31">
        <v>145</v>
      </c>
      <c r="E105" s="31">
        <v>193</v>
      </c>
      <c r="F105" s="38">
        <v>0.75129533678756477</v>
      </c>
      <c r="G105" s="65"/>
    </row>
    <row r="106" spans="1:7" ht="16.5" thickBot="1" x14ac:dyDescent="0.3">
      <c r="A106" s="65"/>
      <c r="B106" s="59"/>
      <c r="C106" s="23">
        <v>9</v>
      </c>
      <c r="D106" s="31">
        <v>149</v>
      </c>
      <c r="E106" s="31">
        <v>197</v>
      </c>
      <c r="F106" s="38">
        <v>0.75634517766497467</v>
      </c>
      <c r="G106" s="65"/>
    </row>
    <row r="107" spans="1:7" ht="16.5" thickBot="1" x14ac:dyDescent="0.3">
      <c r="A107" s="66"/>
      <c r="B107" s="60"/>
      <c r="C107" s="23">
        <v>10</v>
      </c>
      <c r="D107" s="31">
        <v>105</v>
      </c>
      <c r="E107" s="31">
        <v>153</v>
      </c>
      <c r="F107" s="38">
        <v>0.68627450980392157</v>
      </c>
      <c r="G107" s="66"/>
    </row>
    <row r="108" spans="1:7" ht="16.5" thickBot="1" x14ac:dyDescent="0.3">
      <c r="A108" s="67">
        <v>10</v>
      </c>
      <c r="B108" s="58" t="str">
        <f>'IRS - PRE TEST'!B26</f>
        <v xml:space="preserve">Colador multiuso </v>
      </c>
      <c r="C108" s="23">
        <v>1</v>
      </c>
      <c r="D108" s="31">
        <v>204</v>
      </c>
      <c r="E108" s="31">
        <v>204</v>
      </c>
      <c r="F108" s="38">
        <v>1</v>
      </c>
      <c r="G108" s="64">
        <v>0.7068230442082728</v>
      </c>
    </row>
    <row r="109" spans="1:7" ht="16.5" thickBot="1" x14ac:dyDescent="0.3">
      <c r="A109" s="65"/>
      <c r="B109" s="59"/>
      <c r="C109" s="23">
        <v>2</v>
      </c>
      <c r="D109" s="31">
        <v>153</v>
      </c>
      <c r="E109" s="31">
        <v>225</v>
      </c>
      <c r="F109" s="38">
        <v>0.68</v>
      </c>
      <c r="G109" s="65"/>
    </row>
    <row r="110" spans="1:7" ht="16.5" thickBot="1" x14ac:dyDescent="0.3">
      <c r="A110" s="65"/>
      <c r="B110" s="59"/>
      <c r="C110" s="23">
        <v>3</v>
      </c>
      <c r="D110" s="31">
        <v>155</v>
      </c>
      <c r="E110" s="31">
        <v>227</v>
      </c>
      <c r="F110" s="38">
        <v>0.68281938325991187</v>
      </c>
      <c r="G110" s="65"/>
    </row>
    <row r="111" spans="1:7" ht="16.5" thickBot="1" x14ac:dyDescent="0.3">
      <c r="A111" s="65"/>
      <c r="B111" s="59"/>
      <c r="C111" s="23">
        <v>4</v>
      </c>
      <c r="D111" s="31">
        <v>161</v>
      </c>
      <c r="E111" s="31">
        <v>233</v>
      </c>
      <c r="F111" s="38">
        <v>0.69098712446351929</v>
      </c>
      <c r="G111" s="65"/>
    </row>
    <row r="112" spans="1:7" ht="16.5" thickBot="1" x14ac:dyDescent="0.3">
      <c r="A112" s="65"/>
      <c r="B112" s="59"/>
      <c r="C112" s="23">
        <v>5</v>
      </c>
      <c r="D112" s="31">
        <v>176</v>
      </c>
      <c r="E112" s="31">
        <v>248</v>
      </c>
      <c r="F112" s="38">
        <v>0.70967741935483875</v>
      </c>
      <c r="G112" s="65"/>
    </row>
    <row r="113" spans="1:7" ht="16.5" thickBot="1" x14ac:dyDescent="0.3">
      <c r="A113" s="65"/>
      <c r="B113" s="59"/>
      <c r="C113" s="23">
        <v>6</v>
      </c>
      <c r="D113" s="31">
        <v>182</v>
      </c>
      <c r="E113" s="31">
        <v>254</v>
      </c>
      <c r="F113" s="38">
        <v>0.71653543307086609</v>
      </c>
      <c r="G113" s="65"/>
    </row>
    <row r="114" spans="1:7" ht="16.5" thickBot="1" x14ac:dyDescent="0.3">
      <c r="A114" s="65"/>
      <c r="B114" s="59"/>
      <c r="C114" s="23">
        <v>7</v>
      </c>
      <c r="D114" s="31">
        <v>174</v>
      </c>
      <c r="E114" s="31">
        <v>246</v>
      </c>
      <c r="F114" s="38">
        <v>0.70731707317073167</v>
      </c>
      <c r="G114" s="65"/>
    </row>
    <row r="115" spans="1:7" ht="16.5" thickBot="1" x14ac:dyDescent="0.3">
      <c r="A115" s="65"/>
      <c r="B115" s="59"/>
      <c r="C115" s="23">
        <v>8</v>
      </c>
      <c r="D115" s="31">
        <v>172</v>
      </c>
      <c r="E115" s="31">
        <v>244</v>
      </c>
      <c r="F115" s="38">
        <v>0.70491803278688525</v>
      </c>
      <c r="G115" s="65"/>
    </row>
    <row r="116" spans="1:7" ht="16.5" thickBot="1" x14ac:dyDescent="0.3">
      <c r="A116" s="65"/>
      <c r="B116" s="59"/>
      <c r="C116" s="23">
        <v>9</v>
      </c>
      <c r="D116" s="31">
        <v>143</v>
      </c>
      <c r="E116" s="31">
        <v>315</v>
      </c>
      <c r="F116" s="38">
        <v>0.45396825396825397</v>
      </c>
      <c r="G116" s="65"/>
    </row>
    <row r="117" spans="1:7" ht="16.5" thickBot="1" x14ac:dyDescent="0.3">
      <c r="A117" s="66"/>
      <c r="B117" s="60"/>
      <c r="C117" s="23">
        <v>10</v>
      </c>
      <c r="D117" s="31">
        <v>187</v>
      </c>
      <c r="E117" s="31">
        <v>259</v>
      </c>
      <c r="F117" s="38">
        <v>0.72200772200772201</v>
      </c>
      <c r="G117" s="66"/>
    </row>
    <row r="118" spans="1:7" ht="16.5" thickBot="1" x14ac:dyDescent="0.3">
      <c r="A118" s="67">
        <v>11</v>
      </c>
      <c r="B118" s="58" t="str">
        <f>'IRS - PRE TEST'!B27</f>
        <v xml:space="preserve">Hisopo con base handy clean </v>
      </c>
      <c r="C118" s="23">
        <v>1</v>
      </c>
      <c r="D118" s="31">
        <v>313</v>
      </c>
      <c r="E118" s="31">
        <v>313</v>
      </c>
      <c r="F118" s="38">
        <v>1</v>
      </c>
      <c r="G118" s="64">
        <v>0.79320073155868331</v>
      </c>
    </row>
    <row r="119" spans="1:7" ht="16.5" thickBot="1" x14ac:dyDescent="0.3">
      <c r="A119" s="65"/>
      <c r="B119" s="59"/>
      <c r="C119" s="23">
        <v>2</v>
      </c>
      <c r="D119" s="31">
        <v>252</v>
      </c>
      <c r="E119" s="31">
        <v>324</v>
      </c>
      <c r="F119" s="38">
        <v>0.77777777777777779</v>
      </c>
      <c r="G119" s="65"/>
    </row>
    <row r="120" spans="1:7" ht="16.5" thickBot="1" x14ac:dyDescent="0.3">
      <c r="A120" s="65"/>
      <c r="B120" s="59"/>
      <c r="C120" s="23">
        <v>3</v>
      </c>
      <c r="D120" s="31">
        <v>256</v>
      </c>
      <c r="E120" s="31">
        <v>328</v>
      </c>
      <c r="F120" s="38">
        <v>0.78048780487804881</v>
      </c>
      <c r="G120" s="65"/>
    </row>
    <row r="121" spans="1:7" ht="16.5" thickBot="1" x14ac:dyDescent="0.3">
      <c r="A121" s="65"/>
      <c r="B121" s="59"/>
      <c r="C121" s="23">
        <v>4</v>
      </c>
      <c r="D121" s="31">
        <v>259</v>
      </c>
      <c r="E121" s="31">
        <v>331</v>
      </c>
      <c r="F121" s="38">
        <v>0.78247734138972813</v>
      </c>
      <c r="G121" s="65"/>
    </row>
    <row r="122" spans="1:7" ht="16.5" thickBot="1" x14ac:dyDescent="0.3">
      <c r="A122" s="65"/>
      <c r="B122" s="59"/>
      <c r="C122" s="23">
        <v>5</v>
      </c>
      <c r="D122" s="31">
        <v>258</v>
      </c>
      <c r="E122" s="31">
        <v>330</v>
      </c>
      <c r="F122" s="38">
        <v>0.78181818181818186</v>
      </c>
      <c r="G122" s="65"/>
    </row>
    <row r="123" spans="1:7" ht="16.5" thickBot="1" x14ac:dyDescent="0.3">
      <c r="A123" s="65"/>
      <c r="B123" s="59"/>
      <c r="C123" s="23">
        <v>6</v>
      </c>
      <c r="D123" s="31">
        <v>248</v>
      </c>
      <c r="E123" s="31">
        <v>320</v>
      </c>
      <c r="F123" s="38">
        <v>0.77500000000000002</v>
      </c>
      <c r="G123" s="65"/>
    </row>
    <row r="124" spans="1:7" ht="16.5" thickBot="1" x14ac:dyDescent="0.3">
      <c r="A124" s="65"/>
      <c r="B124" s="59"/>
      <c r="C124" s="23">
        <v>7</v>
      </c>
      <c r="D124" s="31">
        <v>240</v>
      </c>
      <c r="E124" s="31">
        <v>312</v>
      </c>
      <c r="F124" s="38">
        <v>0.76923076923076927</v>
      </c>
      <c r="G124" s="65"/>
    </row>
    <row r="125" spans="1:7" ht="16.5" thickBot="1" x14ac:dyDescent="0.3">
      <c r="A125" s="65"/>
      <c r="B125" s="59"/>
      <c r="C125" s="23">
        <v>8</v>
      </c>
      <c r="D125" s="31">
        <v>226</v>
      </c>
      <c r="E125" s="31">
        <v>298</v>
      </c>
      <c r="F125" s="38">
        <v>0.75838926174496646</v>
      </c>
      <c r="G125" s="65"/>
    </row>
    <row r="126" spans="1:7" ht="16.5" thickBot="1" x14ac:dyDescent="0.3">
      <c r="A126" s="65"/>
      <c r="B126" s="59"/>
      <c r="C126" s="23">
        <v>9</v>
      </c>
      <c r="D126" s="31">
        <v>222</v>
      </c>
      <c r="E126" s="31">
        <v>294</v>
      </c>
      <c r="F126" s="38">
        <v>0.75510204081632648</v>
      </c>
      <c r="G126" s="65"/>
    </row>
    <row r="127" spans="1:7" ht="16.5" thickBot="1" x14ac:dyDescent="0.3">
      <c r="A127" s="66"/>
      <c r="B127" s="60"/>
      <c r="C127" s="23">
        <v>10</v>
      </c>
      <c r="D127" s="31">
        <v>218</v>
      </c>
      <c r="E127" s="31">
        <v>290</v>
      </c>
      <c r="F127" s="38">
        <v>0.75172413793103443</v>
      </c>
      <c r="G127" s="66"/>
    </row>
    <row r="128" spans="1:7" ht="16.5" thickBot="1" x14ac:dyDescent="0.3">
      <c r="A128" s="67">
        <v>12</v>
      </c>
      <c r="B128" s="58" t="str">
        <f>'IRS - PRE TEST'!B28</f>
        <v>Rallador plastico</v>
      </c>
      <c r="C128" s="23">
        <v>1</v>
      </c>
      <c r="D128" s="31">
        <v>169</v>
      </c>
      <c r="E128" s="31">
        <v>169</v>
      </c>
      <c r="F128" s="38">
        <v>1</v>
      </c>
      <c r="G128" s="64">
        <v>0.71230598811290891</v>
      </c>
    </row>
    <row r="129" spans="1:7" ht="16.5" thickBot="1" x14ac:dyDescent="0.3">
      <c r="A129" s="65"/>
      <c r="B129" s="59"/>
      <c r="C129" s="23">
        <v>2</v>
      </c>
      <c r="D129" s="31">
        <v>136</v>
      </c>
      <c r="E129" s="31">
        <v>208</v>
      </c>
      <c r="F129" s="38">
        <v>0.65384615384615385</v>
      </c>
      <c r="G129" s="65"/>
    </row>
    <row r="130" spans="1:7" ht="16.5" thickBot="1" x14ac:dyDescent="0.3">
      <c r="A130" s="65"/>
      <c r="B130" s="59"/>
      <c r="C130" s="23">
        <v>3</v>
      </c>
      <c r="D130" s="31">
        <v>165</v>
      </c>
      <c r="E130" s="31">
        <v>237</v>
      </c>
      <c r="F130" s="38">
        <v>0.69620253164556967</v>
      </c>
      <c r="G130" s="65"/>
    </row>
    <row r="131" spans="1:7" ht="16.5" thickBot="1" x14ac:dyDescent="0.3">
      <c r="A131" s="65"/>
      <c r="B131" s="59"/>
      <c r="C131" s="23">
        <v>4</v>
      </c>
      <c r="D131" s="31">
        <v>163</v>
      </c>
      <c r="E131" s="31">
        <v>235</v>
      </c>
      <c r="F131" s="38">
        <v>0.69361702127659575</v>
      </c>
      <c r="G131" s="65"/>
    </row>
    <row r="132" spans="1:7" ht="16.5" thickBot="1" x14ac:dyDescent="0.3">
      <c r="A132" s="65"/>
      <c r="B132" s="59"/>
      <c r="C132" s="23">
        <v>5</v>
      </c>
      <c r="D132" s="31">
        <v>159</v>
      </c>
      <c r="E132" s="31">
        <v>231</v>
      </c>
      <c r="F132" s="38">
        <v>0.68831168831168832</v>
      </c>
      <c r="G132" s="65"/>
    </row>
    <row r="133" spans="1:7" ht="16.5" thickBot="1" x14ac:dyDescent="0.3">
      <c r="A133" s="65"/>
      <c r="B133" s="59"/>
      <c r="C133" s="23">
        <v>6</v>
      </c>
      <c r="D133" s="31">
        <v>157</v>
      </c>
      <c r="E133" s="31">
        <v>229</v>
      </c>
      <c r="F133" s="38">
        <v>0.68558951965065507</v>
      </c>
      <c r="G133" s="65"/>
    </row>
    <row r="134" spans="1:7" ht="16.5" thickBot="1" x14ac:dyDescent="0.3">
      <c r="A134" s="65"/>
      <c r="B134" s="59"/>
      <c r="C134" s="23">
        <v>7</v>
      </c>
      <c r="D134" s="31">
        <v>153</v>
      </c>
      <c r="E134" s="31">
        <v>225</v>
      </c>
      <c r="F134" s="38">
        <v>0.68</v>
      </c>
      <c r="G134" s="65"/>
    </row>
    <row r="135" spans="1:7" ht="16.5" thickBot="1" x14ac:dyDescent="0.3">
      <c r="A135" s="65"/>
      <c r="B135" s="59"/>
      <c r="C135" s="23">
        <v>8</v>
      </c>
      <c r="D135" s="31">
        <v>151</v>
      </c>
      <c r="E135" s="31">
        <v>223</v>
      </c>
      <c r="F135" s="38">
        <v>0.67713004484304928</v>
      </c>
      <c r="G135" s="65"/>
    </row>
    <row r="136" spans="1:7" ht="16.5" thickBot="1" x14ac:dyDescent="0.3">
      <c r="A136" s="65"/>
      <c r="B136" s="59"/>
      <c r="C136" s="23">
        <v>9</v>
      </c>
      <c r="D136" s="31">
        <v>151</v>
      </c>
      <c r="E136" s="31">
        <v>223</v>
      </c>
      <c r="F136" s="38">
        <v>0.67713004484304928</v>
      </c>
      <c r="G136" s="65"/>
    </row>
    <row r="137" spans="1:7" ht="16.5" thickBot="1" x14ac:dyDescent="0.3">
      <c r="A137" s="66"/>
      <c r="B137" s="60"/>
      <c r="C137" s="23">
        <v>10</v>
      </c>
      <c r="D137" s="31">
        <v>147</v>
      </c>
      <c r="E137" s="31">
        <v>219</v>
      </c>
      <c r="F137" s="38">
        <v>0.67123287671232879</v>
      </c>
      <c r="G137" s="66"/>
    </row>
    <row r="138" spans="1:7" ht="16.5" thickBot="1" x14ac:dyDescent="0.3">
      <c r="A138" s="67">
        <v>13</v>
      </c>
      <c r="B138" s="58" t="str">
        <f>'IRS - PRE TEST'!B29</f>
        <v>Bandeja snak</v>
      </c>
      <c r="C138" s="23">
        <v>1</v>
      </c>
      <c r="D138" s="31">
        <v>132</v>
      </c>
      <c r="E138" s="31">
        <v>132</v>
      </c>
      <c r="F138" s="38">
        <v>1</v>
      </c>
      <c r="G138" s="64">
        <v>0.66208767380861266</v>
      </c>
    </row>
    <row r="139" spans="1:7" ht="16.5" thickBot="1" x14ac:dyDescent="0.3">
      <c r="A139" s="65"/>
      <c r="B139" s="59"/>
      <c r="C139" s="23">
        <v>2</v>
      </c>
      <c r="D139" s="31">
        <v>100</v>
      </c>
      <c r="E139" s="31">
        <v>148</v>
      </c>
      <c r="F139" s="38">
        <v>0.67567567567567566</v>
      </c>
      <c r="G139" s="65"/>
    </row>
    <row r="140" spans="1:7" ht="16.5" thickBot="1" x14ac:dyDescent="0.3">
      <c r="A140" s="65"/>
      <c r="B140" s="59"/>
      <c r="C140" s="23">
        <v>3</v>
      </c>
      <c r="D140" s="31">
        <v>101</v>
      </c>
      <c r="E140" s="31">
        <v>149</v>
      </c>
      <c r="F140" s="38">
        <v>0.67785234899328861</v>
      </c>
      <c r="G140" s="65"/>
    </row>
    <row r="141" spans="1:7" ht="16.5" thickBot="1" x14ac:dyDescent="0.3">
      <c r="A141" s="65"/>
      <c r="B141" s="59"/>
      <c r="C141" s="23">
        <v>4</v>
      </c>
      <c r="D141" s="31">
        <v>104</v>
      </c>
      <c r="E141" s="31">
        <v>152</v>
      </c>
      <c r="F141" s="38">
        <v>0.68421052631578949</v>
      </c>
      <c r="G141" s="65"/>
    </row>
    <row r="142" spans="1:7" ht="16.5" thickBot="1" x14ac:dyDescent="0.3">
      <c r="A142" s="65"/>
      <c r="B142" s="59"/>
      <c r="C142" s="23">
        <v>5</v>
      </c>
      <c r="D142" s="31">
        <v>92</v>
      </c>
      <c r="E142" s="31">
        <v>236</v>
      </c>
      <c r="F142" s="38">
        <v>0.38983050847457629</v>
      </c>
      <c r="G142" s="65"/>
    </row>
    <row r="143" spans="1:7" ht="16.5" thickBot="1" x14ac:dyDescent="0.3">
      <c r="A143" s="65"/>
      <c r="B143" s="59"/>
      <c r="C143" s="23">
        <v>6</v>
      </c>
      <c r="D143" s="31">
        <v>152</v>
      </c>
      <c r="E143" s="31">
        <v>200</v>
      </c>
      <c r="F143" s="38">
        <v>0.76</v>
      </c>
      <c r="G143" s="65"/>
    </row>
    <row r="144" spans="1:7" ht="16.5" thickBot="1" x14ac:dyDescent="0.3">
      <c r="A144" s="65"/>
      <c r="B144" s="59"/>
      <c r="C144" s="23">
        <v>7</v>
      </c>
      <c r="D144" s="31">
        <v>126</v>
      </c>
      <c r="E144" s="31">
        <v>270</v>
      </c>
      <c r="F144" s="38">
        <v>0.46666666666666667</v>
      </c>
      <c r="G144" s="65"/>
    </row>
    <row r="145" spans="1:7" ht="16.5" thickBot="1" x14ac:dyDescent="0.3">
      <c r="A145" s="65"/>
      <c r="B145" s="59"/>
      <c r="C145" s="23">
        <v>8</v>
      </c>
      <c r="D145" s="31">
        <v>170</v>
      </c>
      <c r="E145" s="31">
        <v>218</v>
      </c>
      <c r="F145" s="38">
        <v>0.77981651376146788</v>
      </c>
      <c r="G145" s="65"/>
    </row>
    <row r="146" spans="1:7" ht="16.5" thickBot="1" x14ac:dyDescent="0.3">
      <c r="A146" s="65"/>
      <c r="B146" s="59"/>
      <c r="C146" s="23">
        <v>9</v>
      </c>
      <c r="D146" s="31">
        <v>124</v>
      </c>
      <c r="E146" s="31">
        <v>268</v>
      </c>
      <c r="F146" s="38">
        <v>0.46268656716417911</v>
      </c>
      <c r="G146" s="65"/>
    </row>
    <row r="147" spans="1:7" ht="16.5" thickBot="1" x14ac:dyDescent="0.3">
      <c r="A147" s="66"/>
      <c r="B147" s="60"/>
      <c r="C147" s="23">
        <v>10</v>
      </c>
      <c r="D147" s="31">
        <v>126</v>
      </c>
      <c r="E147" s="31">
        <v>174</v>
      </c>
      <c r="F147" s="38">
        <v>0.72413793103448276</v>
      </c>
      <c r="G147" s="66"/>
    </row>
    <row r="148" spans="1:7" ht="16.5" thickBot="1" x14ac:dyDescent="0.3">
      <c r="A148" s="67">
        <v>14</v>
      </c>
      <c r="B148" s="58" t="str">
        <f>'IRS - PRE TEST'!B30</f>
        <v>Portacepillo familiar</v>
      </c>
      <c r="C148" s="23">
        <v>1</v>
      </c>
      <c r="D148" s="31">
        <v>120</v>
      </c>
      <c r="E148" s="31">
        <v>120</v>
      </c>
      <c r="F148" s="38">
        <v>1</v>
      </c>
      <c r="G148" s="64">
        <v>0.67361887086413552</v>
      </c>
    </row>
    <row r="149" spans="1:7" ht="16.5" thickBot="1" x14ac:dyDescent="0.3">
      <c r="A149" s="65"/>
      <c r="B149" s="59"/>
      <c r="C149" s="23">
        <v>2</v>
      </c>
      <c r="D149" s="31">
        <v>83</v>
      </c>
      <c r="E149" s="31">
        <v>131</v>
      </c>
      <c r="F149" s="38">
        <v>0.63358778625954193</v>
      </c>
      <c r="G149" s="65"/>
    </row>
    <row r="150" spans="1:7" ht="16.5" thickBot="1" x14ac:dyDescent="0.3">
      <c r="A150" s="65"/>
      <c r="B150" s="59"/>
      <c r="C150" s="23">
        <v>3</v>
      </c>
      <c r="D150" s="31">
        <v>86</v>
      </c>
      <c r="E150" s="31">
        <v>134</v>
      </c>
      <c r="F150" s="38">
        <v>0.64179104477611937</v>
      </c>
      <c r="G150" s="65"/>
    </row>
    <row r="151" spans="1:7" ht="16.5" thickBot="1" x14ac:dyDescent="0.3">
      <c r="A151" s="65"/>
      <c r="B151" s="59"/>
      <c r="C151" s="23">
        <v>4</v>
      </c>
      <c r="D151" s="31">
        <v>88</v>
      </c>
      <c r="E151" s="31">
        <v>136</v>
      </c>
      <c r="F151" s="38">
        <v>0.6470588235294118</v>
      </c>
      <c r="G151" s="65"/>
    </row>
    <row r="152" spans="1:7" ht="16.5" thickBot="1" x14ac:dyDescent="0.3">
      <c r="A152" s="65"/>
      <c r="B152" s="59"/>
      <c r="C152" s="23">
        <v>5</v>
      </c>
      <c r="D152" s="31">
        <v>86</v>
      </c>
      <c r="E152" s="31">
        <v>134</v>
      </c>
      <c r="F152" s="38">
        <v>0.64179104477611937</v>
      </c>
      <c r="G152" s="65"/>
    </row>
    <row r="153" spans="1:7" ht="16.5" thickBot="1" x14ac:dyDescent="0.3">
      <c r="A153" s="65"/>
      <c r="B153" s="59"/>
      <c r="C153" s="23">
        <v>6</v>
      </c>
      <c r="D153" s="31">
        <v>88</v>
      </c>
      <c r="E153" s="31">
        <v>136</v>
      </c>
      <c r="F153" s="38">
        <v>0.6470588235294118</v>
      </c>
      <c r="G153" s="65"/>
    </row>
    <row r="154" spans="1:7" ht="16.5" thickBot="1" x14ac:dyDescent="0.3">
      <c r="A154" s="65"/>
      <c r="B154" s="59"/>
      <c r="C154" s="23">
        <v>7</v>
      </c>
      <c r="D154" s="31">
        <v>84</v>
      </c>
      <c r="E154" s="31">
        <v>132</v>
      </c>
      <c r="F154" s="38">
        <v>0.63636363636363635</v>
      </c>
      <c r="G154" s="65"/>
    </row>
    <row r="155" spans="1:7" ht="16.5" thickBot="1" x14ac:dyDescent="0.3">
      <c r="A155" s="65"/>
      <c r="B155" s="59"/>
      <c r="C155" s="23">
        <v>8</v>
      </c>
      <c r="D155" s="31">
        <v>84</v>
      </c>
      <c r="E155" s="31">
        <v>132</v>
      </c>
      <c r="F155" s="38">
        <v>0.63636363636363635</v>
      </c>
      <c r="G155" s="65"/>
    </row>
    <row r="156" spans="1:7" ht="16.5" thickBot="1" x14ac:dyDescent="0.3">
      <c r="A156" s="65"/>
      <c r="B156" s="59"/>
      <c r="C156" s="23">
        <v>9</v>
      </c>
      <c r="D156" s="31">
        <v>90</v>
      </c>
      <c r="E156" s="31">
        <v>138</v>
      </c>
      <c r="F156" s="38">
        <v>0.65217391304347827</v>
      </c>
      <c r="G156" s="65"/>
    </row>
    <row r="157" spans="1:7" ht="16.5" thickBot="1" x14ac:dyDescent="0.3">
      <c r="A157" s="66"/>
      <c r="B157" s="60"/>
      <c r="C157" s="23">
        <v>10</v>
      </c>
      <c r="D157" s="31">
        <v>72</v>
      </c>
      <c r="E157" s="31">
        <v>120</v>
      </c>
      <c r="F157" s="38">
        <v>0.6</v>
      </c>
      <c r="G157" s="66"/>
    </row>
    <row r="158" spans="1:7" ht="16.5" thickBot="1" x14ac:dyDescent="0.3">
      <c r="A158" s="67">
        <v>15</v>
      </c>
      <c r="B158" s="58" t="str">
        <f>'IRS - PRE TEST'!B31</f>
        <v>Envase hermetico 1.5 litros con rosca</v>
      </c>
      <c r="C158" s="23">
        <v>1</v>
      </c>
      <c r="D158" s="31">
        <v>608</v>
      </c>
      <c r="E158" s="31">
        <v>608</v>
      </c>
      <c r="F158" s="38">
        <v>1</v>
      </c>
      <c r="G158" s="64">
        <v>0.75139611813825891</v>
      </c>
    </row>
    <row r="159" spans="1:7" ht="16.5" thickBot="1" x14ac:dyDescent="0.3">
      <c r="A159" s="65"/>
      <c r="B159" s="59"/>
      <c r="C159" s="23">
        <v>2</v>
      </c>
      <c r="D159" s="31">
        <v>468</v>
      </c>
      <c r="E159" s="31">
        <v>640</v>
      </c>
      <c r="F159" s="38">
        <v>0.73124999999999996</v>
      </c>
      <c r="G159" s="65"/>
    </row>
    <row r="160" spans="1:7" ht="16.5" thickBot="1" x14ac:dyDescent="0.3">
      <c r="A160" s="65"/>
      <c r="B160" s="59"/>
      <c r="C160" s="23">
        <v>3</v>
      </c>
      <c r="D160" s="31">
        <v>472</v>
      </c>
      <c r="E160" s="31">
        <v>644</v>
      </c>
      <c r="F160" s="38">
        <v>0.73291925465838514</v>
      </c>
      <c r="G160" s="65"/>
    </row>
    <row r="161" spans="1:7" ht="16.5" thickBot="1" x14ac:dyDescent="0.3">
      <c r="A161" s="65"/>
      <c r="B161" s="59"/>
      <c r="C161" s="23">
        <v>4</v>
      </c>
      <c r="D161" s="31">
        <v>467</v>
      </c>
      <c r="E161" s="31">
        <v>639</v>
      </c>
      <c r="F161" s="38">
        <v>0.73082942097026604</v>
      </c>
      <c r="G161" s="65"/>
    </row>
    <row r="162" spans="1:7" ht="16.5" thickBot="1" x14ac:dyDescent="0.3">
      <c r="A162" s="65"/>
      <c r="B162" s="59"/>
      <c r="C162" s="23">
        <v>5</v>
      </c>
      <c r="D162" s="31">
        <v>469</v>
      </c>
      <c r="E162" s="31">
        <v>641</v>
      </c>
      <c r="F162" s="38">
        <v>0.73166926677067079</v>
      </c>
      <c r="G162" s="65"/>
    </row>
    <row r="163" spans="1:7" ht="16.5" thickBot="1" x14ac:dyDescent="0.3">
      <c r="A163" s="65"/>
      <c r="B163" s="59"/>
      <c r="C163" s="23">
        <v>6</v>
      </c>
      <c r="D163" s="31">
        <v>475</v>
      </c>
      <c r="E163" s="31">
        <v>647</v>
      </c>
      <c r="F163" s="38">
        <v>0.73415765069551775</v>
      </c>
      <c r="G163" s="65"/>
    </row>
    <row r="164" spans="1:7" ht="16.5" thickBot="1" x14ac:dyDescent="0.3">
      <c r="A164" s="65"/>
      <c r="B164" s="59"/>
      <c r="C164" s="23">
        <v>7</v>
      </c>
      <c r="D164" s="31">
        <v>463</v>
      </c>
      <c r="E164" s="31">
        <v>635</v>
      </c>
      <c r="F164" s="38">
        <v>0.72913385826771648</v>
      </c>
      <c r="G164" s="65"/>
    </row>
    <row r="165" spans="1:7" ht="16.5" thickBot="1" x14ac:dyDescent="0.3">
      <c r="A165" s="65"/>
      <c r="B165" s="59"/>
      <c r="C165" s="23">
        <v>8</v>
      </c>
      <c r="D165" s="31">
        <v>442</v>
      </c>
      <c r="E165" s="31">
        <v>614</v>
      </c>
      <c r="F165" s="38">
        <v>0.71986970684039087</v>
      </c>
      <c r="G165" s="65"/>
    </row>
    <row r="166" spans="1:7" ht="16.5" thickBot="1" x14ac:dyDescent="0.3">
      <c r="A166" s="65"/>
      <c r="B166" s="59"/>
      <c r="C166" s="23">
        <v>9</v>
      </c>
      <c r="D166" s="31">
        <v>416</v>
      </c>
      <c r="E166" s="31">
        <v>588</v>
      </c>
      <c r="F166" s="38">
        <v>0.70748299319727892</v>
      </c>
      <c r="G166" s="65"/>
    </row>
    <row r="167" spans="1:7" ht="16.5" thickBot="1" x14ac:dyDescent="0.3">
      <c r="A167" s="66"/>
      <c r="B167" s="60"/>
      <c r="C167" s="23">
        <v>10</v>
      </c>
      <c r="D167" s="31">
        <v>395</v>
      </c>
      <c r="E167" s="31">
        <v>567</v>
      </c>
      <c r="F167" s="38">
        <v>0.69664902998236333</v>
      </c>
      <c r="G167" s="66"/>
    </row>
    <row r="168" spans="1:7" ht="16.5" thickBot="1" x14ac:dyDescent="0.3">
      <c r="A168" s="67">
        <v>16</v>
      </c>
      <c r="B168" s="58" t="str">
        <f>'IRS - PRE TEST'!B32</f>
        <v xml:space="preserve">Trapeador microfibra </v>
      </c>
      <c r="C168" s="23">
        <v>1</v>
      </c>
      <c r="D168" s="31">
        <v>869</v>
      </c>
      <c r="E168" s="31">
        <v>869</v>
      </c>
      <c r="F168" s="38">
        <v>1</v>
      </c>
      <c r="G168" s="64">
        <v>0.57417546723554402</v>
      </c>
    </row>
    <row r="169" spans="1:7" ht="16.5" thickBot="1" x14ac:dyDescent="0.3">
      <c r="A169" s="65"/>
      <c r="B169" s="59"/>
      <c r="C169" s="23">
        <v>2</v>
      </c>
      <c r="D169" s="31">
        <v>419</v>
      </c>
      <c r="E169" s="31">
        <v>719</v>
      </c>
      <c r="F169" s="38">
        <v>0.58275382475660642</v>
      </c>
      <c r="G169" s="65"/>
    </row>
    <row r="170" spans="1:7" ht="16.5" thickBot="1" x14ac:dyDescent="0.3">
      <c r="A170" s="65"/>
      <c r="B170" s="59"/>
      <c r="C170" s="23">
        <v>3</v>
      </c>
      <c r="D170" s="31">
        <v>369</v>
      </c>
      <c r="E170" s="31">
        <v>669</v>
      </c>
      <c r="F170" s="38">
        <v>0.55156950672645744</v>
      </c>
      <c r="G170" s="65"/>
    </row>
    <row r="171" spans="1:7" ht="16.5" thickBot="1" x14ac:dyDescent="0.3">
      <c r="A171" s="65"/>
      <c r="B171" s="59"/>
      <c r="C171" s="23">
        <v>4</v>
      </c>
      <c r="D171" s="31">
        <v>319</v>
      </c>
      <c r="E171" s="31">
        <v>619</v>
      </c>
      <c r="F171" s="38">
        <v>0.51534733441033931</v>
      </c>
      <c r="G171" s="65"/>
    </row>
    <row r="172" spans="1:7" ht="16.5" thickBot="1" x14ac:dyDescent="0.3">
      <c r="A172" s="65"/>
      <c r="B172" s="59"/>
      <c r="C172" s="23">
        <v>5</v>
      </c>
      <c r="D172" s="31">
        <v>319</v>
      </c>
      <c r="E172" s="31">
        <v>619</v>
      </c>
      <c r="F172" s="38">
        <v>0.51534733441033931</v>
      </c>
      <c r="G172" s="65"/>
    </row>
    <row r="173" spans="1:7" ht="16.5" thickBot="1" x14ac:dyDescent="0.3">
      <c r="A173" s="65"/>
      <c r="B173" s="59"/>
      <c r="C173" s="23">
        <v>6</v>
      </c>
      <c r="D173" s="31">
        <v>319</v>
      </c>
      <c r="E173" s="31">
        <v>619</v>
      </c>
      <c r="F173" s="38">
        <v>0.51534733441033931</v>
      </c>
      <c r="G173" s="65"/>
    </row>
    <row r="174" spans="1:7" ht="16.5" thickBot="1" x14ac:dyDescent="0.3">
      <c r="A174" s="65"/>
      <c r="B174" s="59"/>
      <c r="C174" s="23">
        <v>7</v>
      </c>
      <c r="D174" s="31">
        <v>319</v>
      </c>
      <c r="E174" s="31">
        <v>619</v>
      </c>
      <c r="F174" s="38">
        <v>0.51534733441033931</v>
      </c>
      <c r="G174" s="65"/>
    </row>
    <row r="175" spans="1:7" ht="16.5" thickBot="1" x14ac:dyDescent="0.3">
      <c r="A175" s="65"/>
      <c r="B175" s="59"/>
      <c r="C175" s="23">
        <v>8</v>
      </c>
      <c r="D175" s="31">
        <v>319</v>
      </c>
      <c r="E175" s="31">
        <v>619</v>
      </c>
      <c r="F175" s="38">
        <v>0.51534733441033931</v>
      </c>
      <c r="G175" s="65"/>
    </row>
    <row r="176" spans="1:7" ht="16.5" thickBot="1" x14ac:dyDescent="0.3">
      <c r="A176" s="65"/>
      <c r="B176" s="59"/>
      <c r="C176" s="23">
        <v>9</v>
      </c>
      <c r="D176" s="31">
        <v>319</v>
      </c>
      <c r="E176" s="31">
        <v>619</v>
      </c>
      <c r="F176" s="38">
        <v>0.51534733441033931</v>
      </c>
      <c r="G176" s="65"/>
    </row>
    <row r="177" spans="1:7" ht="16.5" thickBot="1" x14ac:dyDescent="0.3">
      <c r="A177" s="66"/>
      <c r="B177" s="60"/>
      <c r="C177" s="23">
        <v>10</v>
      </c>
      <c r="D177" s="31">
        <v>319</v>
      </c>
      <c r="E177" s="31">
        <v>619</v>
      </c>
      <c r="F177" s="38">
        <v>0.51534733441033931</v>
      </c>
      <c r="G177" s="66"/>
    </row>
    <row r="178" spans="1:7" ht="16.5" thickBot="1" x14ac:dyDescent="0.3">
      <c r="A178" s="67">
        <v>17</v>
      </c>
      <c r="B178" s="58" t="str">
        <f>'IRS - PRE TEST'!B33</f>
        <v xml:space="preserve">Tapete bienvenido </v>
      </c>
      <c r="C178" s="23">
        <v>1</v>
      </c>
      <c r="D178" s="31">
        <v>180</v>
      </c>
      <c r="E178" s="31">
        <v>180</v>
      </c>
      <c r="F178" s="38">
        <v>1</v>
      </c>
      <c r="G178" s="64">
        <v>0.5655224223361478</v>
      </c>
    </row>
    <row r="179" spans="1:7" ht="16.5" thickBot="1" x14ac:dyDescent="0.3">
      <c r="A179" s="65"/>
      <c r="B179" s="59"/>
      <c r="C179" s="23">
        <v>2</v>
      </c>
      <c r="D179" s="31">
        <v>110</v>
      </c>
      <c r="E179" s="31">
        <v>162</v>
      </c>
      <c r="F179" s="38">
        <v>0.67901234567901236</v>
      </c>
      <c r="G179" s="65"/>
    </row>
    <row r="180" spans="1:7" ht="16.5" thickBot="1" x14ac:dyDescent="0.3">
      <c r="A180" s="65"/>
      <c r="B180" s="59"/>
      <c r="C180" s="23">
        <v>3</v>
      </c>
      <c r="D180" s="31">
        <v>88</v>
      </c>
      <c r="E180" s="31">
        <v>136</v>
      </c>
      <c r="F180" s="38">
        <v>0.6470588235294118</v>
      </c>
      <c r="G180" s="65"/>
    </row>
    <row r="181" spans="1:7" ht="16.5" thickBot="1" x14ac:dyDescent="0.3">
      <c r="A181" s="65"/>
      <c r="B181" s="59"/>
      <c r="C181" s="23">
        <v>4</v>
      </c>
      <c r="D181" s="31">
        <v>54</v>
      </c>
      <c r="E181" s="31">
        <v>162</v>
      </c>
      <c r="F181" s="38">
        <v>0.33333333333333331</v>
      </c>
      <c r="G181" s="65"/>
    </row>
    <row r="182" spans="1:7" ht="16.5" thickBot="1" x14ac:dyDescent="0.3">
      <c r="A182" s="65"/>
      <c r="B182" s="59"/>
      <c r="C182" s="23">
        <v>5</v>
      </c>
      <c r="D182" s="31">
        <v>90</v>
      </c>
      <c r="E182" s="31">
        <v>126</v>
      </c>
      <c r="F182" s="38">
        <v>0.7142857142857143</v>
      </c>
      <c r="G182" s="65"/>
    </row>
    <row r="183" spans="1:7" ht="16.5" thickBot="1" x14ac:dyDescent="0.3">
      <c r="A183" s="65"/>
      <c r="B183" s="59"/>
      <c r="C183" s="23">
        <v>6</v>
      </c>
      <c r="D183" s="31">
        <v>52</v>
      </c>
      <c r="E183" s="31">
        <v>160</v>
      </c>
      <c r="F183" s="38">
        <v>0.32500000000000001</v>
      </c>
      <c r="G183" s="65"/>
    </row>
    <row r="184" spans="1:7" ht="16.5" thickBot="1" x14ac:dyDescent="0.3">
      <c r="A184" s="65"/>
      <c r="B184" s="59"/>
      <c r="C184" s="23">
        <v>7</v>
      </c>
      <c r="D184" s="31">
        <v>84</v>
      </c>
      <c r="E184" s="31">
        <v>120</v>
      </c>
      <c r="F184" s="38">
        <v>0.7</v>
      </c>
      <c r="G184" s="65"/>
    </row>
    <row r="185" spans="1:7" ht="16.5" thickBot="1" x14ac:dyDescent="0.3">
      <c r="A185" s="65"/>
      <c r="B185" s="59"/>
      <c r="C185" s="23">
        <v>8</v>
      </c>
      <c r="D185" s="31">
        <v>48</v>
      </c>
      <c r="E185" s="31">
        <v>156</v>
      </c>
      <c r="F185" s="38">
        <v>0.30769230769230771</v>
      </c>
      <c r="G185" s="65"/>
    </row>
    <row r="186" spans="1:7" ht="16.5" thickBot="1" x14ac:dyDescent="0.3">
      <c r="A186" s="65"/>
      <c r="B186" s="59"/>
      <c r="C186" s="23">
        <v>9</v>
      </c>
      <c r="D186" s="31">
        <v>76</v>
      </c>
      <c r="E186" s="31">
        <v>112</v>
      </c>
      <c r="F186" s="38">
        <v>0.6785714285714286</v>
      </c>
      <c r="G186" s="65"/>
    </row>
    <row r="187" spans="1:7" ht="16.5" thickBot="1" x14ac:dyDescent="0.3">
      <c r="A187" s="66"/>
      <c r="B187" s="60"/>
      <c r="C187" s="23">
        <v>10</v>
      </c>
      <c r="D187" s="31">
        <v>40</v>
      </c>
      <c r="E187" s="31">
        <v>148</v>
      </c>
      <c r="F187" s="38">
        <v>0.27027027027027029</v>
      </c>
      <c r="G187" s="66"/>
    </row>
    <row r="188" spans="1:7" ht="16.5" thickBot="1" x14ac:dyDescent="0.3">
      <c r="A188" s="67">
        <v>18</v>
      </c>
      <c r="B188" s="58" t="str">
        <f>'IRS - PRE TEST'!B34</f>
        <v>Bañera ballenita feliz basa</v>
      </c>
      <c r="C188" s="23">
        <v>1</v>
      </c>
      <c r="D188" s="31">
        <v>154</v>
      </c>
      <c r="E188" s="31">
        <v>154</v>
      </c>
      <c r="F188" s="38">
        <v>1</v>
      </c>
      <c r="G188" s="64">
        <v>0.67935810291784615</v>
      </c>
    </row>
    <row r="189" spans="1:7" ht="16.5" thickBot="1" x14ac:dyDescent="0.3">
      <c r="A189" s="65"/>
      <c r="B189" s="59"/>
      <c r="C189" s="23">
        <v>2</v>
      </c>
      <c r="D189" s="31">
        <v>126</v>
      </c>
      <c r="E189" s="31">
        <v>150</v>
      </c>
      <c r="F189" s="38">
        <v>0.84</v>
      </c>
      <c r="G189" s="65"/>
    </row>
    <row r="190" spans="1:7" ht="16.5" thickBot="1" x14ac:dyDescent="0.3">
      <c r="A190" s="65"/>
      <c r="B190" s="59"/>
      <c r="C190" s="23">
        <v>3</v>
      </c>
      <c r="D190" s="31">
        <v>102</v>
      </c>
      <c r="E190" s="31">
        <v>126</v>
      </c>
      <c r="F190" s="38">
        <v>0.80952380952380953</v>
      </c>
      <c r="G190" s="65"/>
    </row>
    <row r="191" spans="1:7" ht="16.5" thickBot="1" x14ac:dyDescent="0.3">
      <c r="A191" s="65"/>
      <c r="B191" s="59"/>
      <c r="C191" s="23">
        <v>4</v>
      </c>
      <c r="D191" s="31">
        <v>90</v>
      </c>
      <c r="E191" s="31">
        <v>114</v>
      </c>
      <c r="F191" s="38">
        <v>0.78947368421052633</v>
      </c>
      <c r="G191" s="65"/>
    </row>
    <row r="192" spans="1:7" ht="16.5" thickBot="1" x14ac:dyDescent="0.3">
      <c r="A192" s="65"/>
      <c r="B192" s="59"/>
      <c r="C192" s="23">
        <v>5</v>
      </c>
      <c r="D192" s="31">
        <v>70</v>
      </c>
      <c r="E192" s="31">
        <v>94</v>
      </c>
      <c r="F192" s="38">
        <v>0.74468085106382975</v>
      </c>
      <c r="G192" s="65"/>
    </row>
    <row r="193" spans="1:7" ht="16.5" thickBot="1" x14ac:dyDescent="0.3">
      <c r="A193" s="65"/>
      <c r="B193" s="59"/>
      <c r="C193" s="23">
        <v>6</v>
      </c>
      <c r="D193" s="31">
        <v>62</v>
      </c>
      <c r="E193" s="31">
        <v>134</v>
      </c>
      <c r="F193" s="38">
        <v>0.46268656716417911</v>
      </c>
      <c r="G193" s="65"/>
    </row>
    <row r="194" spans="1:7" ht="16.5" thickBot="1" x14ac:dyDescent="0.3">
      <c r="A194" s="65"/>
      <c r="B194" s="59"/>
      <c r="C194" s="23">
        <v>7</v>
      </c>
      <c r="D194" s="31">
        <v>102</v>
      </c>
      <c r="E194" s="31">
        <v>126</v>
      </c>
      <c r="F194" s="38">
        <v>0.80952380952380953</v>
      </c>
      <c r="G194" s="65"/>
    </row>
    <row r="195" spans="1:7" ht="16.5" thickBot="1" x14ac:dyDescent="0.3">
      <c r="A195" s="65"/>
      <c r="B195" s="59"/>
      <c r="C195" s="23">
        <v>8</v>
      </c>
      <c r="D195" s="31">
        <v>72</v>
      </c>
      <c r="E195" s="31">
        <v>96</v>
      </c>
      <c r="F195" s="38">
        <v>0.75</v>
      </c>
      <c r="G195" s="65"/>
    </row>
    <row r="196" spans="1:7" ht="16.5" thickBot="1" x14ac:dyDescent="0.3">
      <c r="A196" s="65"/>
      <c r="B196" s="59"/>
      <c r="C196" s="23">
        <v>9</v>
      </c>
      <c r="D196" s="31">
        <v>28</v>
      </c>
      <c r="E196" s="31">
        <v>100</v>
      </c>
      <c r="F196" s="38">
        <v>0.28000000000000003</v>
      </c>
      <c r="G196" s="65"/>
    </row>
    <row r="197" spans="1:7" ht="16.5" thickBot="1" x14ac:dyDescent="0.3">
      <c r="A197" s="66"/>
      <c r="B197" s="60"/>
      <c r="C197" s="23">
        <v>10</v>
      </c>
      <c r="D197" s="31">
        <v>32</v>
      </c>
      <c r="E197" s="31">
        <v>104</v>
      </c>
      <c r="F197" s="38">
        <v>0.30769230769230771</v>
      </c>
      <c r="G197" s="66"/>
    </row>
    <row r="198" spans="1:7" ht="16.5" thickBot="1" x14ac:dyDescent="0.3">
      <c r="A198" s="67">
        <v>19</v>
      </c>
      <c r="B198" s="58" t="str">
        <f>'IRS - PRE TEST'!B35</f>
        <v>Condimentero</v>
      </c>
      <c r="C198" s="23">
        <v>1</v>
      </c>
      <c r="D198" s="31">
        <v>135</v>
      </c>
      <c r="E198" s="31">
        <v>135</v>
      </c>
      <c r="F198" s="38">
        <v>1</v>
      </c>
      <c r="G198" s="64">
        <v>0.70062227173650415</v>
      </c>
    </row>
    <row r="199" spans="1:7" ht="16.5" thickBot="1" x14ac:dyDescent="0.3">
      <c r="A199" s="65"/>
      <c r="B199" s="59"/>
      <c r="C199" s="23">
        <v>2</v>
      </c>
      <c r="D199" s="31">
        <v>105</v>
      </c>
      <c r="E199" s="31">
        <v>177</v>
      </c>
      <c r="F199" s="38">
        <v>0.59322033898305082</v>
      </c>
      <c r="G199" s="65"/>
    </row>
    <row r="200" spans="1:7" ht="16.5" thickBot="1" x14ac:dyDescent="0.3">
      <c r="A200" s="65"/>
      <c r="B200" s="59"/>
      <c r="C200" s="23">
        <v>3</v>
      </c>
      <c r="D200" s="31">
        <v>123</v>
      </c>
      <c r="E200" s="31">
        <v>195</v>
      </c>
      <c r="F200" s="38">
        <v>0.63076923076923075</v>
      </c>
      <c r="G200" s="65"/>
    </row>
    <row r="201" spans="1:7" ht="16.5" thickBot="1" x14ac:dyDescent="0.3">
      <c r="A201" s="65"/>
      <c r="B201" s="59"/>
      <c r="C201" s="23">
        <v>4</v>
      </c>
      <c r="D201" s="31">
        <v>141</v>
      </c>
      <c r="E201" s="31">
        <v>213</v>
      </c>
      <c r="F201" s="38">
        <v>0.6619718309859155</v>
      </c>
      <c r="G201" s="65"/>
    </row>
    <row r="202" spans="1:7" ht="16.5" thickBot="1" x14ac:dyDescent="0.3">
      <c r="A202" s="65"/>
      <c r="B202" s="59"/>
      <c r="C202" s="23">
        <v>5</v>
      </c>
      <c r="D202" s="31">
        <v>147</v>
      </c>
      <c r="E202" s="31">
        <v>219</v>
      </c>
      <c r="F202" s="38">
        <v>0.67123287671232879</v>
      </c>
      <c r="G202" s="65"/>
    </row>
    <row r="203" spans="1:7" ht="16.5" thickBot="1" x14ac:dyDescent="0.3">
      <c r="A203" s="65"/>
      <c r="B203" s="59"/>
      <c r="C203" s="23">
        <v>6</v>
      </c>
      <c r="D203" s="31">
        <v>165</v>
      </c>
      <c r="E203" s="31">
        <v>237</v>
      </c>
      <c r="F203" s="38">
        <v>0.69620253164556967</v>
      </c>
      <c r="G203" s="65"/>
    </row>
    <row r="204" spans="1:7" ht="16.5" thickBot="1" x14ac:dyDescent="0.3">
      <c r="A204" s="65"/>
      <c r="B204" s="59"/>
      <c r="C204" s="23">
        <v>7</v>
      </c>
      <c r="D204" s="31">
        <v>165</v>
      </c>
      <c r="E204" s="31">
        <v>237</v>
      </c>
      <c r="F204" s="38">
        <v>0.69620253164556967</v>
      </c>
      <c r="G204" s="65"/>
    </row>
    <row r="205" spans="1:7" ht="16.5" thickBot="1" x14ac:dyDescent="0.3">
      <c r="A205" s="65"/>
      <c r="B205" s="59"/>
      <c r="C205" s="23">
        <v>8</v>
      </c>
      <c r="D205" s="31">
        <v>159</v>
      </c>
      <c r="E205" s="31">
        <v>231</v>
      </c>
      <c r="F205" s="38">
        <v>0.68831168831168832</v>
      </c>
      <c r="G205" s="65"/>
    </row>
    <row r="206" spans="1:7" ht="16.5" thickBot="1" x14ac:dyDescent="0.3">
      <c r="A206" s="65"/>
      <c r="B206" s="59"/>
      <c r="C206" s="23">
        <v>9</v>
      </c>
      <c r="D206" s="31">
        <v>159</v>
      </c>
      <c r="E206" s="31">
        <v>231</v>
      </c>
      <c r="F206" s="38">
        <v>0.68831168831168832</v>
      </c>
      <c r="G206" s="65"/>
    </row>
    <row r="207" spans="1:7" ht="16.5" thickBot="1" x14ac:dyDescent="0.3">
      <c r="A207" s="66"/>
      <c r="B207" s="60"/>
      <c r="C207" s="23">
        <v>10</v>
      </c>
      <c r="D207" s="31">
        <v>153</v>
      </c>
      <c r="E207" s="31">
        <v>225</v>
      </c>
      <c r="F207" s="38">
        <v>0.68</v>
      </c>
      <c r="G207" s="66"/>
    </row>
    <row r="208" spans="1:7" ht="16.5" thickBot="1" x14ac:dyDescent="0.3">
      <c r="A208" s="67">
        <v>20</v>
      </c>
      <c r="B208" s="58" t="str">
        <f>'IRS - PRE TEST'!B36</f>
        <v>Tetera</v>
      </c>
      <c r="C208" s="23">
        <v>1</v>
      </c>
      <c r="D208" s="31">
        <v>92</v>
      </c>
      <c r="E208" s="31">
        <v>92</v>
      </c>
      <c r="F208" s="38">
        <v>1</v>
      </c>
      <c r="G208" s="64">
        <v>0.76672315574600991</v>
      </c>
    </row>
    <row r="209" spans="1:7" ht="16.5" thickBot="1" x14ac:dyDescent="0.3">
      <c r="A209" s="65"/>
      <c r="B209" s="59"/>
      <c r="C209" s="23">
        <v>2</v>
      </c>
      <c r="D209" s="31">
        <v>77</v>
      </c>
      <c r="E209" s="31">
        <v>101</v>
      </c>
      <c r="F209" s="38">
        <v>0.76237623762376239</v>
      </c>
      <c r="G209" s="65"/>
    </row>
    <row r="210" spans="1:7" ht="16.5" thickBot="1" x14ac:dyDescent="0.3">
      <c r="A210" s="65"/>
      <c r="B210" s="59"/>
      <c r="C210" s="23">
        <v>3</v>
      </c>
      <c r="D210" s="31">
        <v>79</v>
      </c>
      <c r="E210" s="31">
        <v>103</v>
      </c>
      <c r="F210" s="38">
        <v>0.76699029126213591</v>
      </c>
      <c r="G210" s="65"/>
    </row>
    <row r="211" spans="1:7" ht="16.5" thickBot="1" x14ac:dyDescent="0.3">
      <c r="A211" s="65"/>
      <c r="B211" s="59"/>
      <c r="C211" s="23">
        <v>4</v>
      </c>
      <c r="D211" s="31">
        <v>83</v>
      </c>
      <c r="E211" s="31">
        <v>107</v>
      </c>
      <c r="F211" s="38">
        <v>0.77570093457943923</v>
      </c>
      <c r="G211" s="65"/>
    </row>
    <row r="212" spans="1:7" ht="16.5" thickBot="1" x14ac:dyDescent="0.3">
      <c r="A212" s="65"/>
      <c r="B212" s="59"/>
      <c r="C212" s="23">
        <v>5</v>
      </c>
      <c r="D212" s="31">
        <v>75</v>
      </c>
      <c r="E212" s="31">
        <v>99</v>
      </c>
      <c r="F212" s="38">
        <v>0.75757575757575757</v>
      </c>
      <c r="G212" s="65"/>
    </row>
    <row r="213" spans="1:7" ht="16.5" thickBot="1" x14ac:dyDescent="0.3">
      <c r="A213" s="65"/>
      <c r="B213" s="59"/>
      <c r="C213" s="23">
        <v>6</v>
      </c>
      <c r="D213" s="31">
        <v>67</v>
      </c>
      <c r="E213" s="31">
        <v>91</v>
      </c>
      <c r="F213" s="38">
        <v>0.73626373626373631</v>
      </c>
      <c r="G213" s="65"/>
    </row>
    <row r="214" spans="1:7" ht="16.5" thickBot="1" x14ac:dyDescent="0.3">
      <c r="A214" s="65"/>
      <c r="B214" s="59"/>
      <c r="C214" s="23">
        <v>7</v>
      </c>
      <c r="D214" s="31">
        <v>63</v>
      </c>
      <c r="E214" s="31">
        <v>87</v>
      </c>
      <c r="F214" s="38">
        <v>0.72413793103448276</v>
      </c>
      <c r="G214" s="65"/>
    </row>
    <row r="215" spans="1:7" ht="16.5" thickBot="1" x14ac:dyDescent="0.3">
      <c r="A215" s="65"/>
      <c r="B215" s="59"/>
      <c r="C215" s="23">
        <v>8</v>
      </c>
      <c r="D215" s="31">
        <v>65</v>
      </c>
      <c r="E215" s="31">
        <v>89</v>
      </c>
      <c r="F215" s="38">
        <v>0.7303370786516854</v>
      </c>
      <c r="G215" s="65"/>
    </row>
    <row r="216" spans="1:7" ht="16.5" thickBot="1" x14ac:dyDescent="0.3">
      <c r="A216" s="65"/>
      <c r="B216" s="59"/>
      <c r="C216" s="23">
        <v>9</v>
      </c>
      <c r="D216" s="31">
        <v>61</v>
      </c>
      <c r="E216" s="31">
        <v>85</v>
      </c>
      <c r="F216" s="38">
        <v>0.71764705882352942</v>
      </c>
      <c r="G216" s="65"/>
    </row>
    <row r="217" spans="1:7" ht="16.5" thickBot="1" x14ac:dyDescent="0.3">
      <c r="A217" s="66"/>
      <c r="B217" s="60"/>
      <c r="C217" s="23">
        <v>10</v>
      </c>
      <c r="D217" s="31">
        <v>55</v>
      </c>
      <c r="E217" s="31">
        <v>79</v>
      </c>
      <c r="F217" s="38">
        <v>0.69620253164556967</v>
      </c>
      <c r="G217" s="66"/>
    </row>
    <row r="218" spans="1:7" ht="16.5" thickBot="1" x14ac:dyDescent="0.3">
      <c r="A218" s="67">
        <v>21</v>
      </c>
      <c r="B218" s="58" t="str">
        <f>'IRS - PRE TEST'!B37</f>
        <v>Ajicero</v>
      </c>
      <c r="C218" s="23">
        <v>1</v>
      </c>
      <c r="D218" s="31">
        <v>265</v>
      </c>
      <c r="E218" s="31">
        <v>265</v>
      </c>
      <c r="F218" s="38">
        <v>1</v>
      </c>
      <c r="G218" s="64">
        <v>0.7612527424480926</v>
      </c>
    </row>
    <row r="219" spans="1:7" ht="16.5" thickBot="1" x14ac:dyDescent="0.3">
      <c r="A219" s="65"/>
      <c r="B219" s="59"/>
      <c r="C219" s="23">
        <v>2</v>
      </c>
      <c r="D219" s="31">
        <v>187</v>
      </c>
      <c r="E219" s="31">
        <v>194</v>
      </c>
      <c r="F219" s="38">
        <v>0.96391752577319589</v>
      </c>
      <c r="G219" s="65"/>
    </row>
    <row r="220" spans="1:7" ht="16.5" thickBot="1" x14ac:dyDescent="0.3">
      <c r="A220" s="65"/>
      <c r="B220" s="59"/>
      <c r="C220" s="23">
        <v>3</v>
      </c>
      <c r="D220" s="31">
        <v>156</v>
      </c>
      <c r="E220" s="31">
        <v>228</v>
      </c>
      <c r="F220" s="38">
        <v>0.68421052631578949</v>
      </c>
      <c r="G220" s="65"/>
    </row>
    <row r="221" spans="1:7" ht="16.5" thickBot="1" x14ac:dyDescent="0.3">
      <c r="A221" s="65"/>
      <c r="B221" s="59"/>
      <c r="C221" s="23">
        <v>4</v>
      </c>
      <c r="D221" s="31">
        <v>175</v>
      </c>
      <c r="E221" s="31">
        <v>247</v>
      </c>
      <c r="F221" s="38">
        <v>0.708502024291498</v>
      </c>
      <c r="G221" s="65"/>
    </row>
    <row r="222" spans="1:7" ht="16.5" thickBot="1" x14ac:dyDescent="0.3">
      <c r="A222" s="65"/>
      <c r="B222" s="59"/>
      <c r="C222" s="23">
        <v>5</v>
      </c>
      <c r="D222" s="31">
        <v>184</v>
      </c>
      <c r="E222" s="31">
        <v>256</v>
      </c>
      <c r="F222" s="38">
        <v>0.71875</v>
      </c>
      <c r="G222" s="65"/>
    </row>
    <row r="223" spans="1:7" ht="16.5" thickBot="1" x14ac:dyDescent="0.3">
      <c r="A223" s="65"/>
      <c r="B223" s="59"/>
      <c r="C223" s="23">
        <v>6</v>
      </c>
      <c r="D223" s="31">
        <v>178</v>
      </c>
      <c r="E223" s="31">
        <v>250</v>
      </c>
      <c r="F223" s="38">
        <v>0.71199999999999997</v>
      </c>
      <c r="G223" s="65"/>
    </row>
    <row r="224" spans="1:7" ht="16.5" thickBot="1" x14ac:dyDescent="0.3">
      <c r="A224" s="65"/>
      <c r="B224" s="59"/>
      <c r="C224" s="23">
        <v>7</v>
      </c>
      <c r="D224" s="31">
        <v>177</v>
      </c>
      <c r="E224" s="31">
        <v>279</v>
      </c>
      <c r="F224" s="38">
        <v>0.63440860215053763</v>
      </c>
      <c r="G224" s="65"/>
    </row>
    <row r="225" spans="1:7" ht="16.5" thickBot="1" x14ac:dyDescent="0.3">
      <c r="A225" s="65"/>
      <c r="B225" s="59"/>
      <c r="C225" s="23">
        <v>8</v>
      </c>
      <c r="D225" s="31">
        <v>201</v>
      </c>
      <c r="E225" s="31">
        <v>273</v>
      </c>
      <c r="F225" s="38">
        <v>0.73626373626373631</v>
      </c>
      <c r="G225" s="65"/>
    </row>
    <row r="226" spans="1:7" ht="16.5" thickBot="1" x14ac:dyDescent="0.3">
      <c r="A226" s="65"/>
      <c r="B226" s="59"/>
      <c r="C226" s="23">
        <v>9</v>
      </c>
      <c r="D226" s="31">
        <v>195</v>
      </c>
      <c r="E226" s="31">
        <v>267</v>
      </c>
      <c r="F226" s="38">
        <v>0.7303370786516854</v>
      </c>
      <c r="G226" s="65"/>
    </row>
    <row r="227" spans="1:7" ht="16.5" thickBot="1" x14ac:dyDescent="0.3">
      <c r="A227" s="66"/>
      <c r="B227" s="60"/>
      <c r="C227" s="23">
        <v>10</v>
      </c>
      <c r="D227" s="31">
        <v>189</v>
      </c>
      <c r="E227" s="31">
        <v>261</v>
      </c>
      <c r="F227" s="38">
        <v>0.72413793103448276</v>
      </c>
      <c r="G227" s="66"/>
    </row>
    <row r="228" spans="1:7" ht="16.5" thickBot="1" x14ac:dyDescent="0.3">
      <c r="A228" s="67">
        <v>22</v>
      </c>
      <c r="B228" s="58" t="str">
        <f>'IRS - PRE TEST'!B38</f>
        <v>Frasco repostero practico 4 litro</v>
      </c>
      <c r="C228" s="23">
        <v>1</v>
      </c>
      <c r="D228" s="31">
        <v>62</v>
      </c>
      <c r="E228" s="31">
        <v>62</v>
      </c>
      <c r="F228" s="38">
        <v>1</v>
      </c>
      <c r="G228" s="64">
        <v>0.70867903456197179</v>
      </c>
    </row>
    <row r="229" spans="1:7" ht="16.5" thickBot="1" x14ac:dyDescent="0.3">
      <c r="A229" s="65"/>
      <c r="B229" s="59"/>
      <c r="C229" s="23">
        <v>2</v>
      </c>
      <c r="D229" s="31">
        <v>50</v>
      </c>
      <c r="E229" s="31">
        <v>98</v>
      </c>
      <c r="F229" s="38">
        <v>0.51020408163265307</v>
      </c>
      <c r="G229" s="65"/>
    </row>
    <row r="230" spans="1:7" ht="16.5" thickBot="1" x14ac:dyDescent="0.3">
      <c r="A230" s="65"/>
      <c r="B230" s="59"/>
      <c r="C230" s="23">
        <v>3</v>
      </c>
      <c r="D230" s="31">
        <v>80</v>
      </c>
      <c r="E230" s="31">
        <v>128</v>
      </c>
      <c r="F230" s="38">
        <v>0.625</v>
      </c>
      <c r="G230" s="65"/>
    </row>
    <row r="231" spans="1:7" ht="16.5" thickBot="1" x14ac:dyDescent="0.3">
      <c r="A231" s="65"/>
      <c r="B231" s="59"/>
      <c r="C231" s="23">
        <v>4</v>
      </c>
      <c r="D231" s="31">
        <v>92</v>
      </c>
      <c r="E231" s="31">
        <v>140</v>
      </c>
      <c r="F231" s="38">
        <v>0.65714285714285714</v>
      </c>
      <c r="G231" s="65"/>
    </row>
    <row r="232" spans="1:7" ht="16.5" thickBot="1" x14ac:dyDescent="0.3">
      <c r="A232" s="65"/>
      <c r="B232" s="59"/>
      <c r="C232" s="23">
        <v>5</v>
      </c>
      <c r="D232" s="31">
        <v>110</v>
      </c>
      <c r="E232" s="31">
        <v>158</v>
      </c>
      <c r="F232" s="38">
        <v>0.69620253164556967</v>
      </c>
      <c r="G232" s="65"/>
    </row>
    <row r="233" spans="1:7" ht="16.5" thickBot="1" x14ac:dyDescent="0.3">
      <c r="A233" s="65"/>
      <c r="B233" s="59"/>
      <c r="C233" s="23">
        <v>6</v>
      </c>
      <c r="D233" s="31">
        <v>110</v>
      </c>
      <c r="E233" s="31">
        <v>158</v>
      </c>
      <c r="F233" s="38">
        <v>0.69620253164556967</v>
      </c>
      <c r="G233" s="65"/>
    </row>
    <row r="234" spans="1:7" ht="16.5" thickBot="1" x14ac:dyDescent="0.3">
      <c r="A234" s="65"/>
      <c r="B234" s="59"/>
      <c r="C234" s="23">
        <v>7</v>
      </c>
      <c r="D234" s="31">
        <v>110</v>
      </c>
      <c r="E234" s="31">
        <v>158</v>
      </c>
      <c r="F234" s="38">
        <v>0.69620253164556967</v>
      </c>
      <c r="G234" s="65"/>
    </row>
    <row r="235" spans="1:7" ht="16.5" thickBot="1" x14ac:dyDescent="0.3">
      <c r="A235" s="65"/>
      <c r="B235" s="59"/>
      <c r="C235" s="23">
        <v>8</v>
      </c>
      <c r="D235" s="31">
        <v>122</v>
      </c>
      <c r="E235" s="31">
        <v>170</v>
      </c>
      <c r="F235" s="38">
        <v>0.71764705882352942</v>
      </c>
      <c r="G235" s="65"/>
    </row>
    <row r="236" spans="1:7" ht="16.5" thickBot="1" x14ac:dyDescent="0.3">
      <c r="A236" s="65"/>
      <c r="B236" s="59"/>
      <c r="C236" s="23">
        <v>9</v>
      </c>
      <c r="D236" s="31">
        <v>131</v>
      </c>
      <c r="E236" s="31">
        <v>179</v>
      </c>
      <c r="F236" s="38">
        <v>0.73184357541899436</v>
      </c>
      <c r="G236" s="65"/>
    </row>
    <row r="237" spans="1:7" ht="16.5" thickBot="1" x14ac:dyDescent="0.3">
      <c r="A237" s="66"/>
      <c r="B237" s="60"/>
      <c r="C237" s="23">
        <v>10</v>
      </c>
      <c r="D237" s="31">
        <v>149</v>
      </c>
      <c r="E237" s="31">
        <v>197</v>
      </c>
      <c r="F237" s="38">
        <v>0.75634517766497467</v>
      </c>
      <c r="G237" s="66"/>
    </row>
    <row r="238" spans="1:7" ht="16.5" thickBot="1" x14ac:dyDescent="0.3">
      <c r="A238" s="67">
        <v>23</v>
      </c>
      <c r="B238" s="58" t="str">
        <f>'IRS - PRE TEST'!B39</f>
        <v>Portarollo de luxe</v>
      </c>
      <c r="C238" s="23">
        <v>1</v>
      </c>
      <c r="D238" s="31">
        <v>164</v>
      </c>
      <c r="E238" s="31">
        <v>164</v>
      </c>
      <c r="F238" s="38">
        <v>1</v>
      </c>
      <c r="G238" s="64">
        <v>0.75525629283487317</v>
      </c>
    </row>
    <row r="239" spans="1:7" ht="16.5" thickBot="1" x14ac:dyDescent="0.3">
      <c r="A239" s="65"/>
      <c r="B239" s="59"/>
      <c r="C239" s="23">
        <v>2</v>
      </c>
      <c r="D239" s="31">
        <v>98</v>
      </c>
      <c r="E239" s="31">
        <v>146</v>
      </c>
      <c r="F239" s="38">
        <v>0.67123287671232879</v>
      </c>
      <c r="G239" s="65"/>
    </row>
    <row r="240" spans="1:7" ht="16.5" thickBot="1" x14ac:dyDescent="0.3">
      <c r="A240" s="65"/>
      <c r="B240" s="59"/>
      <c r="C240" s="23">
        <v>3</v>
      </c>
      <c r="D240" s="31">
        <v>90</v>
      </c>
      <c r="E240" s="31">
        <v>138</v>
      </c>
      <c r="F240" s="38">
        <v>0.65217391304347827</v>
      </c>
      <c r="G240" s="65"/>
    </row>
    <row r="241" spans="1:7" ht="16.5" thickBot="1" x14ac:dyDescent="0.3">
      <c r="A241" s="65"/>
      <c r="B241" s="59"/>
      <c r="C241" s="23">
        <v>4</v>
      </c>
      <c r="D241" s="31">
        <v>116</v>
      </c>
      <c r="E241" s="31">
        <v>164</v>
      </c>
      <c r="F241" s="38">
        <v>0.70731707317073167</v>
      </c>
      <c r="G241" s="65"/>
    </row>
    <row r="242" spans="1:7" ht="16.5" thickBot="1" x14ac:dyDescent="0.3">
      <c r="A242" s="65"/>
      <c r="B242" s="59"/>
      <c r="C242" s="23">
        <v>5</v>
      </c>
      <c r="D242" s="31">
        <v>134</v>
      </c>
      <c r="E242" s="31">
        <v>182</v>
      </c>
      <c r="F242" s="38">
        <v>0.73626373626373631</v>
      </c>
      <c r="G242" s="65"/>
    </row>
    <row r="243" spans="1:7" ht="16.5" thickBot="1" x14ac:dyDescent="0.3">
      <c r="A243" s="65"/>
      <c r="B243" s="59"/>
      <c r="C243" s="23">
        <v>6</v>
      </c>
      <c r="D243" s="31">
        <v>145</v>
      </c>
      <c r="E243" s="31">
        <v>193</v>
      </c>
      <c r="F243" s="38">
        <v>0.75129533678756477</v>
      </c>
      <c r="G243" s="65"/>
    </row>
    <row r="244" spans="1:7" ht="16.5" thickBot="1" x14ac:dyDescent="0.3">
      <c r="A244" s="65"/>
      <c r="B244" s="59"/>
      <c r="C244" s="23">
        <v>7</v>
      </c>
      <c r="D244" s="31">
        <v>157</v>
      </c>
      <c r="E244" s="31">
        <v>205</v>
      </c>
      <c r="F244" s="38">
        <v>0.76585365853658538</v>
      </c>
      <c r="G244" s="65"/>
    </row>
    <row r="245" spans="1:7" ht="16.5" thickBot="1" x14ac:dyDescent="0.3">
      <c r="A245" s="65"/>
      <c r="B245" s="59"/>
      <c r="C245" s="23">
        <v>8</v>
      </c>
      <c r="D245" s="31">
        <v>181</v>
      </c>
      <c r="E245" s="31">
        <v>229</v>
      </c>
      <c r="F245" s="38">
        <v>0.79039301310043664</v>
      </c>
      <c r="G245" s="65"/>
    </row>
    <row r="246" spans="1:7" ht="16.5" thickBot="1" x14ac:dyDescent="0.3">
      <c r="A246" s="65"/>
      <c r="B246" s="59"/>
      <c r="C246" s="23">
        <v>9</v>
      </c>
      <c r="D246" s="31">
        <v>163</v>
      </c>
      <c r="E246" s="31">
        <v>211</v>
      </c>
      <c r="F246" s="38">
        <v>0.77251184834123221</v>
      </c>
      <c r="G246" s="65"/>
    </row>
    <row r="247" spans="1:7" ht="16.5" thickBot="1" x14ac:dyDescent="0.3">
      <c r="A247" s="66"/>
      <c r="B247" s="60"/>
      <c r="C247" s="23">
        <v>10</v>
      </c>
      <c r="D247" s="31">
        <v>115</v>
      </c>
      <c r="E247" s="31">
        <v>163</v>
      </c>
      <c r="F247" s="38">
        <v>0.70552147239263807</v>
      </c>
      <c r="G247" s="66"/>
    </row>
    <row r="248" spans="1:7" ht="16.5" thickBot="1" x14ac:dyDescent="0.3">
      <c r="A248" s="67">
        <v>24</v>
      </c>
      <c r="B248" s="58" t="str">
        <f>'IRS - PRE TEST'!B40</f>
        <v xml:space="preserve">Espejo rose </v>
      </c>
      <c r="C248" s="23">
        <v>1</v>
      </c>
      <c r="D248" s="31">
        <v>110</v>
      </c>
      <c r="E248" s="31">
        <v>110</v>
      </c>
      <c r="F248" s="38">
        <v>1</v>
      </c>
      <c r="G248" s="64">
        <v>0.72683206293939295</v>
      </c>
    </row>
    <row r="249" spans="1:7" ht="16.5" thickBot="1" x14ac:dyDescent="0.3">
      <c r="A249" s="65"/>
      <c r="B249" s="59"/>
      <c r="C249" s="23">
        <v>2</v>
      </c>
      <c r="D249" s="31">
        <v>86</v>
      </c>
      <c r="E249" s="31">
        <v>134</v>
      </c>
      <c r="F249" s="38">
        <v>0.64179104477611937</v>
      </c>
      <c r="G249" s="65"/>
    </row>
    <row r="250" spans="1:7" ht="16.5" thickBot="1" x14ac:dyDescent="0.3">
      <c r="A250" s="65"/>
      <c r="B250" s="59"/>
      <c r="C250" s="23">
        <v>3</v>
      </c>
      <c r="D250" s="31">
        <v>86</v>
      </c>
      <c r="E250" s="31">
        <v>134</v>
      </c>
      <c r="F250" s="38">
        <v>0.64179104477611937</v>
      </c>
      <c r="G250" s="65"/>
    </row>
    <row r="251" spans="1:7" ht="16.5" thickBot="1" x14ac:dyDescent="0.3">
      <c r="A251" s="65"/>
      <c r="B251" s="59"/>
      <c r="C251" s="23">
        <v>4</v>
      </c>
      <c r="D251" s="31">
        <v>112</v>
      </c>
      <c r="E251" s="31">
        <v>160</v>
      </c>
      <c r="F251" s="38">
        <v>0.7</v>
      </c>
      <c r="G251" s="65"/>
    </row>
    <row r="252" spans="1:7" ht="16.5" thickBot="1" x14ac:dyDescent="0.3">
      <c r="A252" s="65"/>
      <c r="B252" s="59"/>
      <c r="C252" s="23">
        <v>5</v>
      </c>
      <c r="D252" s="31">
        <v>122</v>
      </c>
      <c r="E252" s="31">
        <v>170</v>
      </c>
      <c r="F252" s="38">
        <v>0.71764705882352942</v>
      </c>
      <c r="G252" s="65"/>
    </row>
    <row r="253" spans="1:7" ht="16.5" thickBot="1" x14ac:dyDescent="0.3">
      <c r="A253" s="65"/>
      <c r="B253" s="59"/>
      <c r="C253" s="23">
        <v>6</v>
      </c>
      <c r="D253" s="31">
        <v>116</v>
      </c>
      <c r="E253" s="31">
        <v>164</v>
      </c>
      <c r="F253" s="38">
        <v>0.70731707317073167</v>
      </c>
      <c r="G253" s="65"/>
    </row>
    <row r="254" spans="1:7" ht="16.5" thickBot="1" x14ac:dyDescent="0.3">
      <c r="A254" s="65"/>
      <c r="B254" s="59"/>
      <c r="C254" s="23">
        <v>7</v>
      </c>
      <c r="D254" s="31">
        <v>122</v>
      </c>
      <c r="E254" s="31">
        <v>170</v>
      </c>
      <c r="F254" s="38">
        <v>0.71764705882352942</v>
      </c>
      <c r="G254" s="65"/>
    </row>
    <row r="255" spans="1:7" ht="16.5" thickBot="1" x14ac:dyDescent="0.3">
      <c r="A255" s="65"/>
      <c r="B255" s="59"/>
      <c r="C255" s="23">
        <v>8</v>
      </c>
      <c r="D255" s="31">
        <v>126</v>
      </c>
      <c r="E255" s="31">
        <v>174</v>
      </c>
      <c r="F255" s="38">
        <v>0.72413793103448276</v>
      </c>
      <c r="G255" s="65"/>
    </row>
    <row r="256" spans="1:7" ht="16.5" thickBot="1" x14ac:dyDescent="0.3">
      <c r="A256" s="65"/>
      <c r="B256" s="59"/>
      <c r="C256" s="23">
        <v>9</v>
      </c>
      <c r="D256" s="31">
        <v>120</v>
      </c>
      <c r="E256" s="31">
        <v>168</v>
      </c>
      <c r="F256" s="38">
        <v>0.7142857142857143</v>
      </c>
      <c r="G256" s="65"/>
    </row>
    <row r="257" spans="1:7" ht="16.5" thickBot="1" x14ac:dyDescent="0.3">
      <c r="A257" s="66"/>
      <c r="B257" s="60"/>
      <c r="C257" s="23">
        <v>10</v>
      </c>
      <c r="D257" s="31">
        <v>114</v>
      </c>
      <c r="E257" s="31">
        <v>162</v>
      </c>
      <c r="F257" s="38">
        <v>0.70370370370370372</v>
      </c>
      <c r="G257" s="66"/>
    </row>
    <row r="258" spans="1:7" ht="16.5" thickBot="1" x14ac:dyDescent="0.3">
      <c r="A258" s="67">
        <v>25</v>
      </c>
      <c r="B258" s="58" t="str">
        <f>'IRS - PRE TEST'!B41</f>
        <v>Azucarero acrilico</v>
      </c>
      <c r="C258" s="23">
        <v>1</v>
      </c>
      <c r="D258" s="31">
        <v>504</v>
      </c>
      <c r="E258" s="31">
        <v>504</v>
      </c>
      <c r="F258" s="38">
        <v>1</v>
      </c>
      <c r="G258" s="64">
        <v>0.76481765637441901</v>
      </c>
    </row>
    <row r="259" spans="1:7" ht="16.5" thickBot="1" x14ac:dyDescent="0.3">
      <c r="A259" s="65"/>
      <c r="B259" s="59"/>
      <c r="C259" s="23">
        <v>2</v>
      </c>
      <c r="D259" s="31">
        <v>304</v>
      </c>
      <c r="E259" s="31">
        <v>424</v>
      </c>
      <c r="F259" s="38">
        <v>0.71698113207547165</v>
      </c>
      <c r="G259" s="65"/>
    </row>
    <row r="260" spans="1:7" ht="16.5" thickBot="1" x14ac:dyDescent="0.3">
      <c r="A260" s="65"/>
      <c r="B260" s="59"/>
      <c r="C260" s="23">
        <v>3</v>
      </c>
      <c r="D260" s="31">
        <v>294</v>
      </c>
      <c r="E260" s="31">
        <v>414</v>
      </c>
      <c r="F260" s="38">
        <v>0.71014492753623193</v>
      </c>
      <c r="G260" s="65"/>
    </row>
    <row r="261" spans="1:7" ht="16.5" thickBot="1" x14ac:dyDescent="0.3">
      <c r="A261" s="65"/>
      <c r="B261" s="59"/>
      <c r="C261" s="23">
        <v>4</v>
      </c>
      <c r="D261" s="31">
        <v>396</v>
      </c>
      <c r="E261" s="31">
        <v>516</v>
      </c>
      <c r="F261" s="38">
        <v>0.76744186046511631</v>
      </c>
      <c r="G261" s="65"/>
    </row>
    <row r="262" spans="1:7" ht="16.5" thickBot="1" x14ac:dyDescent="0.3">
      <c r="A262" s="65"/>
      <c r="B262" s="59"/>
      <c r="C262" s="23">
        <v>5</v>
      </c>
      <c r="D262" s="31">
        <v>336</v>
      </c>
      <c r="E262" s="31">
        <v>456</v>
      </c>
      <c r="F262" s="38">
        <v>0.73684210526315785</v>
      </c>
      <c r="G262" s="65"/>
    </row>
    <row r="263" spans="1:7" ht="16.5" thickBot="1" x14ac:dyDescent="0.3">
      <c r="A263" s="65"/>
      <c r="B263" s="59"/>
      <c r="C263" s="23">
        <v>6</v>
      </c>
      <c r="D263" s="31">
        <v>276</v>
      </c>
      <c r="E263" s="31">
        <v>396</v>
      </c>
      <c r="F263" s="38">
        <v>0.69696969696969702</v>
      </c>
      <c r="G263" s="65"/>
    </row>
    <row r="264" spans="1:7" ht="16.5" thickBot="1" x14ac:dyDescent="0.3">
      <c r="A264" s="65"/>
      <c r="B264" s="59"/>
      <c r="C264" s="23">
        <v>7</v>
      </c>
      <c r="D264" s="31">
        <v>378</v>
      </c>
      <c r="E264" s="31">
        <v>498</v>
      </c>
      <c r="F264" s="38">
        <v>0.75903614457831325</v>
      </c>
      <c r="G264" s="65"/>
    </row>
    <row r="265" spans="1:7" ht="16.5" thickBot="1" x14ac:dyDescent="0.3">
      <c r="A265" s="65"/>
      <c r="B265" s="59"/>
      <c r="C265" s="23">
        <v>8</v>
      </c>
      <c r="D265" s="31">
        <v>474</v>
      </c>
      <c r="E265" s="31">
        <v>594</v>
      </c>
      <c r="F265" s="38">
        <v>0.79797979797979801</v>
      </c>
      <c r="G265" s="65"/>
    </row>
    <row r="266" spans="1:7" ht="16.5" thickBot="1" x14ac:dyDescent="0.3">
      <c r="A266" s="65"/>
      <c r="B266" s="59"/>
      <c r="C266" s="23">
        <v>9</v>
      </c>
      <c r="D266" s="31">
        <v>414</v>
      </c>
      <c r="E266" s="31">
        <v>534</v>
      </c>
      <c r="F266" s="38">
        <v>0.7752808988764045</v>
      </c>
      <c r="G266" s="65"/>
    </row>
    <row r="267" spans="1:7" ht="16.5" thickBot="1" x14ac:dyDescent="0.3">
      <c r="A267" s="66"/>
      <c r="B267" s="60"/>
      <c r="C267" s="23">
        <v>10</v>
      </c>
      <c r="D267" s="31">
        <v>264</v>
      </c>
      <c r="E267" s="31">
        <v>384</v>
      </c>
      <c r="F267" s="38">
        <v>0.6875</v>
      </c>
      <c r="G267" s="66"/>
    </row>
    <row r="268" spans="1:7" ht="16.5" thickBot="1" x14ac:dyDescent="0.3">
      <c r="A268" s="67">
        <v>26</v>
      </c>
      <c r="B268" s="58" t="str">
        <f>'IRS - PRE TEST'!B42</f>
        <v xml:space="preserve">Neceser nadine portatil </v>
      </c>
      <c r="C268" s="23">
        <v>1</v>
      </c>
      <c r="D268" s="31">
        <v>156</v>
      </c>
      <c r="E268" s="31">
        <v>156</v>
      </c>
      <c r="F268" s="38">
        <v>1</v>
      </c>
      <c r="G268" s="64">
        <v>0.68397827932221511</v>
      </c>
    </row>
    <row r="269" spans="1:7" ht="16.5" thickBot="1" x14ac:dyDescent="0.3">
      <c r="A269" s="65"/>
      <c r="B269" s="59"/>
      <c r="C269" s="23">
        <v>2</v>
      </c>
      <c r="D269" s="31">
        <v>105</v>
      </c>
      <c r="E269" s="31">
        <v>153</v>
      </c>
      <c r="F269" s="38">
        <v>0.68627450980392157</v>
      </c>
      <c r="G269" s="65"/>
    </row>
    <row r="270" spans="1:7" ht="16.5" thickBot="1" x14ac:dyDescent="0.3">
      <c r="A270" s="65"/>
      <c r="B270" s="59"/>
      <c r="C270" s="23">
        <v>3</v>
      </c>
      <c r="D270" s="31">
        <v>97</v>
      </c>
      <c r="E270" s="31">
        <v>145</v>
      </c>
      <c r="F270" s="38">
        <v>0.66896551724137931</v>
      </c>
      <c r="G270" s="65"/>
    </row>
    <row r="271" spans="1:7" ht="16.5" thickBot="1" x14ac:dyDescent="0.3">
      <c r="A271" s="65"/>
      <c r="B271" s="59"/>
      <c r="C271" s="23">
        <v>4</v>
      </c>
      <c r="D271" s="31">
        <v>81</v>
      </c>
      <c r="E271" s="31">
        <v>129</v>
      </c>
      <c r="F271" s="38">
        <v>0.62790697674418605</v>
      </c>
      <c r="G271" s="65"/>
    </row>
    <row r="272" spans="1:7" ht="16.5" thickBot="1" x14ac:dyDescent="0.3">
      <c r="A272" s="65"/>
      <c r="B272" s="59"/>
      <c r="C272" s="23">
        <v>5</v>
      </c>
      <c r="D272" s="31">
        <v>94</v>
      </c>
      <c r="E272" s="31">
        <v>142</v>
      </c>
      <c r="F272" s="38">
        <v>0.6619718309859155</v>
      </c>
      <c r="G272" s="65"/>
    </row>
    <row r="273" spans="1:7" ht="16.5" thickBot="1" x14ac:dyDescent="0.3">
      <c r="A273" s="65"/>
      <c r="B273" s="59"/>
      <c r="C273" s="23">
        <v>6</v>
      </c>
      <c r="D273" s="31">
        <v>100</v>
      </c>
      <c r="E273" s="31">
        <v>148</v>
      </c>
      <c r="F273" s="38">
        <v>0.67567567567567566</v>
      </c>
      <c r="G273" s="65"/>
    </row>
    <row r="274" spans="1:7" ht="16.5" thickBot="1" x14ac:dyDescent="0.3">
      <c r="A274" s="65"/>
      <c r="B274" s="59"/>
      <c r="C274" s="23">
        <v>7</v>
      </c>
      <c r="D274" s="31">
        <v>102</v>
      </c>
      <c r="E274" s="31">
        <v>246</v>
      </c>
      <c r="F274" s="38">
        <v>0.41463414634146339</v>
      </c>
      <c r="G274" s="65"/>
    </row>
    <row r="275" spans="1:7" ht="16.5" thickBot="1" x14ac:dyDescent="0.3">
      <c r="A275" s="65"/>
      <c r="B275" s="59"/>
      <c r="C275" s="23">
        <v>8</v>
      </c>
      <c r="D275" s="31">
        <v>164</v>
      </c>
      <c r="E275" s="31">
        <v>212</v>
      </c>
      <c r="F275" s="38">
        <v>0.77358490566037741</v>
      </c>
      <c r="G275" s="65"/>
    </row>
    <row r="276" spans="1:7" ht="16.5" thickBot="1" x14ac:dyDescent="0.3">
      <c r="A276" s="65"/>
      <c r="B276" s="59"/>
      <c r="C276" s="23">
        <v>9</v>
      </c>
      <c r="D276" s="31">
        <v>112</v>
      </c>
      <c r="E276" s="31">
        <v>160</v>
      </c>
      <c r="F276" s="38">
        <v>0.7</v>
      </c>
      <c r="G276" s="65"/>
    </row>
    <row r="277" spans="1:7" ht="16.5" thickBot="1" x14ac:dyDescent="0.3">
      <c r="A277" s="66"/>
      <c r="B277" s="60"/>
      <c r="C277" s="23">
        <v>10</v>
      </c>
      <c r="D277" s="31">
        <v>82</v>
      </c>
      <c r="E277" s="31">
        <v>130</v>
      </c>
      <c r="F277" s="38">
        <v>0.63076923076923075</v>
      </c>
      <c r="G277" s="66"/>
    </row>
    <row r="278" spans="1:7" ht="16.5" thickBot="1" x14ac:dyDescent="0.3">
      <c r="A278" s="67">
        <v>27</v>
      </c>
      <c r="B278" s="58" t="str">
        <f>'IRS - PRE TEST'!B43</f>
        <v>Repostero frances #10</v>
      </c>
      <c r="C278" s="23">
        <v>1</v>
      </c>
      <c r="D278" s="31">
        <v>119</v>
      </c>
      <c r="E278" s="31">
        <v>119</v>
      </c>
      <c r="F278" s="38">
        <v>1</v>
      </c>
      <c r="G278" s="64">
        <v>0.71854286606164119</v>
      </c>
    </row>
    <row r="279" spans="1:7" ht="16.5" thickBot="1" x14ac:dyDescent="0.3">
      <c r="A279" s="65"/>
      <c r="B279" s="59"/>
      <c r="C279" s="23">
        <v>2</v>
      </c>
      <c r="D279" s="31">
        <v>102</v>
      </c>
      <c r="E279" s="31">
        <v>150</v>
      </c>
      <c r="F279" s="38">
        <v>0.68</v>
      </c>
      <c r="G279" s="65"/>
    </row>
    <row r="280" spans="1:7" ht="16.5" thickBot="1" x14ac:dyDescent="0.3">
      <c r="A280" s="65"/>
      <c r="B280" s="59"/>
      <c r="C280" s="23">
        <v>3</v>
      </c>
      <c r="D280" s="31">
        <v>86</v>
      </c>
      <c r="E280" s="31">
        <v>134</v>
      </c>
      <c r="F280" s="38">
        <v>0.64179104477611937</v>
      </c>
      <c r="G280" s="65"/>
    </row>
    <row r="281" spans="1:7" ht="16.5" thickBot="1" x14ac:dyDescent="0.3">
      <c r="A281" s="65"/>
      <c r="B281" s="59"/>
      <c r="C281" s="23">
        <v>4</v>
      </c>
      <c r="D281" s="31">
        <v>98</v>
      </c>
      <c r="E281" s="31">
        <v>146</v>
      </c>
      <c r="F281" s="38">
        <v>0.67123287671232879</v>
      </c>
      <c r="G281" s="65"/>
    </row>
    <row r="282" spans="1:7" ht="16.5" thickBot="1" x14ac:dyDescent="0.3">
      <c r="A282" s="65"/>
      <c r="B282" s="59"/>
      <c r="C282" s="23">
        <v>5</v>
      </c>
      <c r="D282" s="31">
        <v>116</v>
      </c>
      <c r="E282" s="31">
        <v>164</v>
      </c>
      <c r="F282" s="38">
        <v>0.70731707317073167</v>
      </c>
      <c r="G282" s="65"/>
    </row>
    <row r="283" spans="1:7" ht="16.5" thickBot="1" x14ac:dyDescent="0.3">
      <c r="A283" s="65"/>
      <c r="B283" s="59"/>
      <c r="C283" s="23">
        <v>6</v>
      </c>
      <c r="D283" s="31">
        <v>128</v>
      </c>
      <c r="E283" s="31">
        <v>176</v>
      </c>
      <c r="F283" s="38">
        <v>0.72727272727272729</v>
      </c>
      <c r="G283" s="65"/>
    </row>
    <row r="284" spans="1:7" ht="16.5" thickBot="1" x14ac:dyDescent="0.3">
      <c r="A284" s="65"/>
      <c r="B284" s="59"/>
      <c r="C284" s="23">
        <v>7</v>
      </c>
      <c r="D284" s="31">
        <v>112</v>
      </c>
      <c r="E284" s="31">
        <v>150</v>
      </c>
      <c r="F284" s="38">
        <v>0.7466666666666667</v>
      </c>
      <c r="G284" s="65"/>
    </row>
    <row r="285" spans="1:7" ht="16.5" thickBot="1" x14ac:dyDescent="0.3">
      <c r="A285" s="65"/>
      <c r="B285" s="59"/>
      <c r="C285" s="23">
        <v>8</v>
      </c>
      <c r="D285" s="31">
        <v>108</v>
      </c>
      <c r="E285" s="31">
        <v>156</v>
      </c>
      <c r="F285" s="38">
        <v>0.69230769230769229</v>
      </c>
      <c r="G285" s="65"/>
    </row>
    <row r="286" spans="1:7" ht="16.5" thickBot="1" x14ac:dyDescent="0.3">
      <c r="A286" s="65"/>
      <c r="B286" s="59"/>
      <c r="C286" s="23">
        <v>9</v>
      </c>
      <c r="D286" s="31">
        <v>96</v>
      </c>
      <c r="E286" s="31">
        <v>144</v>
      </c>
      <c r="F286" s="38">
        <v>0.66666666666666663</v>
      </c>
      <c r="G286" s="65"/>
    </row>
    <row r="287" spans="1:7" ht="16.5" thickBot="1" x14ac:dyDescent="0.3">
      <c r="A287" s="66"/>
      <c r="B287" s="60"/>
      <c r="C287" s="23">
        <v>10</v>
      </c>
      <c r="D287" s="31">
        <v>90</v>
      </c>
      <c r="E287" s="31">
        <v>138</v>
      </c>
      <c r="F287" s="38">
        <v>0.65217391304347827</v>
      </c>
      <c r="G287" s="66"/>
    </row>
    <row r="288" spans="1:7" ht="16.5" thickBot="1" x14ac:dyDescent="0.3">
      <c r="A288" s="67">
        <v>28</v>
      </c>
      <c r="B288" s="58" t="str">
        <f>'IRS - PRE TEST'!B44</f>
        <v xml:space="preserve">Jarra tropical 4.5 lt </v>
      </c>
      <c r="C288" s="23">
        <v>1</v>
      </c>
      <c r="D288" s="31">
        <v>81</v>
      </c>
      <c r="E288" s="31">
        <v>81</v>
      </c>
      <c r="F288" s="38">
        <v>1</v>
      </c>
      <c r="G288" s="64">
        <v>0.72858207751680248</v>
      </c>
    </row>
    <row r="289" spans="1:7" ht="16.5" thickBot="1" x14ac:dyDescent="0.3">
      <c r="A289" s="65"/>
      <c r="B289" s="59"/>
      <c r="C289" s="23">
        <v>2</v>
      </c>
      <c r="D289" s="31">
        <v>59</v>
      </c>
      <c r="E289" s="31">
        <v>95</v>
      </c>
      <c r="F289" s="38">
        <v>0.62105263157894741</v>
      </c>
      <c r="G289" s="65"/>
    </row>
    <row r="290" spans="1:7" ht="16.5" thickBot="1" x14ac:dyDescent="0.3">
      <c r="A290" s="65"/>
      <c r="B290" s="59"/>
      <c r="C290" s="23">
        <v>3</v>
      </c>
      <c r="D290" s="31">
        <v>64</v>
      </c>
      <c r="E290" s="31">
        <v>100</v>
      </c>
      <c r="F290" s="38">
        <v>0.64</v>
      </c>
      <c r="G290" s="65"/>
    </row>
    <row r="291" spans="1:7" ht="16.5" thickBot="1" x14ac:dyDescent="0.3">
      <c r="A291" s="65"/>
      <c r="B291" s="59"/>
      <c r="C291" s="23">
        <v>4</v>
      </c>
      <c r="D291" s="31">
        <v>68</v>
      </c>
      <c r="E291" s="31">
        <v>104</v>
      </c>
      <c r="F291" s="38">
        <v>0.65384615384615385</v>
      </c>
      <c r="G291" s="65"/>
    </row>
    <row r="292" spans="1:7" ht="16.5" thickBot="1" x14ac:dyDescent="0.3">
      <c r="A292" s="65"/>
      <c r="B292" s="59"/>
      <c r="C292" s="23">
        <v>5</v>
      </c>
      <c r="D292" s="31">
        <v>86</v>
      </c>
      <c r="E292" s="31">
        <v>122</v>
      </c>
      <c r="F292" s="38">
        <v>0.70491803278688525</v>
      </c>
      <c r="G292" s="65"/>
    </row>
    <row r="293" spans="1:7" ht="16.5" thickBot="1" x14ac:dyDescent="0.3">
      <c r="A293" s="65"/>
      <c r="B293" s="59"/>
      <c r="C293" s="23">
        <v>6</v>
      </c>
      <c r="D293" s="31">
        <v>102</v>
      </c>
      <c r="E293" s="31">
        <v>138</v>
      </c>
      <c r="F293" s="38">
        <v>0.73913043478260865</v>
      </c>
      <c r="G293" s="65"/>
    </row>
    <row r="294" spans="1:7" ht="16.5" thickBot="1" x14ac:dyDescent="0.3">
      <c r="A294" s="65"/>
      <c r="B294" s="59"/>
      <c r="C294" s="23">
        <v>7</v>
      </c>
      <c r="D294" s="31">
        <v>102</v>
      </c>
      <c r="E294" s="31">
        <v>138</v>
      </c>
      <c r="F294" s="38">
        <v>0.73913043478260865</v>
      </c>
      <c r="G294" s="65"/>
    </row>
    <row r="295" spans="1:7" ht="16.5" thickBot="1" x14ac:dyDescent="0.3">
      <c r="A295" s="65"/>
      <c r="B295" s="59"/>
      <c r="C295" s="23">
        <v>8</v>
      </c>
      <c r="D295" s="31">
        <v>134</v>
      </c>
      <c r="E295" s="31">
        <v>170</v>
      </c>
      <c r="F295" s="38">
        <v>0.78823529411764703</v>
      </c>
      <c r="G295" s="65"/>
    </row>
    <row r="296" spans="1:7" ht="16.5" thickBot="1" x14ac:dyDescent="0.3">
      <c r="A296" s="65"/>
      <c r="B296" s="59"/>
      <c r="C296" s="23">
        <v>9</v>
      </c>
      <c r="D296" s="31">
        <v>102</v>
      </c>
      <c r="E296" s="31">
        <v>138</v>
      </c>
      <c r="F296" s="38">
        <v>0.73913043478260865</v>
      </c>
      <c r="G296" s="65"/>
    </row>
    <row r="297" spans="1:7" ht="16.5" thickBot="1" x14ac:dyDescent="0.3">
      <c r="A297" s="66"/>
      <c r="B297" s="60"/>
      <c r="C297" s="23">
        <v>10</v>
      </c>
      <c r="D297" s="31">
        <v>70</v>
      </c>
      <c r="E297" s="31">
        <v>106</v>
      </c>
      <c r="F297" s="38">
        <v>0.660377358490566</v>
      </c>
      <c r="G297" s="66"/>
    </row>
    <row r="298" spans="1:7" ht="16.5" thickBot="1" x14ac:dyDescent="0.3">
      <c r="A298" s="67">
        <v>29</v>
      </c>
      <c r="B298" s="58" t="str">
        <f>'IRS - PRE TEST'!B45</f>
        <v>Maceta dura fashion #6</v>
      </c>
      <c r="C298" s="23">
        <v>1</v>
      </c>
      <c r="D298" s="31">
        <v>108</v>
      </c>
      <c r="E298" s="31">
        <v>108</v>
      </c>
      <c r="F298" s="38">
        <v>1</v>
      </c>
      <c r="G298" s="64">
        <v>0.77420834720834719</v>
      </c>
    </row>
    <row r="299" spans="1:7" ht="16.5" thickBot="1" x14ac:dyDescent="0.3">
      <c r="A299" s="65"/>
      <c r="B299" s="59"/>
      <c r="C299" s="23">
        <v>2</v>
      </c>
      <c r="D299" s="31">
        <v>96</v>
      </c>
      <c r="E299" s="31">
        <v>132</v>
      </c>
      <c r="F299" s="38">
        <v>0.72727272727272729</v>
      </c>
      <c r="G299" s="65"/>
    </row>
    <row r="300" spans="1:7" ht="16.5" thickBot="1" x14ac:dyDescent="0.3">
      <c r="A300" s="65"/>
      <c r="B300" s="59"/>
      <c r="C300" s="23">
        <v>3</v>
      </c>
      <c r="D300" s="31">
        <v>108</v>
      </c>
      <c r="E300" s="31">
        <v>144</v>
      </c>
      <c r="F300" s="38">
        <v>0.75</v>
      </c>
      <c r="G300" s="65"/>
    </row>
    <row r="301" spans="1:7" ht="16.5" thickBot="1" x14ac:dyDescent="0.3">
      <c r="A301" s="65"/>
      <c r="B301" s="59"/>
      <c r="C301" s="23">
        <v>4</v>
      </c>
      <c r="D301" s="31">
        <v>120</v>
      </c>
      <c r="E301" s="31">
        <v>156</v>
      </c>
      <c r="F301" s="38">
        <v>0.76923076923076927</v>
      </c>
      <c r="G301" s="65"/>
    </row>
    <row r="302" spans="1:7" ht="16.5" thickBot="1" x14ac:dyDescent="0.3">
      <c r="A302" s="65"/>
      <c r="B302" s="59"/>
      <c r="C302" s="23">
        <v>5</v>
      </c>
      <c r="D302" s="31">
        <v>120</v>
      </c>
      <c r="E302" s="31">
        <v>156</v>
      </c>
      <c r="F302" s="38">
        <v>0.76923076923076927</v>
      </c>
      <c r="G302" s="65"/>
    </row>
    <row r="303" spans="1:7" ht="16.5" thickBot="1" x14ac:dyDescent="0.3">
      <c r="A303" s="65"/>
      <c r="B303" s="59"/>
      <c r="C303" s="23">
        <v>6</v>
      </c>
      <c r="D303" s="31">
        <v>114</v>
      </c>
      <c r="E303" s="31">
        <v>150</v>
      </c>
      <c r="F303" s="38">
        <v>0.76</v>
      </c>
      <c r="G303" s="65"/>
    </row>
    <row r="304" spans="1:7" ht="16.5" thickBot="1" x14ac:dyDescent="0.3">
      <c r="A304" s="65"/>
      <c r="B304" s="59"/>
      <c r="C304" s="23">
        <v>7</v>
      </c>
      <c r="D304" s="31">
        <v>114</v>
      </c>
      <c r="E304" s="31">
        <v>150</v>
      </c>
      <c r="F304" s="38">
        <v>0.76</v>
      </c>
      <c r="G304" s="65"/>
    </row>
    <row r="305" spans="1:7" ht="16.5" thickBot="1" x14ac:dyDescent="0.3">
      <c r="A305" s="65"/>
      <c r="B305" s="59"/>
      <c r="C305" s="23">
        <v>8</v>
      </c>
      <c r="D305" s="31">
        <v>126</v>
      </c>
      <c r="E305" s="31">
        <v>162</v>
      </c>
      <c r="F305" s="38">
        <v>0.77777777777777779</v>
      </c>
      <c r="G305" s="65"/>
    </row>
    <row r="306" spans="1:7" ht="16.5" thickBot="1" x14ac:dyDescent="0.3">
      <c r="A306" s="65"/>
      <c r="B306" s="59"/>
      <c r="C306" s="23">
        <v>9</v>
      </c>
      <c r="D306" s="31">
        <v>90</v>
      </c>
      <c r="E306" s="31">
        <v>126</v>
      </c>
      <c r="F306" s="38">
        <v>0.7142857142857143</v>
      </c>
      <c r="G306" s="65"/>
    </row>
    <row r="307" spans="1:7" ht="16.5" thickBot="1" x14ac:dyDescent="0.3">
      <c r="A307" s="66"/>
      <c r="B307" s="60"/>
      <c r="C307" s="23">
        <v>10</v>
      </c>
      <c r="D307" s="31">
        <v>90</v>
      </c>
      <c r="E307" s="31">
        <v>126</v>
      </c>
      <c r="F307" s="38">
        <v>0.7142857142857143</v>
      </c>
      <c r="G307" s="66"/>
    </row>
    <row r="308" spans="1:7" ht="16.5" thickBot="1" x14ac:dyDescent="0.3">
      <c r="A308" s="67">
        <v>30</v>
      </c>
      <c r="B308" s="58" t="str">
        <f>'IRS - PRE TEST'!B46</f>
        <v xml:space="preserve">Paño microfibra </v>
      </c>
      <c r="C308" s="23">
        <v>1</v>
      </c>
      <c r="D308" s="31">
        <v>674</v>
      </c>
      <c r="E308" s="31">
        <v>674</v>
      </c>
      <c r="F308" s="38">
        <v>1</v>
      </c>
      <c r="G308" s="64">
        <v>0.65107529486315696</v>
      </c>
    </row>
    <row r="309" spans="1:7" ht="16.5" thickBot="1" x14ac:dyDescent="0.3">
      <c r="A309" s="65"/>
      <c r="B309" s="59"/>
      <c r="C309" s="23">
        <v>2</v>
      </c>
      <c r="D309" s="31">
        <v>394</v>
      </c>
      <c r="E309" s="31">
        <v>694</v>
      </c>
      <c r="F309" s="38">
        <v>0.56772334293948123</v>
      </c>
      <c r="G309" s="65"/>
    </row>
    <row r="310" spans="1:7" ht="16.5" thickBot="1" x14ac:dyDescent="0.3">
      <c r="A310" s="65"/>
      <c r="B310" s="59"/>
      <c r="C310" s="23">
        <v>3</v>
      </c>
      <c r="D310" s="31">
        <v>394</v>
      </c>
      <c r="E310" s="31">
        <v>694</v>
      </c>
      <c r="F310" s="38">
        <v>0.56772334293948123</v>
      </c>
      <c r="G310" s="65"/>
    </row>
    <row r="311" spans="1:7" ht="16.5" thickBot="1" x14ac:dyDescent="0.3">
      <c r="A311" s="65"/>
      <c r="B311" s="59"/>
      <c r="C311" s="23">
        <v>4</v>
      </c>
      <c r="D311" s="31">
        <v>494</v>
      </c>
      <c r="E311" s="31">
        <v>794</v>
      </c>
      <c r="F311" s="38">
        <v>0.62216624685138544</v>
      </c>
      <c r="G311" s="65"/>
    </row>
    <row r="312" spans="1:7" ht="16.5" thickBot="1" x14ac:dyDescent="0.3">
      <c r="A312" s="65"/>
      <c r="B312" s="59"/>
      <c r="C312" s="23">
        <v>5</v>
      </c>
      <c r="D312" s="31">
        <v>444</v>
      </c>
      <c r="E312" s="31">
        <v>744</v>
      </c>
      <c r="F312" s="38">
        <v>0.59677419354838712</v>
      </c>
      <c r="G312" s="65"/>
    </row>
    <row r="313" spans="1:7" ht="16.5" thickBot="1" x14ac:dyDescent="0.3">
      <c r="A313" s="65"/>
      <c r="B313" s="59"/>
      <c r="C313" s="23">
        <v>6</v>
      </c>
      <c r="D313" s="31">
        <v>474</v>
      </c>
      <c r="E313" s="31">
        <v>774</v>
      </c>
      <c r="F313" s="38">
        <v>0.61240310077519378</v>
      </c>
      <c r="G313" s="65"/>
    </row>
    <row r="314" spans="1:7" ht="16.5" thickBot="1" x14ac:dyDescent="0.3">
      <c r="A314" s="65"/>
      <c r="B314" s="59"/>
      <c r="C314" s="23">
        <v>7</v>
      </c>
      <c r="D314" s="31">
        <v>514</v>
      </c>
      <c r="E314" s="31">
        <v>814</v>
      </c>
      <c r="F314" s="38">
        <v>0.6314496314496314</v>
      </c>
      <c r="G314" s="65"/>
    </row>
    <row r="315" spans="1:7" ht="16.5" thickBot="1" x14ac:dyDescent="0.3">
      <c r="A315" s="65"/>
      <c r="B315" s="59"/>
      <c r="C315" s="23">
        <v>8</v>
      </c>
      <c r="D315" s="31">
        <v>584</v>
      </c>
      <c r="E315" s="31">
        <v>884</v>
      </c>
      <c r="F315" s="38">
        <v>0.66063348416289591</v>
      </c>
      <c r="G315" s="65"/>
    </row>
    <row r="316" spans="1:7" ht="16.5" thickBot="1" x14ac:dyDescent="0.3">
      <c r="A316" s="65"/>
      <c r="B316" s="59"/>
      <c r="C316" s="23">
        <v>9</v>
      </c>
      <c r="D316" s="31">
        <v>544</v>
      </c>
      <c r="E316" s="31">
        <v>844</v>
      </c>
      <c r="F316" s="38">
        <v>0.64454976303317535</v>
      </c>
      <c r="G316" s="65"/>
    </row>
    <row r="317" spans="1:7" ht="16.5" thickBot="1" x14ac:dyDescent="0.3">
      <c r="A317" s="66"/>
      <c r="B317" s="60"/>
      <c r="C317" s="23">
        <v>10</v>
      </c>
      <c r="D317" s="31">
        <v>464</v>
      </c>
      <c r="E317" s="31">
        <v>764</v>
      </c>
      <c r="F317" s="38">
        <v>0.60732984293193715</v>
      </c>
      <c r="G317" s="66"/>
    </row>
    <row r="318" spans="1:7" ht="16.5" thickBot="1" x14ac:dyDescent="0.3">
      <c r="A318" s="67">
        <v>31</v>
      </c>
      <c r="B318" s="58" t="str">
        <f>'IRS - PRE TEST'!B47</f>
        <v>Silla moderna caoba</v>
      </c>
      <c r="C318" s="23">
        <v>1</v>
      </c>
      <c r="D318" s="31">
        <v>400</v>
      </c>
      <c r="E318" s="31">
        <v>400</v>
      </c>
      <c r="F318" s="38">
        <v>1</v>
      </c>
      <c r="G318" s="64">
        <v>0.7383226180964747</v>
      </c>
    </row>
    <row r="319" spans="1:7" ht="16.5" thickBot="1" x14ac:dyDescent="0.3">
      <c r="A319" s="65"/>
      <c r="B319" s="59"/>
      <c r="C319" s="23">
        <v>2</v>
      </c>
      <c r="D319" s="31">
        <v>390</v>
      </c>
      <c r="E319" s="31">
        <v>570</v>
      </c>
      <c r="F319" s="38">
        <v>0.68421052631578949</v>
      </c>
      <c r="G319" s="65"/>
    </row>
    <row r="320" spans="1:7" ht="16.5" thickBot="1" x14ac:dyDescent="0.3">
      <c r="A320" s="65"/>
      <c r="B320" s="59"/>
      <c r="C320" s="23">
        <v>3</v>
      </c>
      <c r="D320" s="31">
        <v>500</v>
      </c>
      <c r="E320" s="31">
        <v>680</v>
      </c>
      <c r="F320" s="38">
        <v>0.73529411764705888</v>
      </c>
      <c r="G320" s="65"/>
    </row>
    <row r="321" spans="1:7" ht="16.5" thickBot="1" x14ac:dyDescent="0.3">
      <c r="A321" s="65"/>
      <c r="B321" s="59"/>
      <c r="C321" s="23">
        <v>4</v>
      </c>
      <c r="D321" s="31">
        <v>460</v>
      </c>
      <c r="E321" s="31">
        <v>640</v>
      </c>
      <c r="F321" s="38">
        <v>0.71875</v>
      </c>
      <c r="G321" s="65"/>
    </row>
    <row r="322" spans="1:7" ht="16.5" thickBot="1" x14ac:dyDescent="0.3">
      <c r="A322" s="65"/>
      <c r="B322" s="59"/>
      <c r="C322" s="23">
        <v>5</v>
      </c>
      <c r="D322" s="31">
        <v>420</v>
      </c>
      <c r="E322" s="31">
        <v>600</v>
      </c>
      <c r="F322" s="38">
        <v>0.7</v>
      </c>
      <c r="G322" s="65"/>
    </row>
    <row r="323" spans="1:7" ht="16.5" thickBot="1" x14ac:dyDescent="0.3">
      <c r="A323" s="65"/>
      <c r="B323" s="59"/>
      <c r="C323" s="23">
        <v>6</v>
      </c>
      <c r="D323" s="31">
        <v>380</v>
      </c>
      <c r="E323" s="31">
        <v>560</v>
      </c>
      <c r="F323" s="38">
        <v>0.6785714285714286</v>
      </c>
      <c r="G323" s="65"/>
    </row>
    <row r="324" spans="1:7" ht="16.5" thickBot="1" x14ac:dyDescent="0.3">
      <c r="A324" s="65"/>
      <c r="B324" s="59"/>
      <c r="C324" s="23">
        <v>7</v>
      </c>
      <c r="D324" s="31">
        <v>440</v>
      </c>
      <c r="E324" s="31">
        <v>620</v>
      </c>
      <c r="F324" s="38">
        <v>0.70967741935483875</v>
      </c>
      <c r="G324" s="65"/>
    </row>
    <row r="325" spans="1:7" ht="16.5" thickBot="1" x14ac:dyDescent="0.3">
      <c r="A325" s="65"/>
      <c r="B325" s="59"/>
      <c r="C325" s="23">
        <v>8</v>
      </c>
      <c r="D325" s="31">
        <v>500</v>
      </c>
      <c r="E325" s="31">
        <v>680</v>
      </c>
      <c r="F325" s="38">
        <v>0.73529411764705888</v>
      </c>
      <c r="G325" s="65"/>
    </row>
    <row r="326" spans="1:7" ht="16.5" thickBot="1" x14ac:dyDescent="0.3">
      <c r="A326" s="65"/>
      <c r="B326" s="59"/>
      <c r="C326" s="23">
        <v>9</v>
      </c>
      <c r="D326" s="31">
        <v>520</v>
      </c>
      <c r="E326" s="31">
        <v>700</v>
      </c>
      <c r="F326" s="38">
        <v>0.74285714285714288</v>
      </c>
      <c r="G326" s="65"/>
    </row>
    <row r="327" spans="1:7" ht="16.5" thickBot="1" x14ac:dyDescent="0.3">
      <c r="A327" s="66"/>
      <c r="B327" s="60"/>
      <c r="C327" s="23">
        <v>10</v>
      </c>
      <c r="D327" s="31">
        <v>380</v>
      </c>
      <c r="E327" s="31">
        <v>560</v>
      </c>
      <c r="F327" s="38">
        <v>0.6785714285714286</v>
      </c>
      <c r="G327" s="66"/>
    </row>
    <row r="328" spans="1:7" ht="16.5" thickBot="1" x14ac:dyDescent="0.3">
      <c r="A328" s="67">
        <v>32</v>
      </c>
      <c r="B328" s="58" t="str">
        <f>'IRS - PRE TEST'!B48</f>
        <v xml:space="preserve">Mesa redonda caral </v>
      </c>
      <c r="C328" s="23">
        <v>1</v>
      </c>
      <c r="D328" s="31">
        <v>145</v>
      </c>
      <c r="E328" s="31">
        <v>145</v>
      </c>
      <c r="F328" s="38">
        <v>1</v>
      </c>
      <c r="G328" s="64">
        <v>0.72054610152979337</v>
      </c>
    </row>
    <row r="329" spans="1:7" ht="16.5" thickBot="1" x14ac:dyDescent="0.3">
      <c r="A329" s="65"/>
      <c r="B329" s="59"/>
      <c r="C329" s="23">
        <v>2</v>
      </c>
      <c r="D329" s="31">
        <v>116</v>
      </c>
      <c r="E329" s="31">
        <v>164</v>
      </c>
      <c r="F329" s="38">
        <v>0.70731707317073167</v>
      </c>
      <c r="G329" s="65"/>
    </row>
    <row r="330" spans="1:7" ht="16.5" thickBot="1" x14ac:dyDescent="0.3">
      <c r="A330" s="65"/>
      <c r="B330" s="59"/>
      <c r="C330" s="23">
        <v>3</v>
      </c>
      <c r="D330" s="31">
        <v>138</v>
      </c>
      <c r="E330" s="31">
        <v>186</v>
      </c>
      <c r="F330" s="38">
        <v>0.74193548387096775</v>
      </c>
      <c r="G330" s="65"/>
    </row>
    <row r="331" spans="1:7" ht="16.5" thickBot="1" x14ac:dyDescent="0.3">
      <c r="A331" s="65"/>
      <c r="B331" s="59"/>
      <c r="C331" s="23">
        <v>4</v>
      </c>
      <c r="D331" s="31">
        <v>130</v>
      </c>
      <c r="E331" s="31">
        <v>178</v>
      </c>
      <c r="F331" s="38">
        <v>0.7303370786516854</v>
      </c>
      <c r="G331" s="65"/>
    </row>
    <row r="332" spans="1:7" ht="16.5" thickBot="1" x14ac:dyDescent="0.3">
      <c r="A332" s="65"/>
      <c r="B332" s="59"/>
      <c r="C332" s="23">
        <v>5</v>
      </c>
      <c r="D332" s="31">
        <v>124</v>
      </c>
      <c r="E332" s="31">
        <v>172</v>
      </c>
      <c r="F332" s="38">
        <v>0.72093023255813948</v>
      </c>
      <c r="G332" s="65"/>
    </row>
    <row r="333" spans="1:7" ht="16.5" thickBot="1" x14ac:dyDescent="0.3">
      <c r="A333" s="65"/>
      <c r="B333" s="59"/>
      <c r="C333" s="23">
        <v>6</v>
      </c>
      <c r="D333" s="31">
        <v>120</v>
      </c>
      <c r="E333" s="31">
        <v>168</v>
      </c>
      <c r="F333" s="38">
        <v>0.7142857142857143</v>
      </c>
      <c r="G333" s="65"/>
    </row>
    <row r="334" spans="1:7" ht="16.5" thickBot="1" x14ac:dyDescent="0.3">
      <c r="A334" s="65"/>
      <c r="B334" s="59"/>
      <c r="C334" s="23">
        <v>7</v>
      </c>
      <c r="D334" s="31">
        <v>108</v>
      </c>
      <c r="E334" s="31">
        <v>156</v>
      </c>
      <c r="F334" s="38">
        <v>0.69230769230769229</v>
      </c>
      <c r="G334" s="65"/>
    </row>
    <row r="335" spans="1:7" ht="16.5" thickBot="1" x14ac:dyDescent="0.3">
      <c r="A335" s="65"/>
      <c r="B335" s="59"/>
      <c r="C335" s="23">
        <v>8</v>
      </c>
      <c r="D335" s="31">
        <v>104</v>
      </c>
      <c r="E335" s="31">
        <v>152</v>
      </c>
      <c r="F335" s="38">
        <v>0.68421052631578949</v>
      </c>
      <c r="G335" s="65"/>
    </row>
    <row r="336" spans="1:7" ht="16.5" thickBot="1" x14ac:dyDescent="0.3">
      <c r="A336" s="65"/>
      <c r="B336" s="59"/>
      <c r="C336" s="23">
        <v>9</v>
      </c>
      <c r="D336" s="31">
        <v>100</v>
      </c>
      <c r="E336" s="31">
        <v>148</v>
      </c>
      <c r="F336" s="38">
        <v>0.67567567567567566</v>
      </c>
      <c r="G336" s="65"/>
    </row>
    <row r="337" spans="1:7" ht="16.5" thickBot="1" x14ac:dyDescent="0.3">
      <c r="A337" s="66"/>
      <c r="B337" s="60"/>
      <c r="C337" s="23">
        <v>10</v>
      </c>
      <c r="D337" s="31">
        <v>56</v>
      </c>
      <c r="E337" s="31">
        <v>104</v>
      </c>
      <c r="F337" s="38">
        <v>0.53846153846153844</v>
      </c>
      <c r="G337" s="66"/>
    </row>
    <row r="338" spans="1:7" ht="16.5" thickBot="1" x14ac:dyDescent="0.3">
      <c r="A338" s="67">
        <v>33</v>
      </c>
      <c r="B338" s="58" t="str">
        <f>'IRS - PRE TEST'!B49</f>
        <v>Set trapeador escurridor gigante magico</v>
      </c>
      <c r="C338" s="23">
        <v>1</v>
      </c>
      <c r="D338" s="31">
        <v>21</v>
      </c>
      <c r="E338" s="31">
        <v>21</v>
      </c>
      <c r="F338" s="38">
        <v>1</v>
      </c>
      <c r="G338" s="64">
        <v>0.67093115865281017</v>
      </c>
    </row>
    <row r="339" spans="1:7" ht="16.5" thickBot="1" x14ac:dyDescent="0.3">
      <c r="A339" s="65"/>
      <c r="B339" s="59"/>
      <c r="C339" s="23">
        <v>2</v>
      </c>
      <c r="D339" s="31">
        <v>25</v>
      </c>
      <c r="E339" s="31">
        <v>49</v>
      </c>
      <c r="F339" s="38">
        <v>0.51020408163265307</v>
      </c>
      <c r="G339" s="65"/>
    </row>
    <row r="340" spans="1:7" ht="16.5" thickBot="1" x14ac:dyDescent="0.3">
      <c r="A340" s="65"/>
      <c r="B340" s="59"/>
      <c r="C340" s="23">
        <v>3</v>
      </c>
      <c r="D340" s="31">
        <v>37</v>
      </c>
      <c r="E340" s="31">
        <v>61</v>
      </c>
      <c r="F340" s="38">
        <v>0.60655737704918034</v>
      </c>
      <c r="G340" s="65"/>
    </row>
    <row r="341" spans="1:7" ht="16.5" thickBot="1" x14ac:dyDescent="0.3">
      <c r="A341" s="65"/>
      <c r="B341" s="59"/>
      <c r="C341" s="23">
        <v>4</v>
      </c>
      <c r="D341" s="31">
        <v>35</v>
      </c>
      <c r="E341" s="31">
        <v>59</v>
      </c>
      <c r="F341" s="38">
        <v>0.59322033898305082</v>
      </c>
      <c r="G341" s="65"/>
    </row>
    <row r="342" spans="1:7" ht="16.5" thickBot="1" x14ac:dyDescent="0.3">
      <c r="A342" s="65"/>
      <c r="B342" s="59"/>
      <c r="C342" s="23">
        <v>5</v>
      </c>
      <c r="D342" s="31">
        <v>35</v>
      </c>
      <c r="E342" s="31">
        <v>59</v>
      </c>
      <c r="F342" s="38">
        <v>0.59322033898305082</v>
      </c>
      <c r="G342" s="65"/>
    </row>
    <row r="343" spans="1:7" ht="16.5" thickBot="1" x14ac:dyDescent="0.3">
      <c r="A343" s="65"/>
      <c r="B343" s="59"/>
      <c r="C343" s="23">
        <v>6</v>
      </c>
      <c r="D343" s="31">
        <v>37</v>
      </c>
      <c r="E343" s="31">
        <v>61</v>
      </c>
      <c r="F343" s="38">
        <v>0.60655737704918034</v>
      </c>
      <c r="G343" s="65"/>
    </row>
    <row r="344" spans="1:7" ht="16.5" thickBot="1" x14ac:dyDescent="0.3">
      <c r="A344" s="65"/>
      <c r="B344" s="59"/>
      <c r="C344" s="23">
        <v>7</v>
      </c>
      <c r="D344" s="31">
        <v>45</v>
      </c>
      <c r="E344" s="31">
        <v>69</v>
      </c>
      <c r="F344" s="38">
        <v>0.65217391304347827</v>
      </c>
      <c r="G344" s="65"/>
    </row>
    <row r="345" spans="1:7" ht="16.5" thickBot="1" x14ac:dyDescent="0.3">
      <c r="A345" s="65"/>
      <c r="B345" s="59"/>
      <c r="C345" s="23">
        <v>8</v>
      </c>
      <c r="D345" s="31">
        <v>53</v>
      </c>
      <c r="E345" s="31">
        <v>73</v>
      </c>
      <c r="F345" s="38">
        <v>0.72602739726027399</v>
      </c>
      <c r="G345" s="65"/>
    </row>
    <row r="346" spans="1:7" ht="16.5" thickBot="1" x14ac:dyDescent="0.3">
      <c r="A346" s="65"/>
      <c r="B346" s="59"/>
      <c r="C346" s="23">
        <v>9</v>
      </c>
      <c r="D346" s="31">
        <v>57</v>
      </c>
      <c r="E346" s="31">
        <v>81</v>
      </c>
      <c r="F346" s="38">
        <v>0.70370370370370372</v>
      </c>
      <c r="G346" s="65"/>
    </row>
    <row r="347" spans="1:7" ht="16.5" thickBot="1" x14ac:dyDescent="0.3">
      <c r="A347" s="66"/>
      <c r="B347" s="60"/>
      <c r="C347" s="23">
        <v>10</v>
      </c>
      <c r="D347" s="31">
        <v>61</v>
      </c>
      <c r="E347" s="31">
        <v>85</v>
      </c>
      <c r="F347" s="38">
        <v>0.71764705882352942</v>
      </c>
      <c r="G347" s="66"/>
    </row>
    <row r="348" spans="1:7" ht="16.5" thickBot="1" x14ac:dyDescent="0.3">
      <c r="A348" s="67">
        <v>34</v>
      </c>
      <c r="B348" s="58" t="str">
        <f>'IRS - PRE TEST'!B50</f>
        <v>Esquinero con gabetero</v>
      </c>
      <c r="C348" s="23">
        <v>1</v>
      </c>
      <c r="D348" s="31">
        <v>146</v>
      </c>
      <c r="E348" s="31">
        <v>146</v>
      </c>
      <c r="F348" s="38">
        <v>1</v>
      </c>
      <c r="G348" s="64">
        <v>0.7845191155252168</v>
      </c>
    </row>
    <row r="349" spans="1:7" ht="16.5" thickBot="1" x14ac:dyDescent="0.3">
      <c r="A349" s="65"/>
      <c r="B349" s="59"/>
      <c r="C349" s="23">
        <v>2</v>
      </c>
      <c r="D349" s="31">
        <v>126</v>
      </c>
      <c r="E349" s="31">
        <v>174</v>
      </c>
      <c r="F349" s="38">
        <v>0.72413793103448276</v>
      </c>
      <c r="G349" s="65"/>
    </row>
    <row r="350" spans="1:7" ht="16.5" thickBot="1" x14ac:dyDescent="0.3">
      <c r="A350" s="65"/>
      <c r="B350" s="59"/>
      <c r="C350" s="23">
        <v>3</v>
      </c>
      <c r="D350" s="31">
        <v>136</v>
      </c>
      <c r="E350" s="31">
        <v>184</v>
      </c>
      <c r="F350" s="38">
        <v>0.73913043478260865</v>
      </c>
      <c r="G350" s="65"/>
    </row>
    <row r="351" spans="1:7" ht="16.5" thickBot="1" x14ac:dyDescent="0.3">
      <c r="A351" s="65"/>
      <c r="B351" s="59"/>
      <c r="C351" s="23">
        <v>4</v>
      </c>
      <c r="D351" s="31">
        <v>164</v>
      </c>
      <c r="E351" s="31">
        <v>212</v>
      </c>
      <c r="F351" s="38">
        <v>0.77358490566037741</v>
      </c>
      <c r="G351" s="65"/>
    </row>
    <row r="352" spans="1:7" ht="16.5" thickBot="1" x14ac:dyDescent="0.3">
      <c r="A352" s="65"/>
      <c r="B352" s="59"/>
      <c r="C352" s="23">
        <v>5</v>
      </c>
      <c r="D352" s="31">
        <v>164</v>
      </c>
      <c r="E352" s="31">
        <v>212</v>
      </c>
      <c r="F352" s="38">
        <v>0.77358490566037741</v>
      </c>
      <c r="G352" s="65"/>
    </row>
    <row r="353" spans="1:7" ht="16.5" thickBot="1" x14ac:dyDescent="0.3">
      <c r="A353" s="65"/>
      <c r="B353" s="59"/>
      <c r="C353" s="23">
        <v>6</v>
      </c>
      <c r="D353" s="31">
        <v>176</v>
      </c>
      <c r="E353" s="31">
        <v>224</v>
      </c>
      <c r="F353" s="38">
        <v>0.7857142857142857</v>
      </c>
      <c r="G353" s="65"/>
    </row>
    <row r="354" spans="1:7" ht="16.5" thickBot="1" x14ac:dyDescent="0.3">
      <c r="A354" s="65"/>
      <c r="B354" s="59"/>
      <c r="C354" s="23">
        <v>7</v>
      </c>
      <c r="D354" s="31">
        <v>160</v>
      </c>
      <c r="E354" s="31">
        <v>208</v>
      </c>
      <c r="F354" s="38">
        <v>0.76923076923076927</v>
      </c>
      <c r="G354" s="65"/>
    </row>
    <row r="355" spans="1:7" ht="16.5" thickBot="1" x14ac:dyDescent="0.3">
      <c r="A355" s="65"/>
      <c r="B355" s="59"/>
      <c r="C355" s="23">
        <v>8</v>
      </c>
      <c r="D355" s="31">
        <v>156</v>
      </c>
      <c r="E355" s="31">
        <v>204</v>
      </c>
      <c r="F355" s="38">
        <v>0.76470588235294112</v>
      </c>
      <c r="G355" s="65"/>
    </row>
    <row r="356" spans="1:7" ht="16.5" thickBot="1" x14ac:dyDescent="0.3">
      <c r="A356" s="65"/>
      <c r="B356" s="59"/>
      <c r="C356" s="23">
        <v>9</v>
      </c>
      <c r="D356" s="31">
        <v>152</v>
      </c>
      <c r="E356" s="31">
        <v>200</v>
      </c>
      <c r="F356" s="38">
        <v>0.76</v>
      </c>
      <c r="G356" s="65"/>
    </row>
    <row r="357" spans="1:7" ht="16.5" thickBot="1" x14ac:dyDescent="0.3">
      <c r="A357" s="66"/>
      <c r="B357" s="60"/>
      <c r="C357" s="23">
        <v>10</v>
      </c>
      <c r="D357" s="31">
        <v>148</v>
      </c>
      <c r="E357" s="31">
        <v>196</v>
      </c>
      <c r="F357" s="38">
        <v>0.75510204081632648</v>
      </c>
      <c r="G357" s="66"/>
    </row>
    <row r="358" spans="1:7" ht="16.5" thickBot="1" x14ac:dyDescent="0.3">
      <c r="A358" s="67">
        <v>35</v>
      </c>
      <c r="B358" s="58" t="str">
        <f>'IRS - PRE TEST'!B51</f>
        <v xml:space="preserve">PVC Bath mat ovalado - baño </v>
      </c>
      <c r="C358" s="23">
        <v>1</v>
      </c>
      <c r="D358" s="31">
        <v>56</v>
      </c>
      <c r="E358" s="31">
        <v>56</v>
      </c>
      <c r="F358" s="38">
        <v>1</v>
      </c>
      <c r="G358" s="64">
        <v>0.73922666629153944</v>
      </c>
    </row>
    <row r="359" spans="1:7" ht="16.5" thickBot="1" x14ac:dyDescent="0.3">
      <c r="A359" s="65"/>
      <c r="B359" s="59"/>
      <c r="C359" s="23">
        <v>2</v>
      </c>
      <c r="D359" s="31">
        <v>42</v>
      </c>
      <c r="E359" s="31">
        <v>78</v>
      </c>
      <c r="F359" s="38">
        <v>0.53846153846153844</v>
      </c>
      <c r="G359" s="65"/>
    </row>
    <row r="360" spans="1:7" ht="16.5" thickBot="1" x14ac:dyDescent="0.3">
      <c r="A360" s="65"/>
      <c r="B360" s="59"/>
      <c r="C360" s="23">
        <v>3</v>
      </c>
      <c r="D360" s="31">
        <v>70</v>
      </c>
      <c r="E360" s="31">
        <v>106</v>
      </c>
      <c r="F360" s="38">
        <v>0.660377358490566</v>
      </c>
      <c r="G360" s="65"/>
    </row>
    <row r="361" spans="1:7" ht="16.5" thickBot="1" x14ac:dyDescent="0.3">
      <c r="A361" s="65"/>
      <c r="B361" s="59"/>
      <c r="C361" s="23">
        <v>4</v>
      </c>
      <c r="D361" s="31">
        <v>64</v>
      </c>
      <c r="E361" s="31">
        <v>100</v>
      </c>
      <c r="F361" s="38">
        <v>0.64</v>
      </c>
      <c r="G361" s="65"/>
    </row>
    <row r="362" spans="1:7" ht="16.5" thickBot="1" x14ac:dyDescent="0.3">
      <c r="A362" s="65"/>
      <c r="B362" s="59"/>
      <c r="C362" s="23">
        <v>5</v>
      </c>
      <c r="D362" s="31">
        <v>88</v>
      </c>
      <c r="E362" s="31">
        <v>124</v>
      </c>
      <c r="F362" s="38">
        <v>0.70967741935483875</v>
      </c>
      <c r="G362" s="65"/>
    </row>
    <row r="363" spans="1:7" ht="16.5" thickBot="1" x14ac:dyDescent="0.3">
      <c r="A363" s="65"/>
      <c r="B363" s="59"/>
      <c r="C363" s="23">
        <v>6</v>
      </c>
      <c r="D363" s="31">
        <v>110</v>
      </c>
      <c r="E363" s="31">
        <v>146</v>
      </c>
      <c r="F363" s="38">
        <v>0.75342465753424659</v>
      </c>
      <c r="G363" s="65"/>
    </row>
    <row r="364" spans="1:7" ht="16.5" thickBot="1" x14ac:dyDescent="0.3">
      <c r="A364" s="65"/>
      <c r="B364" s="59"/>
      <c r="C364" s="23">
        <v>7</v>
      </c>
      <c r="D364" s="31">
        <v>132</v>
      </c>
      <c r="E364" s="31">
        <v>168</v>
      </c>
      <c r="F364" s="38">
        <v>0.7857142857142857</v>
      </c>
      <c r="G364" s="65"/>
    </row>
    <row r="365" spans="1:7" ht="16.5" thickBot="1" x14ac:dyDescent="0.3">
      <c r="A365" s="65"/>
      <c r="B365" s="59"/>
      <c r="C365" s="23">
        <v>8</v>
      </c>
      <c r="D365" s="31">
        <v>130</v>
      </c>
      <c r="E365" s="31">
        <v>166</v>
      </c>
      <c r="F365" s="38">
        <v>0.7831325301204819</v>
      </c>
      <c r="G365" s="65"/>
    </row>
    <row r="366" spans="1:7" ht="16.5" thickBot="1" x14ac:dyDescent="0.3">
      <c r="A366" s="65"/>
      <c r="B366" s="59"/>
      <c r="C366" s="23">
        <v>9</v>
      </c>
      <c r="D366" s="31">
        <v>124</v>
      </c>
      <c r="E366" s="31">
        <v>160</v>
      </c>
      <c r="F366" s="38">
        <v>0.77500000000000002</v>
      </c>
      <c r="G366" s="65"/>
    </row>
    <row r="367" spans="1:7" ht="16.5" thickBot="1" x14ac:dyDescent="0.3">
      <c r="A367" s="66"/>
      <c r="B367" s="60"/>
      <c r="C367" s="23">
        <v>10</v>
      </c>
      <c r="D367" s="31">
        <v>106</v>
      </c>
      <c r="E367" s="31">
        <v>142</v>
      </c>
      <c r="F367" s="38">
        <v>0.74647887323943662</v>
      </c>
      <c r="G367" s="66"/>
    </row>
    <row r="368" spans="1:7" ht="16.5" thickBot="1" x14ac:dyDescent="0.3">
      <c r="A368" s="67">
        <v>36</v>
      </c>
      <c r="B368" s="58" t="str">
        <f>'IRS - PRE TEST'!B52</f>
        <v>Escoba súper chinita</v>
      </c>
      <c r="C368" s="23">
        <v>1</v>
      </c>
      <c r="D368" s="31">
        <v>108</v>
      </c>
      <c r="E368" s="31">
        <v>108</v>
      </c>
      <c r="F368" s="38">
        <v>1</v>
      </c>
      <c r="G368" s="64">
        <v>0.82022787138119957</v>
      </c>
    </row>
    <row r="369" spans="1:7" ht="16.5" thickBot="1" x14ac:dyDescent="0.3">
      <c r="A369" s="65"/>
      <c r="B369" s="59"/>
      <c r="C369" s="23">
        <v>2</v>
      </c>
      <c r="D369" s="31">
        <v>92</v>
      </c>
      <c r="E369" s="31">
        <v>116</v>
      </c>
      <c r="F369" s="38">
        <v>0.7931034482758621</v>
      </c>
      <c r="G369" s="65"/>
    </row>
    <row r="370" spans="1:7" ht="16.5" thickBot="1" x14ac:dyDescent="0.3">
      <c r="A370" s="65"/>
      <c r="B370" s="59"/>
      <c r="C370" s="23">
        <v>3</v>
      </c>
      <c r="D370" s="31">
        <v>96</v>
      </c>
      <c r="E370" s="31">
        <v>120</v>
      </c>
      <c r="F370" s="38">
        <v>0.8</v>
      </c>
      <c r="G370" s="65"/>
    </row>
    <row r="371" spans="1:7" ht="16.5" thickBot="1" x14ac:dyDescent="0.3">
      <c r="A371" s="65"/>
      <c r="B371" s="59"/>
      <c r="C371" s="23">
        <v>4</v>
      </c>
      <c r="D371" s="31">
        <v>88</v>
      </c>
      <c r="E371" s="31">
        <v>112</v>
      </c>
      <c r="F371" s="38">
        <v>0.7857142857142857</v>
      </c>
      <c r="G371" s="65"/>
    </row>
    <row r="372" spans="1:7" ht="16.5" thickBot="1" x14ac:dyDescent="0.3">
      <c r="A372" s="65"/>
      <c r="B372" s="59"/>
      <c r="C372" s="23">
        <v>5</v>
      </c>
      <c r="D372" s="31">
        <v>92</v>
      </c>
      <c r="E372" s="31">
        <v>116</v>
      </c>
      <c r="F372" s="38">
        <v>0.7931034482758621</v>
      </c>
      <c r="G372" s="65"/>
    </row>
    <row r="373" spans="1:7" ht="16.5" thickBot="1" x14ac:dyDescent="0.3">
      <c r="A373" s="65"/>
      <c r="B373" s="59"/>
      <c r="C373" s="23">
        <v>6</v>
      </c>
      <c r="D373" s="31">
        <v>100</v>
      </c>
      <c r="E373" s="31">
        <v>124</v>
      </c>
      <c r="F373" s="38">
        <v>0.80645161290322576</v>
      </c>
      <c r="G373" s="65"/>
    </row>
    <row r="374" spans="1:7" ht="16.5" thickBot="1" x14ac:dyDescent="0.3">
      <c r="A374" s="65"/>
      <c r="B374" s="59"/>
      <c r="C374" s="23">
        <v>7</v>
      </c>
      <c r="D374" s="31">
        <v>102</v>
      </c>
      <c r="E374" s="31">
        <v>126</v>
      </c>
      <c r="F374" s="38">
        <v>0.80952380952380953</v>
      </c>
      <c r="G374" s="65"/>
    </row>
    <row r="375" spans="1:7" ht="16.5" thickBot="1" x14ac:dyDescent="0.3">
      <c r="A375" s="65"/>
      <c r="B375" s="59"/>
      <c r="C375" s="23">
        <v>8</v>
      </c>
      <c r="D375" s="31">
        <v>106</v>
      </c>
      <c r="E375" s="31">
        <v>130</v>
      </c>
      <c r="F375" s="38">
        <v>0.81538461538461537</v>
      </c>
      <c r="G375" s="65"/>
    </row>
    <row r="376" spans="1:7" ht="16.5" thickBot="1" x14ac:dyDescent="0.3">
      <c r="A376" s="65"/>
      <c r="B376" s="59"/>
      <c r="C376" s="23">
        <v>9</v>
      </c>
      <c r="D376" s="31">
        <v>102</v>
      </c>
      <c r="E376" s="31">
        <v>126</v>
      </c>
      <c r="F376" s="38">
        <v>0.80952380952380953</v>
      </c>
      <c r="G376" s="65"/>
    </row>
    <row r="377" spans="1:7" ht="16.5" thickBot="1" x14ac:dyDescent="0.3">
      <c r="A377" s="66"/>
      <c r="B377" s="60"/>
      <c r="C377" s="23">
        <v>10</v>
      </c>
      <c r="D377" s="31">
        <v>90</v>
      </c>
      <c r="E377" s="31">
        <v>114</v>
      </c>
      <c r="F377" s="38">
        <v>0.78947368421052633</v>
      </c>
      <c r="G377" s="66"/>
    </row>
    <row r="378" spans="1:7" ht="16.5" thickBot="1" x14ac:dyDescent="0.3">
      <c r="A378" s="67">
        <v>37</v>
      </c>
      <c r="B378" s="58" t="str">
        <f>'IRS - PRE TEST'!B53</f>
        <v>Caja cosechera 40 LT</v>
      </c>
      <c r="C378" s="23">
        <v>1</v>
      </c>
      <c r="D378" s="31">
        <v>102</v>
      </c>
      <c r="E378" s="31">
        <v>102</v>
      </c>
      <c r="F378" s="38">
        <v>1</v>
      </c>
      <c r="G378" s="64">
        <v>0.76300197578141493</v>
      </c>
    </row>
    <row r="379" spans="1:7" ht="16.5" thickBot="1" x14ac:dyDescent="0.3">
      <c r="A379" s="65"/>
      <c r="B379" s="59"/>
      <c r="C379" s="23">
        <v>2</v>
      </c>
      <c r="D379" s="31">
        <v>82</v>
      </c>
      <c r="E379" s="31">
        <v>106</v>
      </c>
      <c r="F379" s="38">
        <v>0.77358490566037741</v>
      </c>
      <c r="G379" s="65"/>
    </row>
    <row r="380" spans="1:7" ht="16.5" thickBot="1" x14ac:dyDescent="0.3">
      <c r="A380" s="65"/>
      <c r="B380" s="59"/>
      <c r="C380" s="23">
        <v>3</v>
      </c>
      <c r="D380" s="31">
        <v>78</v>
      </c>
      <c r="E380" s="31">
        <v>102</v>
      </c>
      <c r="F380" s="38">
        <v>0.76470588235294112</v>
      </c>
      <c r="G380" s="65"/>
    </row>
    <row r="381" spans="1:7" ht="16.5" thickBot="1" x14ac:dyDescent="0.3">
      <c r="A381" s="65"/>
      <c r="B381" s="59"/>
      <c r="C381" s="23">
        <v>4</v>
      </c>
      <c r="D381" s="31">
        <v>58</v>
      </c>
      <c r="E381" s="31">
        <v>82</v>
      </c>
      <c r="F381" s="38">
        <v>0.70731707317073167</v>
      </c>
      <c r="G381" s="65"/>
    </row>
    <row r="382" spans="1:7" ht="16.5" thickBot="1" x14ac:dyDescent="0.3">
      <c r="A382" s="65"/>
      <c r="B382" s="59"/>
      <c r="C382" s="23">
        <v>5</v>
      </c>
      <c r="D382" s="31">
        <v>62</v>
      </c>
      <c r="E382" s="31">
        <v>86</v>
      </c>
      <c r="F382" s="38">
        <v>0.72093023255813948</v>
      </c>
      <c r="G382" s="65"/>
    </row>
    <row r="383" spans="1:7" ht="16.5" thickBot="1" x14ac:dyDescent="0.3">
      <c r="A383" s="65"/>
      <c r="B383" s="59"/>
      <c r="C383" s="23">
        <v>6</v>
      </c>
      <c r="D383" s="31">
        <v>58</v>
      </c>
      <c r="E383" s="31">
        <v>82</v>
      </c>
      <c r="F383" s="38">
        <v>0.70731707317073167</v>
      </c>
      <c r="G383" s="65"/>
    </row>
    <row r="384" spans="1:7" ht="16.5" thickBot="1" x14ac:dyDescent="0.3">
      <c r="A384" s="65"/>
      <c r="B384" s="59"/>
      <c r="C384" s="23">
        <v>7</v>
      </c>
      <c r="D384" s="31">
        <v>58</v>
      </c>
      <c r="E384" s="31">
        <v>82</v>
      </c>
      <c r="F384" s="38">
        <v>0.70731707317073167</v>
      </c>
      <c r="G384" s="65"/>
    </row>
    <row r="385" spans="1:7" ht="16.5" thickBot="1" x14ac:dyDescent="0.3">
      <c r="A385" s="65"/>
      <c r="B385" s="59"/>
      <c r="C385" s="23">
        <v>8</v>
      </c>
      <c r="D385" s="31">
        <v>66</v>
      </c>
      <c r="E385" s="31">
        <v>90</v>
      </c>
      <c r="F385" s="38">
        <v>0.73333333333333328</v>
      </c>
      <c r="G385" s="65"/>
    </row>
    <row r="386" spans="1:7" ht="16.5" thickBot="1" x14ac:dyDescent="0.3">
      <c r="A386" s="65"/>
      <c r="B386" s="59"/>
      <c r="C386" s="23">
        <v>9</v>
      </c>
      <c r="D386" s="31">
        <v>70</v>
      </c>
      <c r="E386" s="31">
        <v>94</v>
      </c>
      <c r="F386" s="38">
        <v>0.74468085106382975</v>
      </c>
      <c r="G386" s="65"/>
    </row>
    <row r="387" spans="1:7" ht="16.5" thickBot="1" x14ac:dyDescent="0.3">
      <c r="A387" s="66"/>
      <c r="B387" s="60"/>
      <c r="C387" s="23">
        <v>10</v>
      </c>
      <c r="D387" s="31">
        <v>74</v>
      </c>
      <c r="E387" s="31">
        <v>96</v>
      </c>
      <c r="F387" s="38">
        <v>0.77083333333333337</v>
      </c>
      <c r="G387" s="66"/>
    </row>
    <row r="388" spans="1:7" ht="16.5" thickBot="1" x14ac:dyDescent="0.3">
      <c r="A388" s="67">
        <v>38</v>
      </c>
      <c r="B388" s="58" t="str">
        <f>'IRS - PRE TEST'!B54</f>
        <v>Batea</v>
      </c>
      <c r="C388" s="23">
        <v>1</v>
      </c>
      <c r="D388" s="31">
        <v>422</v>
      </c>
      <c r="E388" s="31">
        <v>422</v>
      </c>
      <c r="F388" s="38">
        <v>1</v>
      </c>
      <c r="G388" s="64">
        <v>0.83103003612812754</v>
      </c>
    </row>
    <row r="389" spans="1:7" ht="16.5" thickBot="1" x14ac:dyDescent="0.3">
      <c r="A389" s="65"/>
      <c r="B389" s="59"/>
      <c r="C389" s="23">
        <v>2</v>
      </c>
      <c r="D389" s="31">
        <v>372</v>
      </c>
      <c r="E389" s="31">
        <v>462</v>
      </c>
      <c r="F389" s="38">
        <v>0.80519480519480524</v>
      </c>
      <c r="G389" s="65"/>
    </row>
    <row r="390" spans="1:7" ht="16.5" thickBot="1" x14ac:dyDescent="0.3">
      <c r="A390" s="65"/>
      <c r="B390" s="59"/>
      <c r="C390" s="23">
        <v>3</v>
      </c>
      <c r="D390" s="31">
        <v>408</v>
      </c>
      <c r="E390" s="31">
        <v>498</v>
      </c>
      <c r="F390" s="38">
        <v>0.81927710843373491</v>
      </c>
      <c r="G390" s="65"/>
    </row>
    <row r="391" spans="1:7" ht="16.5" thickBot="1" x14ac:dyDescent="0.3">
      <c r="A391" s="65"/>
      <c r="B391" s="59"/>
      <c r="C391" s="23">
        <v>4</v>
      </c>
      <c r="D391" s="31">
        <v>438</v>
      </c>
      <c r="E391" s="31">
        <v>528</v>
      </c>
      <c r="F391" s="38">
        <v>0.82954545454545459</v>
      </c>
      <c r="G391" s="65"/>
    </row>
    <row r="392" spans="1:7" ht="16.5" thickBot="1" x14ac:dyDescent="0.3">
      <c r="A392" s="65"/>
      <c r="B392" s="59"/>
      <c r="C392" s="23">
        <v>5</v>
      </c>
      <c r="D392" s="31">
        <v>498</v>
      </c>
      <c r="E392" s="31">
        <v>588</v>
      </c>
      <c r="F392" s="38">
        <v>0.84693877551020413</v>
      </c>
      <c r="G392" s="65"/>
    </row>
    <row r="393" spans="1:7" ht="16.5" thickBot="1" x14ac:dyDescent="0.3">
      <c r="A393" s="65"/>
      <c r="B393" s="59"/>
      <c r="C393" s="23">
        <v>6</v>
      </c>
      <c r="D393" s="31">
        <v>428</v>
      </c>
      <c r="E393" s="31">
        <v>518</v>
      </c>
      <c r="F393" s="38">
        <v>0.82625482625482627</v>
      </c>
      <c r="G393" s="65"/>
    </row>
    <row r="394" spans="1:7" ht="16.5" thickBot="1" x14ac:dyDescent="0.3">
      <c r="A394" s="65"/>
      <c r="B394" s="59"/>
      <c r="C394" s="23">
        <v>7</v>
      </c>
      <c r="D394" s="31">
        <v>408</v>
      </c>
      <c r="E394" s="31">
        <v>498</v>
      </c>
      <c r="F394" s="38">
        <v>0.81927710843373491</v>
      </c>
      <c r="G394" s="65"/>
    </row>
    <row r="395" spans="1:7" ht="16.5" thickBot="1" x14ac:dyDescent="0.3">
      <c r="A395" s="65"/>
      <c r="B395" s="59"/>
      <c r="C395" s="23">
        <v>8</v>
      </c>
      <c r="D395" s="31">
        <v>388</v>
      </c>
      <c r="E395" s="31">
        <v>478</v>
      </c>
      <c r="F395" s="38">
        <v>0.81171548117154813</v>
      </c>
      <c r="G395" s="65"/>
    </row>
    <row r="396" spans="1:7" ht="16.5" thickBot="1" x14ac:dyDescent="0.3">
      <c r="A396" s="65"/>
      <c r="B396" s="59"/>
      <c r="C396" s="23">
        <v>9</v>
      </c>
      <c r="D396" s="31">
        <v>368</v>
      </c>
      <c r="E396" s="31">
        <v>458</v>
      </c>
      <c r="F396" s="38">
        <v>0.80349344978165937</v>
      </c>
      <c r="G396" s="65"/>
    </row>
    <row r="397" spans="1:7" ht="16.5" thickBot="1" x14ac:dyDescent="0.3">
      <c r="A397" s="66"/>
      <c r="B397" s="60"/>
      <c r="C397" s="23">
        <v>10</v>
      </c>
      <c r="D397" s="31">
        <v>268</v>
      </c>
      <c r="E397" s="31">
        <v>358</v>
      </c>
      <c r="F397" s="38">
        <v>0.74860335195530725</v>
      </c>
      <c r="G397" s="66"/>
    </row>
    <row r="398" spans="1:7" ht="16.5" thickBot="1" x14ac:dyDescent="0.3">
      <c r="A398" s="67">
        <v>39</v>
      </c>
      <c r="B398" s="58" t="str">
        <f>'IRS - PRE TEST'!B55</f>
        <v>Super cubierto cuchara</v>
      </c>
      <c r="C398" s="23">
        <v>1</v>
      </c>
      <c r="D398" s="31">
        <v>410</v>
      </c>
      <c r="E398" s="31">
        <v>410</v>
      </c>
      <c r="F398" s="38">
        <v>1</v>
      </c>
      <c r="G398" s="64">
        <v>0.69268758930065344</v>
      </c>
    </row>
    <row r="399" spans="1:7" ht="16.5" thickBot="1" x14ac:dyDescent="0.3">
      <c r="A399" s="65"/>
      <c r="B399" s="59"/>
      <c r="C399" s="23">
        <v>2</v>
      </c>
      <c r="D399" s="31">
        <v>410</v>
      </c>
      <c r="E399" s="31">
        <v>710</v>
      </c>
      <c r="F399" s="38">
        <v>0.57746478873239437</v>
      </c>
      <c r="G399" s="65"/>
    </row>
    <row r="400" spans="1:7" ht="16.5" thickBot="1" x14ac:dyDescent="0.3">
      <c r="A400" s="65"/>
      <c r="B400" s="59"/>
      <c r="C400" s="23">
        <v>3</v>
      </c>
      <c r="D400" s="31">
        <v>550</v>
      </c>
      <c r="E400" s="31">
        <v>850</v>
      </c>
      <c r="F400" s="38">
        <v>0.6470588235294118</v>
      </c>
      <c r="G400" s="65"/>
    </row>
    <row r="401" spans="1:7" ht="16.5" thickBot="1" x14ac:dyDescent="0.3">
      <c r="A401" s="65"/>
      <c r="B401" s="59"/>
      <c r="C401" s="23">
        <v>4</v>
      </c>
      <c r="D401" s="31">
        <v>570</v>
      </c>
      <c r="E401" s="31">
        <v>870</v>
      </c>
      <c r="F401" s="38">
        <v>0.65517241379310343</v>
      </c>
      <c r="G401" s="65"/>
    </row>
    <row r="402" spans="1:7" ht="16.5" thickBot="1" x14ac:dyDescent="0.3">
      <c r="A402" s="65"/>
      <c r="B402" s="59"/>
      <c r="C402" s="23">
        <v>5</v>
      </c>
      <c r="D402" s="31">
        <v>590</v>
      </c>
      <c r="E402" s="31">
        <v>890</v>
      </c>
      <c r="F402" s="38">
        <v>0.6629213483146067</v>
      </c>
      <c r="G402" s="65"/>
    </row>
    <row r="403" spans="1:7" ht="16.5" thickBot="1" x14ac:dyDescent="0.3">
      <c r="A403" s="65"/>
      <c r="B403" s="59"/>
      <c r="C403" s="23">
        <v>6</v>
      </c>
      <c r="D403" s="31">
        <v>540</v>
      </c>
      <c r="E403" s="31">
        <v>840</v>
      </c>
      <c r="F403" s="38">
        <v>0.6428571428571429</v>
      </c>
      <c r="G403" s="65"/>
    </row>
    <row r="404" spans="1:7" ht="16.5" thickBot="1" x14ac:dyDescent="0.3">
      <c r="A404" s="65"/>
      <c r="B404" s="59"/>
      <c r="C404" s="23">
        <v>7</v>
      </c>
      <c r="D404" s="31">
        <v>540</v>
      </c>
      <c r="E404" s="31">
        <v>840</v>
      </c>
      <c r="F404" s="38">
        <v>0.6428571428571429</v>
      </c>
      <c r="G404" s="65"/>
    </row>
    <row r="405" spans="1:7" ht="16.5" thickBot="1" x14ac:dyDescent="0.3">
      <c r="A405" s="65"/>
      <c r="B405" s="59"/>
      <c r="C405" s="23">
        <v>8</v>
      </c>
      <c r="D405" s="31">
        <v>640</v>
      </c>
      <c r="E405" s="31">
        <v>940</v>
      </c>
      <c r="F405" s="38">
        <v>0.68085106382978722</v>
      </c>
      <c r="G405" s="65"/>
    </row>
    <row r="406" spans="1:7" ht="16.5" thickBot="1" x14ac:dyDescent="0.3">
      <c r="A406" s="65"/>
      <c r="B406" s="59"/>
      <c r="C406" s="23">
        <v>9</v>
      </c>
      <c r="D406" s="31">
        <v>640</v>
      </c>
      <c r="E406" s="31">
        <v>940</v>
      </c>
      <c r="F406" s="38">
        <v>0.68085106382978722</v>
      </c>
      <c r="G406" s="65"/>
    </row>
    <row r="407" spans="1:7" ht="16.5" thickBot="1" x14ac:dyDescent="0.3">
      <c r="A407" s="66"/>
      <c r="B407" s="60"/>
      <c r="C407" s="23">
        <v>10</v>
      </c>
      <c r="D407" s="31">
        <v>840</v>
      </c>
      <c r="E407" s="31">
        <v>1140</v>
      </c>
      <c r="F407" s="38">
        <v>0.73684210526315785</v>
      </c>
      <c r="G407" s="66"/>
    </row>
    <row r="408" spans="1:7" ht="16.5" thickBot="1" x14ac:dyDescent="0.3">
      <c r="A408" s="67">
        <v>40</v>
      </c>
      <c r="B408" s="58" t="str">
        <f>'IRS - PRE TEST'!B56</f>
        <v>Bolos buen hogar con tapa juego x 4</v>
      </c>
      <c r="C408" s="23">
        <v>1</v>
      </c>
      <c r="D408" s="31">
        <v>366</v>
      </c>
      <c r="E408" s="31">
        <v>366</v>
      </c>
      <c r="F408" s="38">
        <v>1</v>
      </c>
      <c r="G408" s="64">
        <v>0.83332773365235213</v>
      </c>
    </row>
    <row r="409" spans="1:7" ht="16.5" thickBot="1" x14ac:dyDescent="0.3">
      <c r="A409" s="65"/>
      <c r="B409" s="59"/>
      <c r="C409" s="23">
        <v>2</v>
      </c>
      <c r="D409" s="31">
        <v>318</v>
      </c>
      <c r="E409" s="31">
        <v>390</v>
      </c>
      <c r="F409" s="38">
        <v>0.81538461538461537</v>
      </c>
      <c r="G409" s="65"/>
    </row>
    <row r="410" spans="1:7" ht="16.5" thickBot="1" x14ac:dyDescent="0.3">
      <c r="A410" s="65"/>
      <c r="B410" s="59"/>
      <c r="C410" s="23">
        <v>3</v>
      </c>
      <c r="D410" s="31">
        <v>312</v>
      </c>
      <c r="E410" s="31">
        <v>384</v>
      </c>
      <c r="F410" s="38">
        <v>0.8125</v>
      </c>
      <c r="G410" s="65"/>
    </row>
    <row r="411" spans="1:7" ht="16.5" thickBot="1" x14ac:dyDescent="0.3">
      <c r="A411" s="65"/>
      <c r="B411" s="59"/>
      <c r="C411" s="23">
        <v>4</v>
      </c>
      <c r="D411" s="31">
        <v>304</v>
      </c>
      <c r="E411" s="31">
        <v>376</v>
      </c>
      <c r="F411" s="38">
        <v>0.80851063829787229</v>
      </c>
      <c r="G411" s="65"/>
    </row>
    <row r="412" spans="1:7" ht="16.5" thickBot="1" x14ac:dyDescent="0.3">
      <c r="A412" s="65"/>
      <c r="B412" s="59"/>
      <c r="C412" s="23">
        <v>5</v>
      </c>
      <c r="D412" s="31">
        <v>280</v>
      </c>
      <c r="E412" s="31">
        <v>352</v>
      </c>
      <c r="F412" s="38">
        <v>0.79545454545454541</v>
      </c>
      <c r="G412" s="65"/>
    </row>
    <row r="413" spans="1:7" ht="16.5" thickBot="1" x14ac:dyDescent="0.3">
      <c r="A413" s="65"/>
      <c r="B413" s="59"/>
      <c r="C413" s="23">
        <v>6</v>
      </c>
      <c r="D413" s="31">
        <v>358</v>
      </c>
      <c r="E413" s="31">
        <v>434</v>
      </c>
      <c r="F413" s="38">
        <v>0.82488479262672809</v>
      </c>
      <c r="G413" s="65"/>
    </row>
    <row r="414" spans="1:7" ht="16.5" thickBot="1" x14ac:dyDescent="0.3">
      <c r="A414" s="65"/>
      <c r="B414" s="59"/>
      <c r="C414" s="23">
        <v>7</v>
      </c>
      <c r="D414" s="31">
        <v>326</v>
      </c>
      <c r="E414" s="31">
        <v>398</v>
      </c>
      <c r="F414" s="38">
        <v>0.81909547738693467</v>
      </c>
      <c r="G414" s="65"/>
    </row>
    <row r="415" spans="1:7" ht="16.5" thickBot="1" x14ac:dyDescent="0.3">
      <c r="A415" s="65"/>
      <c r="B415" s="59"/>
      <c r="C415" s="23">
        <v>8</v>
      </c>
      <c r="D415" s="31">
        <v>368</v>
      </c>
      <c r="E415" s="31">
        <v>440</v>
      </c>
      <c r="F415" s="38">
        <v>0.83636363636363631</v>
      </c>
      <c r="G415" s="65"/>
    </row>
    <row r="416" spans="1:7" ht="16.5" thickBot="1" x14ac:dyDescent="0.3">
      <c r="A416" s="65"/>
      <c r="B416" s="59"/>
      <c r="C416" s="23">
        <v>9</v>
      </c>
      <c r="D416" s="31">
        <v>362</v>
      </c>
      <c r="E416" s="31">
        <v>434</v>
      </c>
      <c r="F416" s="38">
        <v>0.83410138248847931</v>
      </c>
      <c r="G416" s="65"/>
    </row>
    <row r="417" spans="1:7" ht="16.5" thickBot="1" x14ac:dyDescent="0.3">
      <c r="A417" s="66"/>
      <c r="B417" s="60"/>
      <c r="C417" s="23">
        <v>10</v>
      </c>
      <c r="D417" s="31">
        <v>266</v>
      </c>
      <c r="E417" s="31">
        <v>338</v>
      </c>
      <c r="F417" s="38">
        <v>0.78698224852071008</v>
      </c>
      <c r="G417" s="66"/>
    </row>
    <row r="418" spans="1:7" ht="16.5" thickBot="1" x14ac:dyDescent="0.3">
      <c r="A418" s="67">
        <v>41</v>
      </c>
      <c r="B418" s="58" t="str">
        <f>'IRS - PRE TEST'!B57</f>
        <v>Canastilla tavarua modelo ratan</v>
      </c>
      <c r="C418" s="23">
        <v>1</v>
      </c>
      <c r="D418" s="31">
        <v>349</v>
      </c>
      <c r="E418" s="31">
        <v>349</v>
      </c>
      <c r="F418" s="38">
        <v>1</v>
      </c>
      <c r="G418" s="64">
        <v>0.77634979530850834</v>
      </c>
    </row>
    <row r="419" spans="1:7" ht="16.5" thickBot="1" x14ac:dyDescent="0.3">
      <c r="A419" s="65"/>
      <c r="B419" s="59"/>
      <c r="C419" s="23">
        <v>2</v>
      </c>
      <c r="D419" s="31">
        <v>283</v>
      </c>
      <c r="E419" s="31">
        <v>355</v>
      </c>
      <c r="F419" s="38">
        <v>0.79718309859154934</v>
      </c>
      <c r="G419" s="65"/>
    </row>
    <row r="420" spans="1:7" ht="16.5" thickBot="1" x14ac:dyDescent="0.3">
      <c r="A420" s="65"/>
      <c r="B420" s="59"/>
      <c r="C420" s="23">
        <v>3</v>
      </c>
      <c r="D420" s="31">
        <v>277</v>
      </c>
      <c r="E420" s="31">
        <v>349</v>
      </c>
      <c r="F420" s="38">
        <v>0.79369627507163321</v>
      </c>
      <c r="G420" s="65"/>
    </row>
    <row r="421" spans="1:7" ht="16.5" thickBot="1" x14ac:dyDescent="0.3">
      <c r="A421" s="65"/>
      <c r="B421" s="59"/>
      <c r="C421" s="23">
        <v>4</v>
      </c>
      <c r="D421" s="31">
        <v>271</v>
      </c>
      <c r="E421" s="31">
        <v>343</v>
      </c>
      <c r="F421" s="38">
        <v>0.79008746355685133</v>
      </c>
      <c r="G421" s="65"/>
    </row>
    <row r="422" spans="1:7" ht="16.5" thickBot="1" x14ac:dyDescent="0.3">
      <c r="A422" s="65"/>
      <c r="B422" s="59"/>
      <c r="C422" s="23">
        <v>5</v>
      </c>
      <c r="D422" s="31">
        <v>265</v>
      </c>
      <c r="E422" s="31">
        <v>337</v>
      </c>
      <c r="F422" s="38">
        <v>0.78635014836795247</v>
      </c>
      <c r="G422" s="65"/>
    </row>
    <row r="423" spans="1:7" ht="16.5" thickBot="1" x14ac:dyDescent="0.3">
      <c r="A423" s="65"/>
      <c r="B423" s="59"/>
      <c r="C423" s="23">
        <v>6</v>
      </c>
      <c r="D423" s="31">
        <v>187</v>
      </c>
      <c r="E423" s="31">
        <v>331</v>
      </c>
      <c r="F423" s="38">
        <v>0.56495468277945615</v>
      </c>
      <c r="G423" s="65"/>
    </row>
    <row r="424" spans="1:7" ht="16.5" thickBot="1" x14ac:dyDescent="0.3">
      <c r="A424" s="65"/>
      <c r="B424" s="59"/>
      <c r="C424" s="23">
        <v>7</v>
      </c>
      <c r="D424" s="31">
        <v>253</v>
      </c>
      <c r="E424" s="31">
        <v>325</v>
      </c>
      <c r="F424" s="38">
        <v>0.77846153846153843</v>
      </c>
      <c r="G424" s="65"/>
    </row>
    <row r="425" spans="1:7" ht="16.5" thickBot="1" x14ac:dyDescent="0.3">
      <c r="A425" s="65"/>
      <c r="B425" s="59"/>
      <c r="C425" s="23">
        <v>8</v>
      </c>
      <c r="D425" s="31">
        <v>247</v>
      </c>
      <c r="E425" s="31">
        <v>319</v>
      </c>
      <c r="F425" s="38">
        <v>0.77429467084639503</v>
      </c>
      <c r="G425" s="65"/>
    </row>
    <row r="426" spans="1:7" ht="16.5" thickBot="1" x14ac:dyDescent="0.3">
      <c r="A426" s="65"/>
      <c r="B426" s="59"/>
      <c r="C426" s="23">
        <v>9</v>
      </c>
      <c r="D426" s="31">
        <v>241</v>
      </c>
      <c r="E426" s="31">
        <v>313</v>
      </c>
      <c r="F426" s="38">
        <v>0.76996805111821087</v>
      </c>
      <c r="G426" s="65"/>
    </row>
    <row r="427" spans="1:7" ht="16.5" thickBot="1" x14ac:dyDescent="0.3">
      <c r="A427" s="66"/>
      <c r="B427" s="60"/>
      <c r="C427" s="23">
        <v>10</v>
      </c>
      <c r="D427" s="31">
        <v>175</v>
      </c>
      <c r="E427" s="31">
        <v>247</v>
      </c>
      <c r="F427" s="38">
        <v>0.708502024291498</v>
      </c>
      <c r="G427" s="66"/>
    </row>
    <row r="428" spans="1:7" ht="16.5" thickBot="1" x14ac:dyDescent="0.3">
      <c r="A428" s="67">
        <v>42</v>
      </c>
      <c r="B428" s="58" t="str">
        <f>'IRS - PRE TEST'!B58</f>
        <v xml:space="preserve">Sorbetero hawaiano- kalidad </v>
      </c>
      <c r="C428" s="23">
        <v>1</v>
      </c>
      <c r="D428" s="31">
        <v>1050</v>
      </c>
      <c r="E428" s="31">
        <v>1050</v>
      </c>
      <c r="F428" s="38">
        <v>1</v>
      </c>
      <c r="G428" s="64">
        <v>0.62592216606922479</v>
      </c>
    </row>
    <row r="429" spans="1:7" ht="16.5" thickBot="1" x14ac:dyDescent="0.3">
      <c r="A429" s="65"/>
      <c r="B429" s="59"/>
      <c r="C429" s="23">
        <v>2</v>
      </c>
      <c r="D429" s="31">
        <v>800</v>
      </c>
      <c r="E429" s="31">
        <v>1100</v>
      </c>
      <c r="F429" s="38">
        <v>0.72727272727272729</v>
      </c>
      <c r="G429" s="65"/>
    </row>
    <row r="430" spans="1:7" ht="16.5" thickBot="1" x14ac:dyDescent="0.3">
      <c r="A430" s="65"/>
      <c r="B430" s="59"/>
      <c r="C430" s="23">
        <v>3</v>
      </c>
      <c r="D430" s="31">
        <v>700</v>
      </c>
      <c r="E430" s="31">
        <v>1000</v>
      </c>
      <c r="F430" s="38">
        <v>0.7</v>
      </c>
      <c r="G430" s="65"/>
    </row>
    <row r="431" spans="1:7" ht="16.5" thickBot="1" x14ac:dyDescent="0.3">
      <c r="A431" s="65"/>
      <c r="B431" s="59"/>
      <c r="C431" s="23">
        <v>4</v>
      </c>
      <c r="D431" s="31">
        <v>550</v>
      </c>
      <c r="E431" s="31">
        <v>850</v>
      </c>
      <c r="F431" s="38">
        <v>0.6470588235294118</v>
      </c>
      <c r="G431" s="65"/>
    </row>
    <row r="432" spans="1:7" ht="16.5" thickBot="1" x14ac:dyDescent="0.3">
      <c r="A432" s="65"/>
      <c r="B432" s="59"/>
      <c r="C432" s="23">
        <v>5</v>
      </c>
      <c r="D432" s="31">
        <v>400</v>
      </c>
      <c r="E432" s="31">
        <v>700</v>
      </c>
      <c r="F432" s="38">
        <v>0.5714285714285714</v>
      </c>
      <c r="G432" s="65"/>
    </row>
    <row r="433" spans="1:7" ht="16.5" thickBot="1" x14ac:dyDescent="0.3">
      <c r="A433" s="65"/>
      <c r="B433" s="59"/>
      <c r="C433" s="23">
        <v>6</v>
      </c>
      <c r="D433" s="31">
        <v>200</v>
      </c>
      <c r="E433" s="31">
        <v>800</v>
      </c>
      <c r="F433" s="38">
        <v>0.25</v>
      </c>
      <c r="G433" s="65"/>
    </row>
    <row r="434" spans="1:7" ht="16.5" thickBot="1" x14ac:dyDescent="0.3">
      <c r="A434" s="65"/>
      <c r="B434" s="59"/>
      <c r="C434" s="23">
        <v>7</v>
      </c>
      <c r="D434" s="31">
        <v>450</v>
      </c>
      <c r="E434" s="31">
        <v>750</v>
      </c>
      <c r="F434" s="38">
        <v>0.6</v>
      </c>
      <c r="G434" s="65"/>
    </row>
    <row r="435" spans="1:7" ht="16.5" thickBot="1" x14ac:dyDescent="0.3">
      <c r="A435" s="65"/>
      <c r="B435" s="59"/>
      <c r="C435" s="23">
        <v>8</v>
      </c>
      <c r="D435" s="31">
        <v>450</v>
      </c>
      <c r="E435" s="31">
        <v>750</v>
      </c>
      <c r="F435" s="38">
        <v>0.6</v>
      </c>
      <c r="G435" s="65"/>
    </row>
    <row r="436" spans="1:7" ht="16.5" thickBot="1" x14ac:dyDescent="0.3">
      <c r="A436" s="65"/>
      <c r="B436" s="59"/>
      <c r="C436" s="23">
        <v>9</v>
      </c>
      <c r="D436" s="31">
        <v>500</v>
      </c>
      <c r="E436" s="31">
        <v>800</v>
      </c>
      <c r="F436" s="38">
        <v>0.625</v>
      </c>
      <c r="G436" s="65"/>
    </row>
    <row r="437" spans="1:7" ht="16.5" thickBot="1" x14ac:dyDescent="0.3">
      <c r="A437" s="66"/>
      <c r="B437" s="60"/>
      <c r="C437" s="23">
        <v>10</v>
      </c>
      <c r="D437" s="31">
        <v>350</v>
      </c>
      <c r="E437" s="31">
        <v>650</v>
      </c>
      <c r="F437" s="38">
        <v>0.53846153846153844</v>
      </c>
      <c r="G437" s="66"/>
    </row>
    <row r="438" spans="1:7" ht="16.5" thickBot="1" x14ac:dyDescent="0.3">
      <c r="A438" s="67">
        <v>43</v>
      </c>
      <c r="B438" s="58" t="str">
        <f>'IRS - PRE TEST'!B59</f>
        <v>Utilitario salsa</v>
      </c>
      <c r="C438" s="23">
        <v>1</v>
      </c>
      <c r="D438" s="31">
        <v>468</v>
      </c>
      <c r="E438" s="31">
        <v>468</v>
      </c>
      <c r="F438" s="38">
        <v>1</v>
      </c>
      <c r="G438" s="64">
        <v>0.82878734612299354</v>
      </c>
    </row>
    <row r="439" spans="1:7" ht="16.5" thickBot="1" x14ac:dyDescent="0.3">
      <c r="A439" s="65"/>
      <c r="B439" s="59"/>
      <c r="C439" s="23">
        <v>2</v>
      </c>
      <c r="D439" s="31">
        <v>410</v>
      </c>
      <c r="E439" s="31">
        <v>482</v>
      </c>
      <c r="F439" s="38">
        <v>0.85062240663900412</v>
      </c>
      <c r="G439" s="65"/>
    </row>
    <row r="440" spans="1:7" ht="16.5" thickBot="1" x14ac:dyDescent="0.3">
      <c r="A440" s="65"/>
      <c r="B440" s="59"/>
      <c r="C440" s="23">
        <v>3</v>
      </c>
      <c r="D440" s="31">
        <v>354</v>
      </c>
      <c r="E440" s="31">
        <v>426</v>
      </c>
      <c r="F440" s="38">
        <v>0.83098591549295775</v>
      </c>
      <c r="G440" s="65"/>
    </row>
    <row r="441" spans="1:7" ht="16.5" thickBot="1" x14ac:dyDescent="0.3">
      <c r="A441" s="65"/>
      <c r="B441" s="59"/>
      <c r="C441" s="23">
        <v>4</v>
      </c>
      <c r="D441" s="31">
        <v>328</v>
      </c>
      <c r="E441" s="31">
        <v>400</v>
      </c>
      <c r="F441" s="38">
        <v>0.82</v>
      </c>
      <c r="G441" s="65"/>
    </row>
    <row r="442" spans="1:7" ht="16.5" thickBot="1" x14ac:dyDescent="0.3">
      <c r="A442" s="65"/>
      <c r="B442" s="59"/>
      <c r="C442" s="23">
        <v>5</v>
      </c>
      <c r="D442" s="31">
        <v>387</v>
      </c>
      <c r="E442" s="31">
        <v>459</v>
      </c>
      <c r="F442" s="38">
        <v>0.84313725490196079</v>
      </c>
      <c r="G442" s="65"/>
    </row>
    <row r="443" spans="1:7" ht="16.5" thickBot="1" x14ac:dyDescent="0.3">
      <c r="A443" s="65"/>
      <c r="B443" s="59"/>
      <c r="C443" s="23">
        <v>6</v>
      </c>
      <c r="D443" s="31">
        <v>309</v>
      </c>
      <c r="E443" s="31">
        <v>453</v>
      </c>
      <c r="F443" s="38">
        <v>0.68211920529801329</v>
      </c>
      <c r="G443" s="65"/>
    </row>
    <row r="444" spans="1:7" ht="16.5" thickBot="1" x14ac:dyDescent="0.3">
      <c r="A444" s="65"/>
      <c r="B444" s="59"/>
      <c r="C444" s="23">
        <v>7</v>
      </c>
      <c r="D444" s="31">
        <v>375</v>
      </c>
      <c r="E444" s="31">
        <v>447</v>
      </c>
      <c r="F444" s="38">
        <v>0.83892617449664431</v>
      </c>
      <c r="G444" s="65"/>
    </row>
    <row r="445" spans="1:7" ht="16.5" thickBot="1" x14ac:dyDescent="0.3">
      <c r="A445" s="65"/>
      <c r="B445" s="59"/>
      <c r="C445" s="23">
        <v>8</v>
      </c>
      <c r="D445" s="31">
        <v>369</v>
      </c>
      <c r="E445" s="31">
        <v>441</v>
      </c>
      <c r="F445" s="38">
        <v>0.83673469387755106</v>
      </c>
      <c r="G445" s="65"/>
    </row>
    <row r="446" spans="1:7" ht="16.5" thickBot="1" x14ac:dyDescent="0.3">
      <c r="A446" s="65"/>
      <c r="B446" s="59"/>
      <c r="C446" s="23">
        <v>9</v>
      </c>
      <c r="D446" s="31">
        <v>363</v>
      </c>
      <c r="E446" s="31">
        <v>435</v>
      </c>
      <c r="F446" s="38">
        <v>0.83448275862068966</v>
      </c>
      <c r="G446" s="65"/>
    </row>
    <row r="447" spans="1:7" ht="16.5" thickBot="1" x14ac:dyDescent="0.3">
      <c r="A447" s="66"/>
      <c r="B447" s="60"/>
      <c r="C447" s="23">
        <v>10</v>
      </c>
      <c r="D447" s="31">
        <v>217</v>
      </c>
      <c r="E447" s="31">
        <v>289</v>
      </c>
      <c r="F447" s="38">
        <v>0.75086505190311414</v>
      </c>
      <c r="G447" s="66"/>
    </row>
    <row r="448" spans="1:7" ht="16.5" thickBot="1" x14ac:dyDescent="0.3">
      <c r="A448" s="67">
        <v>44</v>
      </c>
      <c r="B448" s="58" t="str">
        <f>'IRS - PRE TEST'!B60</f>
        <v xml:space="preserve">Taper hermetic 1.1 litros con valvula </v>
      </c>
      <c r="C448" s="23">
        <v>1</v>
      </c>
      <c r="D448" s="31">
        <v>740</v>
      </c>
      <c r="E448" s="31">
        <v>740</v>
      </c>
      <c r="F448" s="38">
        <v>1</v>
      </c>
      <c r="G448" s="64">
        <v>0.74372703840965837</v>
      </c>
    </row>
    <row r="449" spans="1:7" ht="16.5" thickBot="1" x14ac:dyDescent="0.3">
      <c r="A449" s="65"/>
      <c r="B449" s="59"/>
      <c r="C449" s="23">
        <v>2</v>
      </c>
      <c r="D449" s="31">
        <v>610</v>
      </c>
      <c r="E449" s="31">
        <v>790</v>
      </c>
      <c r="F449" s="38">
        <v>0.77215189873417722</v>
      </c>
      <c r="G449" s="65"/>
    </row>
    <row r="450" spans="1:7" ht="16.5" thickBot="1" x14ac:dyDescent="0.3">
      <c r="A450" s="65"/>
      <c r="B450" s="59"/>
      <c r="C450" s="23">
        <v>3</v>
      </c>
      <c r="D450" s="31">
        <v>570</v>
      </c>
      <c r="E450" s="31">
        <v>750</v>
      </c>
      <c r="F450" s="38">
        <v>0.76</v>
      </c>
      <c r="G450" s="65"/>
    </row>
    <row r="451" spans="1:7" ht="16.5" thickBot="1" x14ac:dyDescent="0.3">
      <c r="A451" s="65"/>
      <c r="B451" s="59"/>
      <c r="C451" s="23">
        <v>4</v>
      </c>
      <c r="D451" s="31">
        <v>510</v>
      </c>
      <c r="E451" s="31">
        <v>690</v>
      </c>
      <c r="F451" s="38">
        <v>0.73913043478260865</v>
      </c>
      <c r="G451" s="65"/>
    </row>
    <row r="452" spans="1:7" ht="16.5" thickBot="1" x14ac:dyDescent="0.3">
      <c r="A452" s="65"/>
      <c r="B452" s="59"/>
      <c r="C452" s="23">
        <v>5</v>
      </c>
      <c r="D452" s="31">
        <v>660</v>
      </c>
      <c r="E452" s="31">
        <v>840</v>
      </c>
      <c r="F452" s="38">
        <v>0.7857142857142857</v>
      </c>
      <c r="G452" s="65"/>
    </row>
    <row r="453" spans="1:7" ht="16.5" thickBot="1" x14ac:dyDescent="0.3">
      <c r="A453" s="65"/>
      <c r="B453" s="59"/>
      <c r="C453" s="23">
        <v>6</v>
      </c>
      <c r="D453" s="31">
        <v>440</v>
      </c>
      <c r="E453" s="31">
        <v>800</v>
      </c>
      <c r="F453" s="38">
        <v>0.55000000000000004</v>
      </c>
      <c r="G453" s="65"/>
    </row>
    <row r="454" spans="1:7" ht="16.5" thickBot="1" x14ac:dyDescent="0.3">
      <c r="A454" s="65"/>
      <c r="B454" s="59"/>
      <c r="C454" s="23">
        <v>7</v>
      </c>
      <c r="D454" s="31">
        <v>480</v>
      </c>
      <c r="E454" s="31">
        <v>660</v>
      </c>
      <c r="F454" s="38">
        <v>0.72727272727272729</v>
      </c>
      <c r="G454" s="65"/>
    </row>
    <row r="455" spans="1:7" ht="16.5" thickBot="1" x14ac:dyDescent="0.3">
      <c r="A455" s="65"/>
      <c r="B455" s="59"/>
      <c r="C455" s="23">
        <v>8</v>
      </c>
      <c r="D455" s="31">
        <v>490</v>
      </c>
      <c r="E455" s="31">
        <v>670</v>
      </c>
      <c r="F455" s="38">
        <v>0.73134328358208955</v>
      </c>
      <c r="G455" s="65"/>
    </row>
    <row r="456" spans="1:7" ht="16.5" thickBot="1" x14ac:dyDescent="0.3">
      <c r="A456" s="65"/>
      <c r="B456" s="59"/>
      <c r="C456" s="23">
        <v>9</v>
      </c>
      <c r="D456" s="31">
        <v>500</v>
      </c>
      <c r="E456" s="31">
        <v>680</v>
      </c>
      <c r="F456" s="38">
        <v>0.73529411764705888</v>
      </c>
      <c r="G456" s="65"/>
    </row>
    <row r="457" spans="1:7" ht="16.5" thickBot="1" x14ac:dyDescent="0.3">
      <c r="A457" s="66"/>
      <c r="B457" s="60"/>
      <c r="C457" s="23">
        <v>10</v>
      </c>
      <c r="D457" s="31">
        <v>280</v>
      </c>
      <c r="E457" s="31">
        <v>440</v>
      </c>
      <c r="F457" s="38">
        <v>0.63636363636363635</v>
      </c>
      <c r="G457" s="66"/>
    </row>
    <row r="458" spans="1:7" ht="16.5" thickBot="1" x14ac:dyDescent="0.3">
      <c r="A458" s="67">
        <v>45</v>
      </c>
      <c r="B458" s="58" t="str">
        <f>'IRS - PRE TEST'!B61</f>
        <v>Portavajilla grande mistura</v>
      </c>
      <c r="C458" s="23">
        <v>1</v>
      </c>
      <c r="D458" s="31">
        <v>183</v>
      </c>
      <c r="E458" s="31">
        <v>183</v>
      </c>
      <c r="F458" s="38">
        <v>1</v>
      </c>
      <c r="G458" s="64">
        <v>0.76363916825933797</v>
      </c>
    </row>
    <row r="459" spans="1:7" ht="16.5" thickBot="1" x14ac:dyDescent="0.3">
      <c r="A459" s="65"/>
      <c r="B459" s="59"/>
      <c r="C459" s="23">
        <v>2</v>
      </c>
      <c r="D459" s="31">
        <v>131</v>
      </c>
      <c r="E459" s="31">
        <v>179</v>
      </c>
      <c r="F459" s="38">
        <v>0.73184357541899436</v>
      </c>
      <c r="G459" s="65"/>
    </row>
    <row r="460" spans="1:7" ht="16.5" thickBot="1" x14ac:dyDescent="0.3">
      <c r="A460" s="65"/>
      <c r="B460" s="59"/>
      <c r="C460" s="23">
        <v>3</v>
      </c>
      <c r="D460" s="31">
        <v>152</v>
      </c>
      <c r="E460" s="31">
        <v>200</v>
      </c>
      <c r="F460" s="38">
        <v>0.76</v>
      </c>
      <c r="G460" s="65"/>
    </row>
    <row r="461" spans="1:7" ht="16.5" thickBot="1" x14ac:dyDescent="0.3">
      <c r="A461" s="65"/>
      <c r="B461" s="59"/>
      <c r="C461" s="23">
        <v>4</v>
      </c>
      <c r="D461" s="31">
        <v>163</v>
      </c>
      <c r="E461" s="31">
        <v>211</v>
      </c>
      <c r="F461" s="38">
        <v>0.77251184834123221</v>
      </c>
      <c r="G461" s="65"/>
    </row>
    <row r="462" spans="1:7" ht="16.5" thickBot="1" x14ac:dyDescent="0.3">
      <c r="A462" s="65"/>
      <c r="B462" s="59"/>
      <c r="C462" s="23">
        <v>5</v>
      </c>
      <c r="D462" s="31">
        <v>169</v>
      </c>
      <c r="E462" s="31">
        <v>217</v>
      </c>
      <c r="F462" s="38">
        <v>0.77880184331797231</v>
      </c>
      <c r="G462" s="65"/>
    </row>
    <row r="463" spans="1:7" ht="16.5" thickBot="1" x14ac:dyDescent="0.3">
      <c r="A463" s="65"/>
      <c r="B463" s="59"/>
      <c r="C463" s="23">
        <v>6</v>
      </c>
      <c r="D463" s="31">
        <v>112</v>
      </c>
      <c r="E463" s="31">
        <v>218</v>
      </c>
      <c r="F463" s="38">
        <v>0.51376146788990829</v>
      </c>
      <c r="G463" s="65"/>
    </row>
    <row r="464" spans="1:7" ht="16.5" thickBot="1" x14ac:dyDescent="0.3">
      <c r="A464" s="65"/>
      <c r="B464" s="59"/>
      <c r="C464" s="23">
        <v>7</v>
      </c>
      <c r="D464" s="31">
        <v>161</v>
      </c>
      <c r="E464" s="31">
        <v>209</v>
      </c>
      <c r="F464" s="38">
        <v>0.77033492822966509</v>
      </c>
      <c r="G464" s="65"/>
    </row>
    <row r="465" spans="1:7" ht="16.5" thickBot="1" x14ac:dyDescent="0.3">
      <c r="A465" s="65"/>
      <c r="B465" s="59"/>
      <c r="C465" s="23">
        <v>8</v>
      </c>
      <c r="D465" s="31">
        <v>167</v>
      </c>
      <c r="E465" s="31">
        <v>215</v>
      </c>
      <c r="F465" s="38">
        <v>0.77674418604651163</v>
      </c>
      <c r="G465" s="65"/>
    </row>
    <row r="466" spans="1:7" ht="16.5" thickBot="1" x14ac:dyDescent="0.3">
      <c r="A466" s="65"/>
      <c r="B466" s="59"/>
      <c r="C466" s="23">
        <v>9</v>
      </c>
      <c r="D466" s="31">
        <v>170</v>
      </c>
      <c r="E466" s="31">
        <v>218</v>
      </c>
      <c r="F466" s="38">
        <v>0.77981651376146788</v>
      </c>
      <c r="G466" s="65"/>
    </row>
    <row r="467" spans="1:7" ht="16.5" thickBot="1" x14ac:dyDescent="0.3">
      <c r="A467" s="66"/>
      <c r="B467" s="60"/>
      <c r="C467" s="23">
        <v>10</v>
      </c>
      <c r="D467" s="31">
        <v>146</v>
      </c>
      <c r="E467" s="31">
        <v>194</v>
      </c>
      <c r="F467" s="38">
        <v>0.75257731958762886</v>
      </c>
      <c r="G467" s="66"/>
    </row>
    <row r="468" spans="1:7" ht="16.5" thickBot="1" x14ac:dyDescent="0.3">
      <c r="A468" s="67">
        <v>46</v>
      </c>
      <c r="B468" s="58" t="str">
        <f>'IRS - PRE TEST'!B62</f>
        <v>Jarra Reyware 1 LT</v>
      </c>
      <c r="C468" s="23">
        <v>1</v>
      </c>
      <c r="D468" s="31">
        <v>241</v>
      </c>
      <c r="E468" s="31">
        <v>241</v>
      </c>
      <c r="F468" s="38">
        <v>1</v>
      </c>
      <c r="G468" s="64">
        <v>0.80524740553685203</v>
      </c>
    </row>
    <row r="469" spans="1:7" ht="16.5" thickBot="1" x14ac:dyDescent="0.3">
      <c r="A469" s="65"/>
      <c r="B469" s="59"/>
      <c r="C469" s="23">
        <v>2</v>
      </c>
      <c r="D469" s="31">
        <v>201</v>
      </c>
      <c r="E469" s="31">
        <v>249</v>
      </c>
      <c r="F469" s="38">
        <v>0.80722891566265065</v>
      </c>
      <c r="G469" s="65"/>
    </row>
    <row r="470" spans="1:7" ht="16.5" thickBot="1" x14ac:dyDescent="0.3">
      <c r="A470" s="65"/>
      <c r="B470" s="59"/>
      <c r="C470" s="23">
        <v>3</v>
      </c>
      <c r="D470" s="31">
        <v>193</v>
      </c>
      <c r="E470" s="31">
        <v>273</v>
      </c>
      <c r="F470" s="38">
        <v>0.706959706959707</v>
      </c>
      <c r="G470" s="65"/>
    </row>
    <row r="471" spans="1:7" ht="16.5" thickBot="1" x14ac:dyDescent="0.3">
      <c r="A471" s="65"/>
      <c r="B471" s="59"/>
      <c r="C471" s="23">
        <v>4</v>
      </c>
      <c r="D471" s="31">
        <v>243</v>
      </c>
      <c r="E471" s="31">
        <v>291</v>
      </c>
      <c r="F471" s="38">
        <v>0.83505154639175261</v>
      </c>
      <c r="G471" s="65"/>
    </row>
    <row r="472" spans="1:7" ht="16.5" thickBot="1" x14ac:dyDescent="0.3">
      <c r="A472" s="65"/>
      <c r="B472" s="59"/>
      <c r="C472" s="23">
        <v>5</v>
      </c>
      <c r="D472" s="31">
        <v>265</v>
      </c>
      <c r="E472" s="31">
        <v>313</v>
      </c>
      <c r="F472" s="38">
        <v>0.84664536741214058</v>
      </c>
      <c r="G472" s="65"/>
    </row>
    <row r="473" spans="1:7" ht="16.5" thickBot="1" x14ac:dyDescent="0.3">
      <c r="A473" s="65"/>
      <c r="B473" s="59"/>
      <c r="C473" s="23">
        <v>6</v>
      </c>
      <c r="D473" s="31">
        <v>193</v>
      </c>
      <c r="E473" s="31">
        <v>289</v>
      </c>
      <c r="F473" s="38">
        <v>0.66782006920415227</v>
      </c>
      <c r="G473" s="65"/>
    </row>
    <row r="474" spans="1:7" ht="16.5" thickBot="1" x14ac:dyDescent="0.3">
      <c r="A474" s="65"/>
      <c r="B474" s="59"/>
      <c r="C474" s="23">
        <v>7</v>
      </c>
      <c r="D474" s="31">
        <v>217</v>
      </c>
      <c r="E474" s="31">
        <v>265</v>
      </c>
      <c r="F474" s="38">
        <v>0.81886792452830193</v>
      </c>
      <c r="G474" s="65"/>
    </row>
    <row r="475" spans="1:7" ht="16.5" thickBot="1" x14ac:dyDescent="0.3">
      <c r="A475" s="65"/>
      <c r="B475" s="59"/>
      <c r="C475" s="23">
        <v>8</v>
      </c>
      <c r="D475" s="31">
        <v>205</v>
      </c>
      <c r="E475" s="31">
        <v>253</v>
      </c>
      <c r="F475" s="38">
        <v>0.81027667984189722</v>
      </c>
      <c r="G475" s="65"/>
    </row>
    <row r="476" spans="1:7" ht="16.5" thickBot="1" x14ac:dyDescent="0.3">
      <c r="A476" s="65"/>
      <c r="B476" s="59"/>
      <c r="C476" s="23">
        <v>9</v>
      </c>
      <c r="D476" s="31">
        <v>193</v>
      </c>
      <c r="E476" s="31">
        <v>241</v>
      </c>
      <c r="F476" s="38">
        <v>0.80082987551867224</v>
      </c>
      <c r="G476" s="65"/>
    </row>
    <row r="477" spans="1:7" ht="16.5" thickBot="1" x14ac:dyDescent="0.3">
      <c r="A477" s="66"/>
      <c r="B477" s="60"/>
      <c r="C477" s="23">
        <v>10</v>
      </c>
      <c r="D477" s="31">
        <v>151</v>
      </c>
      <c r="E477" s="31">
        <v>199</v>
      </c>
      <c r="F477" s="38">
        <v>0.75879396984924619</v>
      </c>
      <c r="G477" s="66"/>
    </row>
    <row r="478" spans="1:7" ht="16.5" thickBot="1" x14ac:dyDescent="0.3">
      <c r="A478" s="67">
        <v>47</v>
      </c>
      <c r="B478" s="58" t="str">
        <f>'IRS - PRE TEST'!B63</f>
        <v>Botella tritan 830 ml</v>
      </c>
      <c r="C478" s="23">
        <v>1</v>
      </c>
      <c r="D478" s="31">
        <v>513</v>
      </c>
      <c r="E478" s="31">
        <v>513</v>
      </c>
      <c r="F478" s="38">
        <v>1</v>
      </c>
      <c r="G478" s="64">
        <v>0.76153569341020089</v>
      </c>
    </row>
    <row r="479" spans="1:7" ht="16.5" thickBot="1" x14ac:dyDescent="0.3">
      <c r="A479" s="65"/>
      <c r="B479" s="59"/>
      <c r="C479" s="23">
        <v>2</v>
      </c>
      <c r="D479" s="31">
        <v>411</v>
      </c>
      <c r="E479" s="31">
        <v>519</v>
      </c>
      <c r="F479" s="38">
        <v>0.79190751445086704</v>
      </c>
      <c r="G479" s="65"/>
    </row>
    <row r="480" spans="1:7" ht="16.5" thickBot="1" x14ac:dyDescent="0.3">
      <c r="A480" s="65"/>
      <c r="B480" s="59"/>
      <c r="C480" s="23">
        <v>3</v>
      </c>
      <c r="D480" s="31">
        <v>417</v>
      </c>
      <c r="E480" s="31">
        <v>525</v>
      </c>
      <c r="F480" s="38">
        <v>0.79428571428571426</v>
      </c>
      <c r="G480" s="65"/>
    </row>
    <row r="481" spans="1:7" ht="16.5" thickBot="1" x14ac:dyDescent="0.3">
      <c r="A481" s="65"/>
      <c r="B481" s="59"/>
      <c r="C481" s="23">
        <v>4</v>
      </c>
      <c r="D481" s="31">
        <v>383</v>
      </c>
      <c r="E481" s="31">
        <v>491</v>
      </c>
      <c r="F481" s="38">
        <v>0.78004073319755596</v>
      </c>
      <c r="G481" s="65"/>
    </row>
    <row r="482" spans="1:7" ht="16.5" thickBot="1" x14ac:dyDescent="0.3">
      <c r="A482" s="65"/>
      <c r="B482" s="59"/>
      <c r="C482" s="23">
        <v>5</v>
      </c>
      <c r="D482" s="31">
        <v>349</v>
      </c>
      <c r="E482" s="31">
        <v>457</v>
      </c>
      <c r="F482" s="38">
        <v>0.76367614879649892</v>
      </c>
      <c r="G482" s="65"/>
    </row>
    <row r="483" spans="1:7" ht="16.5" thickBot="1" x14ac:dyDescent="0.3">
      <c r="A483" s="65"/>
      <c r="B483" s="59"/>
      <c r="C483" s="23">
        <v>6</v>
      </c>
      <c r="D483" s="31">
        <v>207</v>
      </c>
      <c r="E483" s="31">
        <v>423</v>
      </c>
      <c r="F483" s="38">
        <v>0.48936170212765956</v>
      </c>
      <c r="G483" s="65"/>
    </row>
    <row r="484" spans="1:7" ht="16.5" thickBot="1" x14ac:dyDescent="0.3">
      <c r="A484" s="65"/>
      <c r="B484" s="59"/>
      <c r="C484" s="23">
        <v>7</v>
      </c>
      <c r="D484" s="31">
        <v>321</v>
      </c>
      <c r="E484" s="31">
        <v>429</v>
      </c>
      <c r="F484" s="38">
        <v>0.74825174825174823</v>
      </c>
      <c r="G484" s="65"/>
    </row>
    <row r="485" spans="1:7" ht="16.5" thickBot="1" x14ac:dyDescent="0.3">
      <c r="A485" s="65"/>
      <c r="B485" s="59"/>
      <c r="C485" s="23">
        <v>8</v>
      </c>
      <c r="D485" s="31">
        <v>327</v>
      </c>
      <c r="E485" s="31">
        <v>435</v>
      </c>
      <c r="F485" s="38">
        <v>0.75172413793103443</v>
      </c>
      <c r="G485" s="65"/>
    </row>
    <row r="486" spans="1:7" ht="16.5" thickBot="1" x14ac:dyDescent="0.3">
      <c r="A486" s="65"/>
      <c r="B486" s="59"/>
      <c r="C486" s="23">
        <v>9</v>
      </c>
      <c r="D486" s="31">
        <v>333</v>
      </c>
      <c r="E486" s="31">
        <v>441</v>
      </c>
      <c r="F486" s="38">
        <v>0.75510204081632648</v>
      </c>
      <c r="G486" s="65"/>
    </row>
    <row r="487" spans="1:7" ht="16.5" thickBot="1" x14ac:dyDescent="0.3">
      <c r="A487" s="66"/>
      <c r="B487" s="60"/>
      <c r="C487" s="23">
        <v>10</v>
      </c>
      <c r="D487" s="31">
        <v>309</v>
      </c>
      <c r="E487" s="31">
        <v>417</v>
      </c>
      <c r="F487" s="38">
        <v>0.74100719424460426</v>
      </c>
      <c r="G487" s="66"/>
    </row>
    <row r="488" spans="1:7" ht="16.5" thickBot="1" x14ac:dyDescent="0.3">
      <c r="A488" s="67">
        <v>48</v>
      </c>
      <c r="B488" s="58" t="str">
        <f>'IRS - PRE TEST'!B64</f>
        <v>Limpiavidrios industrial</v>
      </c>
      <c r="C488" s="23">
        <v>1</v>
      </c>
      <c r="D488" s="31">
        <v>380</v>
      </c>
      <c r="E488" s="31">
        <v>380</v>
      </c>
      <c r="F488" s="38">
        <v>1</v>
      </c>
      <c r="G488" s="64">
        <v>0.81990543595361065</v>
      </c>
    </row>
    <row r="489" spans="1:7" ht="16.5" thickBot="1" x14ac:dyDescent="0.3">
      <c r="A489" s="65"/>
      <c r="B489" s="59"/>
      <c r="C489" s="23">
        <v>2</v>
      </c>
      <c r="D489" s="31">
        <v>322</v>
      </c>
      <c r="E489" s="31">
        <v>394</v>
      </c>
      <c r="F489" s="38">
        <v>0.81725888324873097</v>
      </c>
      <c r="G489" s="65"/>
    </row>
    <row r="490" spans="1:7" ht="16.5" thickBot="1" x14ac:dyDescent="0.3">
      <c r="A490" s="65"/>
      <c r="B490" s="59"/>
      <c r="C490" s="23">
        <v>3</v>
      </c>
      <c r="D490" s="31">
        <v>341</v>
      </c>
      <c r="E490" s="31">
        <v>413</v>
      </c>
      <c r="F490" s="38">
        <v>0.82566585956416461</v>
      </c>
      <c r="G490" s="65"/>
    </row>
    <row r="491" spans="1:7" ht="16.5" thickBot="1" x14ac:dyDescent="0.3">
      <c r="A491" s="65"/>
      <c r="B491" s="59"/>
      <c r="C491" s="23">
        <v>4</v>
      </c>
      <c r="D491" s="31">
        <v>362</v>
      </c>
      <c r="E491" s="31">
        <v>434</v>
      </c>
      <c r="F491" s="38">
        <v>0.83410138248847931</v>
      </c>
      <c r="G491" s="65"/>
    </row>
    <row r="492" spans="1:7" ht="16.5" thickBot="1" x14ac:dyDescent="0.3">
      <c r="A492" s="65"/>
      <c r="B492" s="59"/>
      <c r="C492" s="23">
        <v>5</v>
      </c>
      <c r="D492" s="31">
        <v>356</v>
      </c>
      <c r="E492" s="31">
        <v>428</v>
      </c>
      <c r="F492" s="38">
        <v>0.83177570093457942</v>
      </c>
      <c r="G492" s="65"/>
    </row>
    <row r="493" spans="1:7" ht="16.5" thickBot="1" x14ac:dyDescent="0.3">
      <c r="A493" s="65"/>
      <c r="B493" s="59"/>
      <c r="C493" s="23">
        <v>6</v>
      </c>
      <c r="D493" s="31">
        <v>278</v>
      </c>
      <c r="E493" s="31">
        <v>422</v>
      </c>
      <c r="F493" s="38">
        <v>0.65876777251184837</v>
      </c>
      <c r="G493" s="65"/>
    </row>
    <row r="494" spans="1:7" ht="16.5" thickBot="1" x14ac:dyDescent="0.3">
      <c r="A494" s="65"/>
      <c r="B494" s="59"/>
      <c r="C494" s="23">
        <v>7</v>
      </c>
      <c r="D494" s="31">
        <v>344</v>
      </c>
      <c r="E494" s="31">
        <v>416</v>
      </c>
      <c r="F494" s="38">
        <v>0.82692307692307687</v>
      </c>
      <c r="G494" s="65"/>
    </row>
    <row r="495" spans="1:7" ht="16.5" thickBot="1" x14ac:dyDescent="0.3">
      <c r="A495" s="65"/>
      <c r="B495" s="59"/>
      <c r="C495" s="23">
        <v>8</v>
      </c>
      <c r="D495" s="31">
        <v>338</v>
      </c>
      <c r="E495" s="31">
        <v>410</v>
      </c>
      <c r="F495" s="38">
        <v>0.82439024390243898</v>
      </c>
      <c r="G495" s="65"/>
    </row>
    <row r="496" spans="1:7" ht="16.5" thickBot="1" x14ac:dyDescent="0.3">
      <c r="A496" s="65"/>
      <c r="B496" s="59"/>
      <c r="C496" s="23">
        <v>9</v>
      </c>
      <c r="D496" s="31">
        <v>332</v>
      </c>
      <c r="E496" s="31">
        <v>404</v>
      </c>
      <c r="F496" s="38">
        <v>0.82178217821782173</v>
      </c>
      <c r="G496" s="65"/>
    </row>
    <row r="497" spans="1:7" ht="16.5" thickBot="1" x14ac:dyDescent="0.3">
      <c r="A497" s="66"/>
      <c r="B497" s="60"/>
      <c r="C497" s="23">
        <v>10</v>
      </c>
      <c r="D497" s="31">
        <v>226</v>
      </c>
      <c r="E497" s="31">
        <v>298</v>
      </c>
      <c r="F497" s="38">
        <v>0.75838926174496646</v>
      </c>
      <c r="G497" s="66"/>
    </row>
    <row r="498" spans="1:7" ht="16.5" thickBot="1" x14ac:dyDescent="0.3">
      <c r="A498" s="67">
        <v>49</v>
      </c>
      <c r="B498" s="58" t="str">
        <f>'IRS - PRE TEST'!B65</f>
        <v>Papelera automatica clin</v>
      </c>
      <c r="C498" s="23">
        <v>1</v>
      </c>
      <c r="D498" s="31">
        <v>478</v>
      </c>
      <c r="E498" s="31">
        <v>478</v>
      </c>
      <c r="F498" s="38">
        <v>1</v>
      </c>
      <c r="G498" s="64">
        <v>0.83556762590656342</v>
      </c>
    </row>
    <row r="499" spans="1:7" ht="16.5" thickBot="1" x14ac:dyDescent="0.3">
      <c r="A499" s="65"/>
      <c r="B499" s="59"/>
      <c r="C499" s="23">
        <v>2</v>
      </c>
      <c r="D499" s="31">
        <v>410</v>
      </c>
      <c r="E499" s="31">
        <v>482</v>
      </c>
      <c r="F499" s="38">
        <v>0.85062240663900412</v>
      </c>
      <c r="G499" s="65"/>
    </row>
    <row r="500" spans="1:7" ht="16.5" thickBot="1" x14ac:dyDescent="0.3">
      <c r="A500" s="65"/>
      <c r="B500" s="59"/>
      <c r="C500" s="23">
        <v>3</v>
      </c>
      <c r="D500" s="31">
        <v>404</v>
      </c>
      <c r="E500" s="31">
        <v>476</v>
      </c>
      <c r="F500" s="38">
        <v>0.84873949579831931</v>
      </c>
      <c r="G500" s="65"/>
    </row>
    <row r="501" spans="1:7" ht="16.5" thickBot="1" x14ac:dyDescent="0.3">
      <c r="A501" s="65"/>
      <c r="B501" s="59"/>
      <c r="C501" s="23">
        <v>4</v>
      </c>
      <c r="D501" s="31">
        <v>398</v>
      </c>
      <c r="E501" s="31">
        <v>470</v>
      </c>
      <c r="F501" s="38">
        <v>0.84680851063829787</v>
      </c>
      <c r="G501" s="65"/>
    </row>
    <row r="502" spans="1:7" ht="16.5" thickBot="1" x14ac:dyDescent="0.3">
      <c r="A502" s="65"/>
      <c r="B502" s="59"/>
      <c r="C502" s="23">
        <v>5</v>
      </c>
      <c r="D502" s="31">
        <v>392</v>
      </c>
      <c r="E502" s="31">
        <v>464</v>
      </c>
      <c r="F502" s="38">
        <v>0.84482758620689657</v>
      </c>
      <c r="G502" s="65"/>
    </row>
    <row r="503" spans="1:7" ht="16.5" thickBot="1" x14ac:dyDescent="0.3">
      <c r="A503" s="65"/>
      <c r="B503" s="59"/>
      <c r="C503" s="23">
        <v>6</v>
      </c>
      <c r="D503" s="31">
        <v>314</v>
      </c>
      <c r="E503" s="31">
        <v>458</v>
      </c>
      <c r="F503" s="38">
        <v>0.68558951965065507</v>
      </c>
      <c r="G503" s="65"/>
    </row>
    <row r="504" spans="1:7" ht="16.5" thickBot="1" x14ac:dyDescent="0.3">
      <c r="A504" s="65"/>
      <c r="B504" s="59"/>
      <c r="C504" s="23">
        <v>7</v>
      </c>
      <c r="D504" s="31">
        <v>380</v>
      </c>
      <c r="E504" s="31">
        <v>452</v>
      </c>
      <c r="F504" s="38">
        <v>0.84070796460176989</v>
      </c>
      <c r="G504" s="65"/>
    </row>
    <row r="505" spans="1:7" ht="16.5" thickBot="1" x14ac:dyDescent="0.3">
      <c r="A505" s="65"/>
      <c r="B505" s="59"/>
      <c r="C505" s="23">
        <v>8</v>
      </c>
      <c r="D505" s="31">
        <v>374</v>
      </c>
      <c r="E505" s="31">
        <v>446</v>
      </c>
      <c r="F505" s="38">
        <v>0.83856502242152464</v>
      </c>
      <c r="G505" s="65"/>
    </row>
    <row r="506" spans="1:7" ht="16.5" thickBot="1" x14ac:dyDescent="0.3">
      <c r="A506" s="65"/>
      <c r="B506" s="59"/>
      <c r="C506" s="23">
        <v>9</v>
      </c>
      <c r="D506" s="31">
        <v>318</v>
      </c>
      <c r="E506" s="31">
        <v>390</v>
      </c>
      <c r="F506" s="38">
        <v>0.81538461538461537</v>
      </c>
      <c r="G506" s="65"/>
    </row>
    <row r="507" spans="1:7" ht="16.5" thickBot="1" x14ac:dyDescent="0.3">
      <c r="A507" s="66"/>
      <c r="B507" s="60"/>
      <c r="C507" s="23">
        <v>10</v>
      </c>
      <c r="D507" s="31">
        <v>262</v>
      </c>
      <c r="E507" s="31">
        <v>334</v>
      </c>
      <c r="F507" s="38">
        <v>0.78443113772455086</v>
      </c>
      <c r="G507" s="66"/>
    </row>
    <row r="508" spans="1:7" ht="16.5" thickBot="1" x14ac:dyDescent="0.3">
      <c r="A508" s="67">
        <v>50</v>
      </c>
      <c r="B508" s="58" t="str">
        <f>'IRS - PRE TEST'!B66</f>
        <v>Limosnero</v>
      </c>
      <c r="C508" s="23">
        <v>1</v>
      </c>
      <c r="D508" s="31">
        <v>555</v>
      </c>
      <c r="E508" s="31">
        <v>555</v>
      </c>
      <c r="F508" s="38">
        <v>1</v>
      </c>
      <c r="G508" s="64">
        <v>0.83142672645429594</v>
      </c>
    </row>
    <row r="509" spans="1:7" ht="16.5" thickBot="1" x14ac:dyDescent="0.3">
      <c r="A509" s="65"/>
      <c r="B509" s="59"/>
      <c r="C509" s="23">
        <v>2</v>
      </c>
      <c r="D509" s="31">
        <v>495</v>
      </c>
      <c r="E509" s="31">
        <v>579</v>
      </c>
      <c r="F509" s="38">
        <v>0.85492227979274615</v>
      </c>
      <c r="G509" s="65"/>
    </row>
    <row r="510" spans="1:7" ht="16.5" thickBot="1" x14ac:dyDescent="0.3">
      <c r="A510" s="65"/>
      <c r="B510" s="59"/>
      <c r="C510" s="23">
        <v>3</v>
      </c>
      <c r="D510" s="31">
        <v>483</v>
      </c>
      <c r="E510" s="31">
        <v>567</v>
      </c>
      <c r="F510" s="38">
        <v>0.85185185185185186</v>
      </c>
      <c r="G510" s="65"/>
    </row>
    <row r="511" spans="1:7" ht="16.5" thickBot="1" x14ac:dyDescent="0.3">
      <c r="A511" s="65"/>
      <c r="B511" s="59"/>
      <c r="C511" s="23">
        <v>4</v>
      </c>
      <c r="D511" s="31">
        <v>471</v>
      </c>
      <c r="E511" s="31">
        <v>555</v>
      </c>
      <c r="F511" s="38">
        <v>0.84864864864864864</v>
      </c>
      <c r="G511" s="65"/>
    </row>
    <row r="512" spans="1:7" ht="16.5" thickBot="1" x14ac:dyDescent="0.3">
      <c r="A512" s="65"/>
      <c r="B512" s="59"/>
      <c r="C512" s="23">
        <v>5</v>
      </c>
      <c r="D512" s="31">
        <v>459</v>
      </c>
      <c r="E512" s="31">
        <v>543</v>
      </c>
      <c r="F512" s="38">
        <v>0.84530386740331487</v>
      </c>
      <c r="G512" s="65"/>
    </row>
    <row r="513" spans="1:7" ht="16.5" thickBot="1" x14ac:dyDescent="0.3">
      <c r="A513" s="65"/>
      <c r="B513" s="59"/>
      <c r="C513" s="23">
        <v>6</v>
      </c>
      <c r="D513" s="31">
        <v>363</v>
      </c>
      <c r="E513" s="31">
        <v>531</v>
      </c>
      <c r="F513" s="38">
        <v>0.68361581920903958</v>
      </c>
      <c r="G513" s="65"/>
    </row>
    <row r="514" spans="1:7" ht="16.5" thickBot="1" x14ac:dyDescent="0.3">
      <c r="A514" s="65"/>
      <c r="B514" s="59"/>
      <c r="C514" s="23">
        <v>7</v>
      </c>
      <c r="D514" s="31">
        <v>435</v>
      </c>
      <c r="E514" s="31">
        <v>519</v>
      </c>
      <c r="F514" s="38">
        <v>0.83815028901734101</v>
      </c>
      <c r="G514" s="65"/>
    </row>
    <row r="515" spans="1:7" ht="16.5" thickBot="1" x14ac:dyDescent="0.3">
      <c r="A515" s="65"/>
      <c r="B515" s="59"/>
      <c r="C515" s="23">
        <v>8</v>
      </c>
      <c r="D515" s="31">
        <v>423</v>
      </c>
      <c r="E515" s="31">
        <v>507</v>
      </c>
      <c r="F515" s="38">
        <v>0.83431952662721898</v>
      </c>
      <c r="G515" s="65"/>
    </row>
    <row r="516" spans="1:7" ht="16.5" thickBot="1" x14ac:dyDescent="0.3">
      <c r="A516" s="65"/>
      <c r="B516" s="59"/>
      <c r="C516" s="23">
        <v>9</v>
      </c>
      <c r="D516" s="31">
        <v>341</v>
      </c>
      <c r="E516" s="31">
        <v>425</v>
      </c>
      <c r="F516" s="38">
        <v>0.8023529411764706</v>
      </c>
      <c r="G516" s="65"/>
    </row>
    <row r="517" spans="1:7" ht="16.5" thickBot="1" x14ac:dyDescent="0.3">
      <c r="A517" s="66"/>
      <c r="B517" s="60"/>
      <c r="C517" s="23">
        <v>10</v>
      </c>
      <c r="D517" s="31">
        <v>259</v>
      </c>
      <c r="E517" s="31">
        <v>343</v>
      </c>
      <c r="F517" s="38">
        <v>0.75510204081632648</v>
      </c>
      <c r="G517" s="66"/>
    </row>
  </sheetData>
  <mergeCells count="168">
    <mergeCell ref="B10:G10"/>
    <mergeCell ref="A11:G11"/>
    <mergeCell ref="A12:B12"/>
    <mergeCell ref="C12:G12"/>
    <mergeCell ref="A13:B13"/>
    <mergeCell ref="E13:G13"/>
    <mergeCell ref="A2:G2"/>
    <mergeCell ref="C4:D4"/>
    <mergeCell ref="A7:G7"/>
    <mergeCell ref="A8:A9"/>
    <mergeCell ref="B8:G8"/>
    <mergeCell ref="B9:G9"/>
    <mergeCell ref="A18:A27"/>
    <mergeCell ref="B18:B27"/>
    <mergeCell ref="G18:G27"/>
    <mergeCell ref="A28:A37"/>
    <mergeCell ref="B28:B37"/>
    <mergeCell ref="G28:G37"/>
    <mergeCell ref="A14:A15"/>
    <mergeCell ref="B14:B15"/>
    <mergeCell ref="E14:G14"/>
    <mergeCell ref="E15:G15"/>
    <mergeCell ref="E16:G16"/>
    <mergeCell ref="C17:D17"/>
    <mergeCell ref="A58:A67"/>
    <mergeCell ref="B58:B67"/>
    <mergeCell ref="G58:G67"/>
    <mergeCell ref="A68:A77"/>
    <mergeCell ref="B68:B77"/>
    <mergeCell ref="G68:G77"/>
    <mergeCell ref="A38:A47"/>
    <mergeCell ref="B38:B47"/>
    <mergeCell ref="G38:G47"/>
    <mergeCell ref="A48:A57"/>
    <mergeCell ref="B48:B57"/>
    <mergeCell ref="G48:G57"/>
    <mergeCell ref="A98:A107"/>
    <mergeCell ref="B98:B107"/>
    <mergeCell ref="G98:G107"/>
    <mergeCell ref="A108:A117"/>
    <mergeCell ref="B108:B117"/>
    <mergeCell ref="G108:G117"/>
    <mergeCell ref="A78:A87"/>
    <mergeCell ref="B78:B87"/>
    <mergeCell ref="G78:G87"/>
    <mergeCell ref="A88:A97"/>
    <mergeCell ref="B88:B97"/>
    <mergeCell ref="G88:G97"/>
    <mergeCell ref="A138:A147"/>
    <mergeCell ref="B138:B147"/>
    <mergeCell ref="G138:G147"/>
    <mergeCell ref="A148:A157"/>
    <mergeCell ref="B148:B157"/>
    <mergeCell ref="G148:G157"/>
    <mergeCell ref="A118:A127"/>
    <mergeCell ref="B118:B127"/>
    <mergeCell ref="G118:G127"/>
    <mergeCell ref="A128:A137"/>
    <mergeCell ref="B128:B137"/>
    <mergeCell ref="G128:G137"/>
    <mergeCell ref="A178:A187"/>
    <mergeCell ref="B178:B187"/>
    <mergeCell ref="G178:G187"/>
    <mergeCell ref="A188:A197"/>
    <mergeCell ref="B188:B197"/>
    <mergeCell ref="G188:G197"/>
    <mergeCell ref="A158:A167"/>
    <mergeCell ref="B158:B167"/>
    <mergeCell ref="G158:G167"/>
    <mergeCell ref="A168:A177"/>
    <mergeCell ref="B168:B177"/>
    <mergeCell ref="G168:G177"/>
    <mergeCell ref="A218:A227"/>
    <mergeCell ref="B218:B227"/>
    <mergeCell ref="G218:G227"/>
    <mergeCell ref="A228:A237"/>
    <mergeCell ref="B228:B237"/>
    <mergeCell ref="G228:G237"/>
    <mergeCell ref="A198:A207"/>
    <mergeCell ref="B198:B207"/>
    <mergeCell ref="G198:G207"/>
    <mergeCell ref="A208:A217"/>
    <mergeCell ref="B208:B217"/>
    <mergeCell ref="G208:G217"/>
    <mergeCell ref="A258:A267"/>
    <mergeCell ref="B258:B267"/>
    <mergeCell ref="G258:G267"/>
    <mergeCell ref="A268:A277"/>
    <mergeCell ref="B268:B277"/>
    <mergeCell ref="G268:G277"/>
    <mergeCell ref="A238:A247"/>
    <mergeCell ref="B238:B247"/>
    <mergeCell ref="G238:G247"/>
    <mergeCell ref="A248:A257"/>
    <mergeCell ref="B248:B257"/>
    <mergeCell ref="G248:G257"/>
    <mergeCell ref="A298:A307"/>
    <mergeCell ref="B298:B307"/>
    <mergeCell ref="G298:G307"/>
    <mergeCell ref="A308:A317"/>
    <mergeCell ref="B308:B317"/>
    <mergeCell ref="G308:G317"/>
    <mergeCell ref="A278:A287"/>
    <mergeCell ref="B278:B287"/>
    <mergeCell ref="G278:G287"/>
    <mergeCell ref="A288:A297"/>
    <mergeCell ref="B288:B297"/>
    <mergeCell ref="G288:G297"/>
    <mergeCell ref="A338:A347"/>
    <mergeCell ref="B338:B347"/>
    <mergeCell ref="G338:G347"/>
    <mergeCell ref="A348:A357"/>
    <mergeCell ref="B348:B357"/>
    <mergeCell ref="G348:G357"/>
    <mergeCell ref="A318:A327"/>
    <mergeCell ref="B318:B327"/>
    <mergeCell ref="G318:G327"/>
    <mergeCell ref="A328:A337"/>
    <mergeCell ref="B328:B337"/>
    <mergeCell ref="G328:G337"/>
    <mergeCell ref="A378:A387"/>
    <mergeCell ref="B378:B387"/>
    <mergeCell ref="G378:G387"/>
    <mergeCell ref="A388:A397"/>
    <mergeCell ref="B388:B397"/>
    <mergeCell ref="G388:G397"/>
    <mergeCell ref="A358:A367"/>
    <mergeCell ref="B358:B367"/>
    <mergeCell ref="G358:G367"/>
    <mergeCell ref="A368:A377"/>
    <mergeCell ref="B368:B377"/>
    <mergeCell ref="G368:G377"/>
    <mergeCell ref="A418:A427"/>
    <mergeCell ref="B418:B427"/>
    <mergeCell ref="G418:G427"/>
    <mergeCell ref="A428:A437"/>
    <mergeCell ref="B428:B437"/>
    <mergeCell ref="G428:G437"/>
    <mergeCell ref="A398:A407"/>
    <mergeCell ref="B398:B407"/>
    <mergeCell ref="G398:G407"/>
    <mergeCell ref="A408:A417"/>
    <mergeCell ref="B408:B417"/>
    <mergeCell ref="G408:G417"/>
    <mergeCell ref="A458:A467"/>
    <mergeCell ref="B458:B467"/>
    <mergeCell ref="G458:G467"/>
    <mergeCell ref="A468:A477"/>
    <mergeCell ref="B468:B477"/>
    <mergeCell ref="G468:G477"/>
    <mergeCell ref="A438:A447"/>
    <mergeCell ref="B438:B447"/>
    <mergeCell ref="G438:G447"/>
    <mergeCell ref="A448:A457"/>
    <mergeCell ref="B448:B457"/>
    <mergeCell ref="G448:G457"/>
    <mergeCell ref="A498:A507"/>
    <mergeCell ref="B498:B507"/>
    <mergeCell ref="G498:G507"/>
    <mergeCell ref="A508:A517"/>
    <mergeCell ref="B508:B517"/>
    <mergeCell ref="G508:G517"/>
    <mergeCell ref="A478:A487"/>
    <mergeCell ref="B478:B487"/>
    <mergeCell ref="G478:G487"/>
    <mergeCell ref="A488:A497"/>
    <mergeCell ref="B488:B497"/>
    <mergeCell ref="G488:G49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7"/>
  <sheetViews>
    <sheetView topLeftCell="A6" workbookViewId="0">
      <selection activeCell="H16" sqref="H16"/>
    </sheetView>
  </sheetViews>
  <sheetFormatPr baseColWidth="10" defaultColWidth="8.85546875" defaultRowHeight="15" x14ac:dyDescent="0.25"/>
  <cols>
    <col min="1" max="1" width="20" customWidth="1"/>
    <col min="2" max="2" width="46.7109375" bestFit="1" customWidth="1"/>
    <col min="3" max="3" width="13.7109375" customWidth="1"/>
    <col min="4" max="4" width="14.5703125" customWidth="1"/>
    <col min="5" max="5" width="20.85546875" customWidth="1"/>
  </cols>
  <sheetData>
    <row r="2" spans="1:5" ht="18.75" x14ac:dyDescent="0.3">
      <c r="A2" s="99" t="s">
        <v>68</v>
      </c>
      <c r="B2" s="101"/>
      <c r="C2" s="101"/>
      <c r="D2" s="101"/>
      <c r="E2" s="101"/>
    </row>
    <row r="3" spans="1:5" ht="18.75" x14ac:dyDescent="0.3">
      <c r="A3" s="26"/>
      <c r="B3" s="16"/>
      <c r="C3" s="16"/>
      <c r="D3" s="16"/>
      <c r="E3" s="16"/>
    </row>
    <row r="4" spans="1:5" s="56" customFormat="1" ht="15.75" x14ac:dyDescent="0.25">
      <c r="A4" s="51" t="s">
        <v>73</v>
      </c>
      <c r="B4" s="55">
        <v>45047</v>
      </c>
      <c r="C4" s="62" t="s">
        <v>74</v>
      </c>
      <c r="D4" s="63"/>
      <c r="E4" s="50">
        <v>45114</v>
      </c>
    </row>
    <row r="6" spans="1:5" ht="15.75" thickBot="1" x14ac:dyDescent="0.3"/>
    <row r="7" spans="1:5" ht="16.5" thickBot="1" x14ac:dyDescent="0.3">
      <c r="A7" s="79" t="s">
        <v>97</v>
      </c>
      <c r="B7" s="80"/>
      <c r="C7" s="80"/>
      <c r="D7" s="80"/>
      <c r="E7" s="81"/>
    </row>
    <row r="8" spans="1:5" x14ac:dyDescent="0.25">
      <c r="A8" s="67" t="s">
        <v>76</v>
      </c>
      <c r="B8" s="70" t="s">
        <v>70</v>
      </c>
      <c r="C8" s="93"/>
      <c r="D8" s="93"/>
      <c r="E8" s="94"/>
    </row>
    <row r="9" spans="1:5" ht="15.75" thickBot="1" x14ac:dyDescent="0.3">
      <c r="A9" s="66"/>
      <c r="B9" s="72" t="s">
        <v>0</v>
      </c>
      <c r="C9" s="95"/>
      <c r="D9" s="95"/>
      <c r="E9" s="96"/>
    </row>
    <row r="10" spans="1:5" ht="15.75" thickBot="1" x14ac:dyDescent="0.3">
      <c r="A10" s="5" t="s">
        <v>79</v>
      </c>
      <c r="B10" s="76" t="s">
        <v>1</v>
      </c>
      <c r="C10" s="77"/>
      <c r="D10" s="77"/>
      <c r="E10" s="78"/>
    </row>
    <row r="11" spans="1:5" ht="15.75" thickBot="1" x14ac:dyDescent="0.3">
      <c r="A11" s="82" t="s">
        <v>2</v>
      </c>
      <c r="B11" s="83"/>
      <c r="C11" s="83"/>
      <c r="D11" s="83"/>
      <c r="E11" s="84"/>
    </row>
    <row r="12" spans="1:5" ht="15.75" thickBot="1" x14ac:dyDescent="0.3">
      <c r="A12" s="76" t="s">
        <v>80</v>
      </c>
      <c r="B12" s="78"/>
      <c r="C12" s="76" t="s">
        <v>90</v>
      </c>
      <c r="D12" s="77"/>
      <c r="E12" s="78"/>
    </row>
    <row r="13" spans="1:5" ht="16.149999999999999" customHeight="1" thickBot="1" x14ac:dyDescent="0.3">
      <c r="A13" s="79" t="s">
        <v>81</v>
      </c>
      <c r="B13" s="81"/>
      <c r="C13" s="21"/>
      <c r="D13" s="85" t="s">
        <v>85</v>
      </c>
      <c r="E13" s="86"/>
    </row>
    <row r="14" spans="1:5" ht="15.6" customHeight="1" thickBot="1" x14ac:dyDescent="0.3">
      <c r="A14" s="5" t="s">
        <v>88</v>
      </c>
      <c r="B14" s="6" t="s">
        <v>91</v>
      </c>
      <c r="C14" s="22"/>
      <c r="D14" s="87" t="s">
        <v>93</v>
      </c>
      <c r="E14" s="88"/>
    </row>
    <row r="15" spans="1:5" ht="32.25" thickBot="1" x14ac:dyDescent="0.3">
      <c r="A15" s="20" t="s">
        <v>94</v>
      </c>
      <c r="B15" s="7" t="s">
        <v>86</v>
      </c>
      <c r="C15" s="11" t="s">
        <v>16</v>
      </c>
      <c r="D15" s="89" t="s">
        <v>98</v>
      </c>
      <c r="E15" s="90"/>
    </row>
    <row r="16" spans="1:5" ht="15.75" thickBot="1" x14ac:dyDescent="0.3">
      <c r="A16" s="5" t="s">
        <v>83</v>
      </c>
      <c r="B16" s="3" t="s">
        <v>84</v>
      </c>
      <c r="C16" s="3" t="s">
        <v>14</v>
      </c>
      <c r="D16" s="3" t="s">
        <v>15</v>
      </c>
      <c r="E16" s="3" t="s">
        <v>92</v>
      </c>
    </row>
    <row r="17" spans="1:5" ht="15.75" thickBot="1" x14ac:dyDescent="0.3">
      <c r="A17" s="5">
        <v>1</v>
      </c>
      <c r="B17" s="24" t="s">
        <v>17</v>
      </c>
      <c r="C17" s="6">
        <v>2226</v>
      </c>
      <c r="D17" s="6">
        <v>387</v>
      </c>
      <c r="E17" s="27">
        <v>5.7519379844961236</v>
      </c>
    </row>
    <row r="18" spans="1:5" ht="15.75" thickBot="1" x14ac:dyDescent="0.3">
      <c r="A18" s="5">
        <v>2</v>
      </c>
      <c r="B18" s="24" t="s">
        <v>18</v>
      </c>
      <c r="C18" s="6">
        <v>537</v>
      </c>
      <c r="D18" s="6">
        <v>55.5</v>
      </c>
      <c r="E18" s="27">
        <v>9.6756756756756754</v>
      </c>
    </row>
    <row r="19" spans="1:5" ht="15.75" thickBot="1" x14ac:dyDescent="0.3">
      <c r="A19" s="5">
        <v>3</v>
      </c>
      <c r="B19" s="24" t="s">
        <v>19</v>
      </c>
      <c r="C19" s="6">
        <v>1373</v>
      </c>
      <c r="D19" s="6">
        <v>177.5</v>
      </c>
      <c r="E19" s="27">
        <v>7.7352112676056342</v>
      </c>
    </row>
    <row r="20" spans="1:5" ht="15.75" thickBot="1" x14ac:dyDescent="0.3">
      <c r="A20" s="5">
        <v>4</v>
      </c>
      <c r="B20" s="24" t="s">
        <v>20</v>
      </c>
      <c r="C20" s="6">
        <v>1806</v>
      </c>
      <c r="D20" s="6">
        <v>177</v>
      </c>
      <c r="E20" s="27">
        <v>10.203389830508474</v>
      </c>
    </row>
    <row r="21" spans="1:5" ht="15.75" thickBot="1" x14ac:dyDescent="0.3">
      <c r="A21" s="5">
        <v>5</v>
      </c>
      <c r="B21" s="24" t="s">
        <v>21</v>
      </c>
      <c r="C21" s="6">
        <v>4876</v>
      </c>
      <c r="D21" s="6">
        <v>547</v>
      </c>
      <c r="E21" s="27">
        <v>8.914076782449726</v>
      </c>
    </row>
    <row r="22" spans="1:5" ht="15.75" thickBot="1" x14ac:dyDescent="0.3">
      <c r="A22" s="5">
        <v>6</v>
      </c>
      <c r="B22" s="24" t="s">
        <v>22</v>
      </c>
      <c r="C22" s="6">
        <v>366</v>
      </c>
      <c r="D22" s="6">
        <v>76</v>
      </c>
      <c r="E22" s="27">
        <v>4.8157894736842106</v>
      </c>
    </row>
    <row r="23" spans="1:5" ht="15.75" thickBot="1" x14ac:dyDescent="0.3">
      <c r="A23" s="5">
        <v>7</v>
      </c>
      <c r="B23" s="24" t="s">
        <v>23</v>
      </c>
      <c r="C23" s="6">
        <v>5140</v>
      </c>
      <c r="D23" s="6">
        <v>730</v>
      </c>
      <c r="E23" s="27">
        <v>7.0410958904109586</v>
      </c>
    </row>
    <row r="24" spans="1:5" ht="15.75" thickBot="1" x14ac:dyDescent="0.3">
      <c r="A24" s="5">
        <v>8</v>
      </c>
      <c r="B24" s="24" t="s">
        <v>24</v>
      </c>
      <c r="C24" s="6">
        <v>1271</v>
      </c>
      <c r="D24" s="6">
        <v>324.5</v>
      </c>
      <c r="E24" s="27">
        <v>3.916795069337442</v>
      </c>
    </row>
    <row r="25" spans="1:5" ht="15.75" thickBot="1" x14ac:dyDescent="0.3">
      <c r="A25" s="5">
        <v>9</v>
      </c>
      <c r="B25" s="24" t="s">
        <v>25</v>
      </c>
      <c r="C25" s="6">
        <v>735</v>
      </c>
      <c r="D25" s="6">
        <v>154.5</v>
      </c>
      <c r="E25" s="27">
        <v>4.7572815533980579</v>
      </c>
    </row>
    <row r="26" spans="1:5" ht="15.75" thickBot="1" x14ac:dyDescent="0.3">
      <c r="A26" s="5">
        <v>10</v>
      </c>
      <c r="B26" s="24" t="s">
        <v>26</v>
      </c>
      <c r="C26" s="6">
        <v>1236</v>
      </c>
      <c r="D26" s="6">
        <v>174</v>
      </c>
      <c r="E26" s="27">
        <v>7.1034482758620694</v>
      </c>
    </row>
    <row r="27" spans="1:5" ht="15.75" thickBot="1" x14ac:dyDescent="0.3">
      <c r="A27" s="5">
        <v>11</v>
      </c>
      <c r="B27" s="24" t="s">
        <v>27</v>
      </c>
      <c r="C27" s="6">
        <v>1127</v>
      </c>
      <c r="D27" s="6">
        <v>228.5</v>
      </c>
      <c r="E27" s="27">
        <v>4.9321663019693656</v>
      </c>
    </row>
    <row r="28" spans="1:5" ht="15.75" thickBot="1" x14ac:dyDescent="0.3">
      <c r="A28" s="5">
        <v>12</v>
      </c>
      <c r="B28" s="24" t="s">
        <v>20</v>
      </c>
      <c r="C28" s="6">
        <v>1271</v>
      </c>
      <c r="D28" s="6">
        <v>156.5</v>
      </c>
      <c r="E28" s="27">
        <v>8.1214057507987221</v>
      </c>
    </row>
    <row r="29" spans="1:5" ht="15.75" thickBot="1" x14ac:dyDescent="0.3">
      <c r="A29" s="5">
        <v>13</v>
      </c>
      <c r="B29" s="24" t="s">
        <v>28</v>
      </c>
      <c r="C29" s="6">
        <v>1116</v>
      </c>
      <c r="D29" s="6">
        <v>114</v>
      </c>
      <c r="E29" s="27">
        <v>9.7894736842105257</v>
      </c>
    </row>
    <row r="30" spans="1:5" ht="15.75" thickBot="1" x14ac:dyDescent="0.3">
      <c r="A30" s="5">
        <v>14</v>
      </c>
      <c r="B30" s="24" t="s">
        <v>29</v>
      </c>
      <c r="C30" s="6">
        <v>1128</v>
      </c>
      <c r="D30" s="6">
        <v>108</v>
      </c>
      <c r="E30" s="27">
        <v>10.444444444444445</v>
      </c>
    </row>
    <row r="31" spans="1:5" ht="15.75" thickBot="1" x14ac:dyDescent="0.3">
      <c r="A31" s="5">
        <v>15</v>
      </c>
      <c r="B31" s="24" t="s">
        <v>30</v>
      </c>
      <c r="C31" s="6">
        <v>2144</v>
      </c>
      <c r="D31" s="6">
        <v>476</v>
      </c>
      <c r="E31" s="27">
        <v>4.5042016806722689</v>
      </c>
    </row>
    <row r="32" spans="1:5" ht="15.75" thickBot="1" x14ac:dyDescent="0.3">
      <c r="A32" s="5">
        <v>16</v>
      </c>
      <c r="B32" s="24" t="s">
        <v>31</v>
      </c>
      <c r="C32" s="6">
        <v>4531</v>
      </c>
      <c r="D32" s="6">
        <v>734.5</v>
      </c>
      <c r="E32" s="27">
        <v>6.1688223281143637</v>
      </c>
    </row>
    <row r="33" spans="1:5" ht="15.75" thickBot="1" x14ac:dyDescent="0.3">
      <c r="A33" s="5">
        <v>17</v>
      </c>
      <c r="B33" s="24" t="s">
        <v>32</v>
      </c>
      <c r="C33" s="6">
        <v>1071</v>
      </c>
      <c r="D33" s="6">
        <v>126</v>
      </c>
      <c r="E33" s="27">
        <v>8.5</v>
      </c>
    </row>
    <row r="34" spans="1:5" ht="15.75" thickBot="1" x14ac:dyDescent="0.3">
      <c r="A34" s="5">
        <v>18</v>
      </c>
      <c r="B34" s="24" t="s">
        <v>33</v>
      </c>
      <c r="C34" s="6">
        <v>662</v>
      </c>
      <c r="D34" s="6">
        <v>101</v>
      </c>
      <c r="E34" s="27">
        <v>6.5544554455445541</v>
      </c>
    </row>
    <row r="35" spans="1:5" ht="15.75" thickBot="1" x14ac:dyDescent="0.3">
      <c r="A35" s="5">
        <v>19</v>
      </c>
      <c r="B35" s="24" t="s">
        <v>34</v>
      </c>
      <c r="C35" s="6">
        <v>1301</v>
      </c>
      <c r="D35" s="6">
        <v>139.5</v>
      </c>
      <c r="E35" s="27">
        <v>9.3261648745519707</v>
      </c>
    </row>
    <row r="36" spans="1:5" ht="15.75" thickBot="1" x14ac:dyDescent="0.3">
      <c r="A36" s="5">
        <v>20</v>
      </c>
      <c r="B36" s="24" t="s">
        <v>35</v>
      </c>
      <c r="C36" s="6">
        <v>484</v>
      </c>
      <c r="D36" s="6">
        <v>70</v>
      </c>
      <c r="E36" s="27">
        <v>6.9142857142857146</v>
      </c>
    </row>
    <row r="37" spans="1:5" ht="15.75" thickBot="1" x14ac:dyDescent="0.3">
      <c r="A37" s="5">
        <v>21</v>
      </c>
      <c r="B37" s="24" t="s">
        <v>36</v>
      </c>
      <c r="C37" s="6">
        <v>1175</v>
      </c>
      <c r="D37" s="6">
        <v>204.5</v>
      </c>
      <c r="E37" s="27">
        <v>5.7457212713936432</v>
      </c>
    </row>
    <row r="38" spans="1:5" ht="15.75" thickBot="1" x14ac:dyDescent="0.3">
      <c r="A38" s="5">
        <v>22</v>
      </c>
      <c r="B38" s="24" t="s">
        <v>37</v>
      </c>
      <c r="C38" s="6">
        <v>895</v>
      </c>
      <c r="D38" s="6">
        <v>79</v>
      </c>
      <c r="E38" s="27">
        <v>11.329113924050633</v>
      </c>
    </row>
    <row r="39" spans="1:5" ht="15.75" thickBot="1" x14ac:dyDescent="0.3">
      <c r="A39" s="5">
        <v>23</v>
      </c>
      <c r="B39" s="24" t="s">
        <v>38</v>
      </c>
      <c r="C39" s="6">
        <v>796</v>
      </c>
      <c r="D39" s="6">
        <v>130</v>
      </c>
      <c r="E39" s="27">
        <v>6.1230769230769226</v>
      </c>
    </row>
    <row r="40" spans="1:5" ht="15.75" thickBot="1" x14ac:dyDescent="0.3">
      <c r="A40" s="5">
        <v>24</v>
      </c>
      <c r="B40" s="24" t="s">
        <v>39</v>
      </c>
      <c r="C40" s="6">
        <v>850</v>
      </c>
      <c r="D40" s="6">
        <v>103</v>
      </c>
      <c r="E40" s="27">
        <v>8.2524271844660202</v>
      </c>
    </row>
    <row r="41" spans="1:5" ht="15.75" thickBot="1" x14ac:dyDescent="0.3">
      <c r="A41" s="5">
        <v>25</v>
      </c>
      <c r="B41" s="24" t="s">
        <v>40</v>
      </c>
      <c r="C41" s="6">
        <v>1656</v>
      </c>
      <c r="D41" s="6">
        <v>372</v>
      </c>
      <c r="E41" s="27">
        <v>4.4516129032258061</v>
      </c>
    </row>
    <row r="42" spans="1:5" ht="15.75" thickBot="1" x14ac:dyDescent="0.3">
      <c r="A42" s="5">
        <v>26</v>
      </c>
      <c r="B42" s="24" t="s">
        <v>41</v>
      </c>
      <c r="C42" s="6">
        <v>1088</v>
      </c>
      <c r="D42" s="6">
        <v>126</v>
      </c>
      <c r="E42" s="27">
        <v>8.6349206349206344</v>
      </c>
    </row>
    <row r="43" spans="1:5" ht="15.75" thickBot="1" x14ac:dyDescent="0.3">
      <c r="A43" s="5">
        <v>27</v>
      </c>
      <c r="B43" s="24" t="s">
        <v>42</v>
      </c>
      <c r="C43" s="6">
        <v>1129</v>
      </c>
      <c r="D43" s="6">
        <v>107.5</v>
      </c>
      <c r="E43" s="27">
        <v>10.502325581395349</v>
      </c>
    </row>
    <row r="44" spans="1:5" ht="15.75" thickBot="1" x14ac:dyDescent="0.3">
      <c r="A44" s="5">
        <v>28</v>
      </c>
      <c r="B44" s="24" t="s">
        <v>43</v>
      </c>
      <c r="C44" s="6">
        <v>927</v>
      </c>
      <c r="D44" s="6">
        <v>76.5</v>
      </c>
      <c r="E44" s="27">
        <v>12.117647058823529</v>
      </c>
    </row>
    <row r="45" spans="1:5" ht="15.75" thickBot="1" x14ac:dyDescent="0.3">
      <c r="A45" s="5">
        <v>29</v>
      </c>
      <c r="B45" s="24" t="s">
        <v>44</v>
      </c>
      <c r="C45" s="6">
        <v>828</v>
      </c>
      <c r="D45" s="6">
        <v>90</v>
      </c>
      <c r="E45" s="27">
        <v>9.1999999999999993</v>
      </c>
    </row>
    <row r="46" spans="1:5" ht="15.75" thickBot="1" x14ac:dyDescent="0.3">
      <c r="A46" s="5">
        <v>30</v>
      </c>
      <c r="B46" s="24" t="s">
        <v>45</v>
      </c>
      <c r="C46" s="6">
        <v>4726</v>
      </c>
      <c r="D46" s="6">
        <v>637</v>
      </c>
      <c r="E46" s="27">
        <v>7.4191522762951339</v>
      </c>
    </row>
    <row r="47" spans="1:5" ht="15.75" thickBot="1" x14ac:dyDescent="0.3">
      <c r="A47" s="5">
        <v>31</v>
      </c>
      <c r="B47" s="24" t="s">
        <v>46</v>
      </c>
      <c r="C47" s="6">
        <v>2840</v>
      </c>
      <c r="D47" s="6">
        <v>380</v>
      </c>
      <c r="E47" s="27">
        <v>7.4736842105263159</v>
      </c>
    </row>
    <row r="48" spans="1:5" ht="15.75" thickBot="1" x14ac:dyDescent="0.3">
      <c r="A48" s="5">
        <v>32</v>
      </c>
      <c r="B48" s="24" t="s">
        <v>47</v>
      </c>
      <c r="C48" s="6">
        <v>1103</v>
      </c>
      <c r="D48" s="6">
        <v>120.5</v>
      </c>
      <c r="E48" s="27">
        <v>9.1535269709543563</v>
      </c>
    </row>
    <row r="49" spans="1:5" ht="15.75" thickBot="1" x14ac:dyDescent="0.3">
      <c r="A49" s="5">
        <v>33</v>
      </c>
      <c r="B49" s="24" t="s">
        <v>48</v>
      </c>
      <c r="C49" s="6">
        <v>459</v>
      </c>
      <c r="D49" s="6">
        <v>34.5</v>
      </c>
      <c r="E49" s="27">
        <v>13.304347826086957</v>
      </c>
    </row>
    <row r="50" spans="1:5" ht="15.75" thickBot="1" x14ac:dyDescent="0.3">
      <c r="A50" s="5">
        <v>34</v>
      </c>
      <c r="B50" s="24" t="s">
        <v>49</v>
      </c>
      <c r="C50" s="6">
        <v>910</v>
      </c>
      <c r="D50" s="6">
        <v>121</v>
      </c>
      <c r="E50" s="27">
        <v>7.5206611570247937</v>
      </c>
    </row>
    <row r="51" spans="1:5" ht="15.75" thickBot="1" x14ac:dyDescent="0.3">
      <c r="A51" s="5">
        <v>35</v>
      </c>
      <c r="B51" s="24" t="s">
        <v>50</v>
      </c>
      <c r="C51" s="6">
        <v>664</v>
      </c>
      <c r="D51" s="6">
        <v>64</v>
      </c>
      <c r="E51" s="27">
        <v>10.375</v>
      </c>
    </row>
    <row r="52" spans="1:5" ht="15.75" thickBot="1" x14ac:dyDescent="0.3">
      <c r="A52" s="5">
        <v>36</v>
      </c>
      <c r="B52" s="24" t="s">
        <v>51</v>
      </c>
      <c r="C52" s="6">
        <v>372</v>
      </c>
      <c r="D52" s="6">
        <v>78</v>
      </c>
      <c r="E52" s="27">
        <v>4.7692307692307692</v>
      </c>
    </row>
    <row r="53" spans="1:5" ht="15.75" thickBot="1" x14ac:dyDescent="0.3">
      <c r="A53" s="5">
        <v>37</v>
      </c>
      <c r="B53" s="24" t="s">
        <v>52</v>
      </c>
      <c r="C53" s="6">
        <v>378</v>
      </c>
      <c r="D53" s="6">
        <v>75</v>
      </c>
      <c r="E53" s="27">
        <v>5.04</v>
      </c>
    </row>
    <row r="54" spans="1:5" ht="15.75" thickBot="1" x14ac:dyDescent="0.3">
      <c r="A54" s="5">
        <v>38</v>
      </c>
      <c r="B54" s="24" t="s">
        <v>53</v>
      </c>
      <c r="C54" s="6">
        <v>1386</v>
      </c>
      <c r="D54" s="6">
        <v>301</v>
      </c>
      <c r="E54" s="27">
        <v>4.6046511627906979</v>
      </c>
    </row>
    <row r="55" spans="1:5" ht="15.75" thickBot="1" x14ac:dyDescent="0.3">
      <c r="A55" s="5">
        <v>39</v>
      </c>
      <c r="B55" s="24" t="s">
        <v>54</v>
      </c>
      <c r="C55" s="6">
        <v>4090</v>
      </c>
      <c r="D55" s="6">
        <v>505</v>
      </c>
      <c r="E55" s="27">
        <v>8.0990099009900991</v>
      </c>
    </row>
    <row r="56" spans="1:5" ht="15.75" thickBot="1" x14ac:dyDescent="0.3">
      <c r="A56" s="5">
        <v>40</v>
      </c>
      <c r="B56" s="24" t="s">
        <v>55</v>
      </c>
      <c r="C56" s="6">
        <v>930</v>
      </c>
      <c r="D56" s="6">
        <v>255</v>
      </c>
      <c r="E56" s="27">
        <v>3.6470588235294117</v>
      </c>
    </row>
    <row r="57" spans="1:5" ht="15.75" thickBot="1" x14ac:dyDescent="0.3">
      <c r="A57" s="5">
        <v>41</v>
      </c>
      <c r="B57" s="24" t="s">
        <v>56</v>
      </c>
      <c r="C57" s="6">
        <v>947</v>
      </c>
      <c r="D57" s="6">
        <v>246.5</v>
      </c>
      <c r="E57" s="27">
        <v>3.8417849898580121</v>
      </c>
    </row>
    <row r="58" spans="1:5" ht="15.75" thickBot="1" x14ac:dyDescent="0.3">
      <c r="A58" s="5">
        <v>42</v>
      </c>
      <c r="B58" s="24" t="s">
        <v>57</v>
      </c>
      <c r="C58" s="6">
        <v>4950</v>
      </c>
      <c r="D58" s="6">
        <v>825</v>
      </c>
      <c r="E58" s="27">
        <v>6</v>
      </c>
    </row>
    <row r="59" spans="1:5" ht="15.75" thickBot="1" x14ac:dyDescent="0.3">
      <c r="A59" s="5">
        <v>43</v>
      </c>
      <c r="B59" s="24" t="s">
        <v>58</v>
      </c>
      <c r="C59" s="6">
        <v>968</v>
      </c>
      <c r="D59" s="6">
        <v>306</v>
      </c>
      <c r="E59" s="27">
        <v>3.1633986928104574</v>
      </c>
    </row>
    <row r="60" spans="1:5" ht="15.75" thickBot="1" x14ac:dyDescent="0.3">
      <c r="A60" s="5">
        <v>44</v>
      </c>
      <c r="B60" s="24" t="s">
        <v>59</v>
      </c>
      <c r="C60" s="6">
        <v>2500</v>
      </c>
      <c r="D60" s="6">
        <v>550</v>
      </c>
      <c r="E60" s="27">
        <v>4.5454545454545459</v>
      </c>
    </row>
    <row r="61" spans="1:5" ht="15.75" thickBot="1" x14ac:dyDescent="0.3">
      <c r="A61" s="5">
        <v>45</v>
      </c>
      <c r="B61" s="24" t="s">
        <v>60</v>
      </c>
      <c r="C61" s="6">
        <v>777</v>
      </c>
      <c r="D61" s="6">
        <v>139.5</v>
      </c>
      <c r="E61" s="27">
        <v>5.56989247311828</v>
      </c>
    </row>
    <row r="62" spans="1:5" ht="15.75" thickBot="1" x14ac:dyDescent="0.3">
      <c r="A62" s="5">
        <v>46</v>
      </c>
      <c r="B62" s="24" t="s">
        <v>61</v>
      </c>
      <c r="C62" s="6">
        <v>752</v>
      </c>
      <c r="D62" s="6">
        <v>168.5</v>
      </c>
      <c r="E62" s="27">
        <v>4.4629080118694366</v>
      </c>
    </row>
    <row r="63" spans="1:5" ht="15.75" thickBot="1" x14ac:dyDescent="0.3">
      <c r="A63" s="5">
        <v>47</v>
      </c>
      <c r="B63" s="24" t="s">
        <v>62</v>
      </c>
      <c r="C63" s="6">
        <v>1431</v>
      </c>
      <c r="D63" s="6">
        <v>364.5</v>
      </c>
      <c r="E63" s="27">
        <v>3.925925925925926</v>
      </c>
    </row>
    <row r="64" spans="1:5" ht="15.75" thickBot="1" x14ac:dyDescent="0.3">
      <c r="A64" s="5">
        <v>48</v>
      </c>
      <c r="B64" s="24" t="s">
        <v>63</v>
      </c>
      <c r="C64" s="6">
        <v>1060</v>
      </c>
      <c r="D64" s="6">
        <v>262</v>
      </c>
      <c r="E64" s="27">
        <v>4.0458015267175576</v>
      </c>
    </row>
    <row r="65" spans="1:5" ht="15.75" thickBot="1" x14ac:dyDescent="0.3">
      <c r="A65" s="5">
        <v>49</v>
      </c>
      <c r="B65" s="24" t="s">
        <v>64</v>
      </c>
      <c r="C65" s="6">
        <v>962</v>
      </c>
      <c r="D65" s="6">
        <v>311</v>
      </c>
      <c r="E65" s="27">
        <v>3.0932475884244375</v>
      </c>
    </row>
    <row r="66" spans="1:5" ht="15.75" thickBot="1" x14ac:dyDescent="0.3">
      <c r="A66" s="5">
        <v>50</v>
      </c>
      <c r="B66" s="24" t="s">
        <v>65</v>
      </c>
      <c r="C66" s="6">
        <v>1125</v>
      </c>
      <c r="D66" s="6">
        <v>361.5</v>
      </c>
      <c r="E66" s="27">
        <v>3.1120331950207469</v>
      </c>
    </row>
    <row r="67" spans="1:5" x14ac:dyDescent="0.25">
      <c r="A67" s="17"/>
    </row>
  </sheetData>
  <mergeCells count="14">
    <mergeCell ref="D14:E14"/>
    <mergeCell ref="D15:E15"/>
    <mergeCell ref="A7:E7"/>
    <mergeCell ref="A8:A9"/>
    <mergeCell ref="B8:E8"/>
    <mergeCell ref="B9:E9"/>
    <mergeCell ref="B10:E10"/>
    <mergeCell ref="A11:E11"/>
    <mergeCell ref="A2:E2"/>
    <mergeCell ref="C4:D4"/>
    <mergeCell ref="A12:B12"/>
    <mergeCell ref="C12:E12"/>
    <mergeCell ref="A13:B13"/>
    <mergeCell ref="D13:E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A3D9-F9F1-4EDC-876D-1616F55EF7EB}">
  <dimension ref="A2:E67"/>
  <sheetViews>
    <sheetView topLeftCell="A6" workbookViewId="0">
      <selection activeCell="G15" sqref="G15"/>
    </sheetView>
  </sheetViews>
  <sheetFormatPr baseColWidth="10" defaultColWidth="8.85546875" defaultRowHeight="15" x14ac:dyDescent="0.25"/>
  <cols>
    <col min="1" max="1" width="17.140625" customWidth="1"/>
    <col min="2" max="2" width="46.7109375" bestFit="1" customWidth="1"/>
    <col min="3" max="3" width="16.28515625" customWidth="1"/>
    <col min="4" max="4" width="16.42578125" customWidth="1"/>
    <col min="5" max="5" width="19.28515625" customWidth="1"/>
  </cols>
  <sheetData>
    <row r="2" spans="1:5" ht="18.75" x14ac:dyDescent="0.3">
      <c r="A2" s="99" t="s">
        <v>67</v>
      </c>
      <c r="B2" s="101"/>
      <c r="C2" s="101"/>
      <c r="D2" s="101"/>
      <c r="E2" s="101"/>
    </row>
    <row r="3" spans="1:5" ht="18.75" x14ac:dyDescent="0.3">
      <c r="A3" s="26"/>
      <c r="B3" s="16"/>
      <c r="C3" s="16"/>
      <c r="D3" s="16"/>
      <c r="E3" s="16"/>
    </row>
    <row r="4" spans="1:5" ht="15.75" x14ac:dyDescent="0.25">
      <c r="A4" s="51" t="s">
        <v>73</v>
      </c>
      <c r="B4" s="50">
        <v>45117</v>
      </c>
      <c r="C4" s="62" t="s">
        <v>74</v>
      </c>
      <c r="D4" s="63"/>
      <c r="E4" s="50">
        <v>45181</v>
      </c>
    </row>
    <row r="6" spans="1:5" ht="15.75" thickBot="1" x14ac:dyDescent="0.3"/>
    <row r="7" spans="1:5" ht="16.5" thickBot="1" x14ac:dyDescent="0.3">
      <c r="A7" s="79" t="s">
        <v>89</v>
      </c>
      <c r="B7" s="80"/>
      <c r="C7" s="80"/>
      <c r="D7" s="80"/>
      <c r="E7" s="81"/>
    </row>
    <row r="8" spans="1:5" x14ac:dyDescent="0.25">
      <c r="A8" s="67" t="s">
        <v>76</v>
      </c>
      <c r="B8" s="70" t="s">
        <v>70</v>
      </c>
      <c r="C8" s="93"/>
      <c r="D8" s="93"/>
      <c r="E8" s="94"/>
    </row>
    <row r="9" spans="1:5" ht="15.75" thickBot="1" x14ac:dyDescent="0.3">
      <c r="A9" s="66"/>
      <c r="B9" s="72" t="s">
        <v>0</v>
      </c>
      <c r="C9" s="95"/>
      <c r="D9" s="95"/>
      <c r="E9" s="96"/>
    </row>
    <row r="10" spans="1:5" ht="15.75" thickBot="1" x14ac:dyDescent="0.3">
      <c r="A10" s="5" t="s">
        <v>79</v>
      </c>
      <c r="B10" s="76" t="s">
        <v>1</v>
      </c>
      <c r="C10" s="77"/>
      <c r="D10" s="77"/>
      <c r="E10" s="78"/>
    </row>
    <row r="11" spans="1:5" ht="15.75" thickBot="1" x14ac:dyDescent="0.3">
      <c r="A11" s="82" t="s">
        <v>102</v>
      </c>
      <c r="B11" s="83"/>
      <c r="C11" s="83"/>
      <c r="D11" s="83"/>
      <c r="E11" s="84"/>
    </row>
    <row r="12" spans="1:5" ht="15.75" thickBot="1" x14ac:dyDescent="0.3">
      <c r="A12" s="76" t="s">
        <v>80</v>
      </c>
      <c r="B12" s="78"/>
      <c r="C12" s="76" t="s">
        <v>90</v>
      </c>
      <c r="D12" s="77"/>
      <c r="E12" s="78"/>
    </row>
    <row r="13" spans="1:5" ht="16.149999999999999" customHeight="1" thickBot="1" x14ac:dyDescent="0.3">
      <c r="A13" s="79" t="s">
        <v>81</v>
      </c>
      <c r="B13" s="81"/>
      <c r="C13" s="21"/>
      <c r="D13" s="85" t="s">
        <v>85</v>
      </c>
      <c r="E13" s="86"/>
    </row>
    <row r="14" spans="1:5" ht="15.6" customHeight="1" thickBot="1" x14ac:dyDescent="0.3">
      <c r="A14" s="5" t="s">
        <v>87</v>
      </c>
      <c r="B14" s="6" t="s">
        <v>91</v>
      </c>
      <c r="C14" s="22"/>
      <c r="D14" s="87" t="s">
        <v>93</v>
      </c>
      <c r="E14" s="88"/>
    </row>
    <row r="15" spans="1:5" ht="54.75" customHeight="1" thickBot="1" x14ac:dyDescent="0.3">
      <c r="A15" s="20" t="s">
        <v>94</v>
      </c>
      <c r="B15" s="7" t="s">
        <v>86</v>
      </c>
      <c r="C15" s="11" t="s">
        <v>16</v>
      </c>
      <c r="D15" s="89" t="s">
        <v>98</v>
      </c>
      <c r="E15" s="90"/>
    </row>
    <row r="16" spans="1:5" ht="15.75" thickBot="1" x14ac:dyDescent="0.3">
      <c r="A16" s="5" t="s">
        <v>83</v>
      </c>
      <c r="B16" s="3" t="s">
        <v>84</v>
      </c>
      <c r="C16" s="3" t="s">
        <v>14</v>
      </c>
      <c r="D16" s="3" t="s">
        <v>15</v>
      </c>
      <c r="E16" s="3" t="s">
        <v>99</v>
      </c>
    </row>
    <row r="17" spans="1:5" ht="15.75" thickBot="1" x14ac:dyDescent="0.3">
      <c r="A17" s="5">
        <v>1</v>
      </c>
      <c r="B17" s="24" t="s">
        <v>17</v>
      </c>
      <c r="C17" s="6">
        <v>3110</v>
      </c>
      <c r="D17" s="6">
        <v>269</v>
      </c>
      <c r="E17" s="27">
        <v>11.561338289962825</v>
      </c>
    </row>
    <row r="18" spans="1:5" ht="15.75" thickBot="1" x14ac:dyDescent="0.3">
      <c r="A18" s="5">
        <v>2</v>
      </c>
      <c r="B18" s="24" t="s">
        <v>18</v>
      </c>
      <c r="C18" s="6">
        <v>721</v>
      </c>
      <c r="D18" s="6">
        <v>38.5</v>
      </c>
      <c r="E18" s="27">
        <v>18.727272727272727</v>
      </c>
    </row>
    <row r="19" spans="1:5" ht="15.75" thickBot="1" x14ac:dyDescent="0.3">
      <c r="A19" s="5">
        <v>3</v>
      </c>
      <c r="B19" s="24" t="s">
        <v>19</v>
      </c>
      <c r="C19" s="6">
        <v>1644</v>
      </c>
      <c r="D19" s="6">
        <v>109</v>
      </c>
      <c r="E19" s="27">
        <v>15.082568807339449</v>
      </c>
    </row>
    <row r="20" spans="1:5" ht="15.75" thickBot="1" x14ac:dyDescent="0.3">
      <c r="A20" s="5">
        <v>4</v>
      </c>
      <c r="B20" s="24" t="s">
        <v>20</v>
      </c>
      <c r="C20" s="6">
        <v>2039</v>
      </c>
      <c r="D20" s="6">
        <v>90.5</v>
      </c>
      <c r="E20" s="27">
        <v>22.53038674033149</v>
      </c>
    </row>
    <row r="21" spans="1:5" ht="15.75" thickBot="1" x14ac:dyDescent="0.3">
      <c r="A21" s="5">
        <v>5</v>
      </c>
      <c r="B21" s="24" t="s">
        <v>21</v>
      </c>
      <c r="C21" s="6">
        <v>5800</v>
      </c>
      <c r="D21" s="6">
        <v>294</v>
      </c>
      <c r="E21" s="27">
        <v>19.727891156462587</v>
      </c>
    </row>
    <row r="22" spans="1:5" ht="15.75" thickBot="1" x14ac:dyDescent="0.3">
      <c r="A22" s="5">
        <v>6</v>
      </c>
      <c r="B22" s="24" t="s">
        <v>22</v>
      </c>
      <c r="C22" s="6">
        <v>763</v>
      </c>
      <c r="D22" s="6">
        <v>65</v>
      </c>
      <c r="E22" s="27">
        <v>11.738461538461538</v>
      </c>
    </row>
    <row r="23" spans="1:5" ht="15.75" thickBot="1" x14ac:dyDescent="0.3">
      <c r="A23" s="5">
        <v>7</v>
      </c>
      <c r="B23" s="24" t="s">
        <v>23</v>
      </c>
      <c r="C23" s="6">
        <v>6250</v>
      </c>
      <c r="D23" s="6">
        <v>435</v>
      </c>
      <c r="E23" s="27">
        <v>14.367816091954023</v>
      </c>
    </row>
    <row r="24" spans="1:5" ht="15.75" thickBot="1" x14ac:dyDescent="0.3">
      <c r="A24" s="5">
        <v>8</v>
      </c>
      <c r="B24" s="24" t="s">
        <v>24</v>
      </c>
      <c r="C24" s="6">
        <v>2114</v>
      </c>
      <c r="D24" s="6">
        <v>264</v>
      </c>
      <c r="E24" s="27">
        <v>8.0075757575757578</v>
      </c>
    </row>
    <row r="25" spans="1:5" ht="15.75" thickBot="1" x14ac:dyDescent="0.3">
      <c r="A25" s="5">
        <v>9</v>
      </c>
      <c r="B25" s="24" t="s">
        <v>25</v>
      </c>
      <c r="C25" s="6">
        <v>1074</v>
      </c>
      <c r="D25" s="6">
        <v>108</v>
      </c>
      <c r="E25" s="27">
        <v>9.9444444444444446</v>
      </c>
    </row>
    <row r="26" spans="1:5" ht="15.75" thickBot="1" x14ac:dyDescent="0.3">
      <c r="A26" s="5">
        <v>10</v>
      </c>
      <c r="B26" s="24" t="s">
        <v>26</v>
      </c>
      <c r="C26" s="6">
        <v>1591</v>
      </c>
      <c r="D26" s="6">
        <v>106.5</v>
      </c>
      <c r="E26" s="27">
        <v>14.938967136150234</v>
      </c>
    </row>
    <row r="27" spans="1:5" ht="15.75" thickBot="1" x14ac:dyDescent="0.3">
      <c r="A27" s="5">
        <v>11</v>
      </c>
      <c r="B27" s="24" t="s">
        <v>27</v>
      </c>
      <c r="C27" s="6">
        <v>1589</v>
      </c>
      <c r="D27" s="6">
        <v>166.5</v>
      </c>
      <c r="E27" s="27">
        <v>9.5435435435435441</v>
      </c>
    </row>
    <row r="28" spans="1:5" ht="15.75" thickBot="1" x14ac:dyDescent="0.3">
      <c r="A28" s="5">
        <v>12</v>
      </c>
      <c r="B28" s="24" t="s">
        <v>20</v>
      </c>
      <c r="C28" s="6">
        <v>1462</v>
      </c>
      <c r="D28" s="6">
        <v>86</v>
      </c>
      <c r="E28" s="27">
        <v>17</v>
      </c>
    </row>
    <row r="29" spans="1:5" ht="15.75" thickBot="1" x14ac:dyDescent="0.3">
      <c r="A29" s="5">
        <v>13</v>
      </c>
      <c r="B29" s="24" t="s">
        <v>28</v>
      </c>
      <c r="C29" s="6">
        <v>1280</v>
      </c>
      <c r="D29" s="6">
        <v>68</v>
      </c>
      <c r="E29" s="27">
        <v>18.823529411764707</v>
      </c>
    </row>
    <row r="30" spans="1:5" ht="15.75" thickBot="1" x14ac:dyDescent="0.3">
      <c r="A30" s="5">
        <v>14</v>
      </c>
      <c r="B30" s="24" t="s">
        <v>29</v>
      </c>
      <c r="C30" s="6">
        <v>980</v>
      </c>
      <c r="D30" s="6">
        <v>62</v>
      </c>
      <c r="E30" s="27">
        <v>15.806451612903226</v>
      </c>
    </row>
    <row r="31" spans="1:5" ht="15.75" thickBot="1" x14ac:dyDescent="0.3">
      <c r="A31" s="5">
        <v>15</v>
      </c>
      <c r="B31" s="24" t="s">
        <v>30</v>
      </c>
      <c r="C31" s="6">
        <v>3577</v>
      </c>
      <c r="D31" s="6">
        <v>367.5</v>
      </c>
      <c r="E31" s="27">
        <v>9.7333333333333325</v>
      </c>
    </row>
    <row r="32" spans="1:5" ht="15.75" thickBot="1" x14ac:dyDescent="0.3">
      <c r="A32" s="5">
        <v>16</v>
      </c>
      <c r="B32" s="24" t="s">
        <v>31</v>
      </c>
      <c r="C32" s="6">
        <v>6150</v>
      </c>
      <c r="D32" s="6">
        <v>494</v>
      </c>
      <c r="E32" s="27">
        <v>12.449392712550607</v>
      </c>
    </row>
    <row r="33" spans="1:5" ht="15.75" thickBot="1" x14ac:dyDescent="0.3">
      <c r="A33" s="5">
        <v>17</v>
      </c>
      <c r="B33" s="24" t="s">
        <v>32</v>
      </c>
      <c r="C33" s="6">
        <v>1128</v>
      </c>
      <c r="D33" s="6">
        <v>92</v>
      </c>
      <c r="E33" s="27">
        <v>12.260869565217391</v>
      </c>
    </row>
    <row r="34" spans="1:5" ht="15.75" thickBot="1" x14ac:dyDescent="0.3">
      <c r="A34" s="5">
        <v>18</v>
      </c>
      <c r="B34" s="24" t="s">
        <v>33</v>
      </c>
      <c r="C34" s="6">
        <v>726</v>
      </c>
      <c r="D34" s="6">
        <v>79</v>
      </c>
      <c r="E34" s="27">
        <v>9.1898734177215182</v>
      </c>
    </row>
    <row r="35" spans="1:5" ht="15.75" thickBot="1" x14ac:dyDescent="0.3">
      <c r="A35" s="5">
        <v>19</v>
      </c>
      <c r="B35" s="24" t="s">
        <v>34</v>
      </c>
      <c r="C35" s="6">
        <v>1420</v>
      </c>
      <c r="D35" s="6">
        <v>73</v>
      </c>
      <c r="E35" s="27">
        <v>19.452054794520549</v>
      </c>
    </row>
    <row r="36" spans="1:5" ht="15.75" thickBot="1" x14ac:dyDescent="0.3">
      <c r="A36" s="5">
        <v>20</v>
      </c>
      <c r="B36" s="24" t="s">
        <v>35</v>
      </c>
      <c r="C36" s="6">
        <v>521</v>
      </c>
      <c r="D36" s="6">
        <v>47.5</v>
      </c>
      <c r="E36" s="27">
        <v>10.968421052631578</v>
      </c>
    </row>
    <row r="37" spans="1:5" ht="15.75" thickBot="1" x14ac:dyDescent="0.3">
      <c r="A37" s="5">
        <v>21</v>
      </c>
      <c r="B37" s="24" t="s">
        <v>36</v>
      </c>
      <c r="C37" s="6">
        <v>1525</v>
      </c>
      <c r="D37" s="6">
        <v>133</v>
      </c>
      <c r="E37" s="27">
        <v>11.466165413533835</v>
      </c>
    </row>
    <row r="38" spans="1:5" ht="15.75" thickBot="1" x14ac:dyDescent="0.3">
      <c r="A38" s="5">
        <v>22</v>
      </c>
      <c r="B38" s="24" t="s">
        <v>37</v>
      </c>
      <c r="C38" s="6">
        <v>909</v>
      </c>
      <c r="D38" s="6">
        <v>39.5</v>
      </c>
      <c r="E38" s="27">
        <v>23.0126582278481</v>
      </c>
    </row>
    <row r="39" spans="1:5" ht="15.75" thickBot="1" x14ac:dyDescent="0.3">
      <c r="A39" s="5">
        <v>23</v>
      </c>
      <c r="B39" s="24" t="s">
        <v>38</v>
      </c>
      <c r="C39" s="6">
        <v>1023</v>
      </c>
      <c r="D39" s="6">
        <v>84.5</v>
      </c>
      <c r="E39" s="27">
        <v>12.106508875739644</v>
      </c>
    </row>
    <row r="40" spans="1:5" ht="15.75" thickBot="1" x14ac:dyDescent="0.3">
      <c r="A40" s="5">
        <v>24</v>
      </c>
      <c r="B40" s="24" t="s">
        <v>39</v>
      </c>
      <c r="C40" s="6">
        <v>968</v>
      </c>
      <c r="D40" s="6">
        <v>58</v>
      </c>
      <c r="E40" s="27">
        <v>16.689655172413794</v>
      </c>
    </row>
    <row r="41" spans="1:5" ht="15.75" thickBot="1" x14ac:dyDescent="0.3">
      <c r="A41" s="5">
        <v>25</v>
      </c>
      <c r="B41" s="24" t="s">
        <v>40</v>
      </c>
      <c r="C41" s="6">
        <v>2600</v>
      </c>
      <c r="D41" s="6">
        <v>284</v>
      </c>
      <c r="E41" s="27">
        <v>9.1549295774647881</v>
      </c>
    </row>
    <row r="42" spans="1:5" ht="15.75" thickBot="1" x14ac:dyDescent="0.3">
      <c r="A42" s="5">
        <v>26</v>
      </c>
      <c r="B42" s="24" t="s">
        <v>41</v>
      </c>
      <c r="C42" s="6">
        <v>1112</v>
      </c>
      <c r="D42" s="6">
        <v>80</v>
      </c>
      <c r="E42" s="27">
        <v>13.9</v>
      </c>
    </row>
    <row r="43" spans="1:5" ht="15.75" thickBot="1" x14ac:dyDescent="0.3">
      <c r="A43" s="5">
        <v>27</v>
      </c>
      <c r="B43" s="24" t="s">
        <v>42</v>
      </c>
      <c r="C43" s="6">
        <v>967</v>
      </c>
      <c r="D43" s="6">
        <v>62.5</v>
      </c>
      <c r="E43" s="27">
        <v>15.472</v>
      </c>
    </row>
    <row r="44" spans="1:5" ht="15.75" thickBot="1" x14ac:dyDescent="0.3">
      <c r="A44" s="5">
        <v>28</v>
      </c>
      <c r="B44" s="24" t="s">
        <v>43</v>
      </c>
      <c r="C44" s="6">
        <v>727</v>
      </c>
      <c r="D44" s="6">
        <v>41.5</v>
      </c>
      <c r="E44" s="27">
        <v>17.518072289156628</v>
      </c>
    </row>
    <row r="45" spans="1:5" ht="15.75" thickBot="1" x14ac:dyDescent="0.3">
      <c r="A45" s="5">
        <v>29</v>
      </c>
      <c r="B45" s="24" t="s">
        <v>44</v>
      </c>
      <c r="C45" s="6">
        <v>750</v>
      </c>
      <c r="D45" s="6">
        <v>57</v>
      </c>
      <c r="E45" s="27">
        <v>13.157894736842104</v>
      </c>
    </row>
    <row r="46" spans="1:5" ht="15.75" thickBot="1" x14ac:dyDescent="0.3">
      <c r="A46" s="5">
        <v>30</v>
      </c>
      <c r="B46" s="24" t="s">
        <v>45</v>
      </c>
      <c r="C46" s="6">
        <v>5970</v>
      </c>
      <c r="D46" s="6">
        <v>389</v>
      </c>
      <c r="E46" s="27">
        <v>15.347043701799485</v>
      </c>
    </row>
    <row r="47" spans="1:5" ht="15.75" thickBot="1" x14ac:dyDescent="0.3">
      <c r="A47" s="5">
        <v>31</v>
      </c>
      <c r="B47" s="24" t="s">
        <v>46</v>
      </c>
      <c r="C47" s="6">
        <v>3580</v>
      </c>
      <c r="D47" s="6">
        <v>230</v>
      </c>
      <c r="E47" s="27">
        <v>15.565217391304348</v>
      </c>
    </row>
    <row r="48" spans="1:5" ht="15.75" thickBot="1" x14ac:dyDescent="0.3">
      <c r="A48" s="5">
        <v>32</v>
      </c>
      <c r="B48" s="24" t="s">
        <v>47</v>
      </c>
      <c r="C48" s="6">
        <v>1005</v>
      </c>
      <c r="D48" s="6">
        <v>74.5</v>
      </c>
      <c r="E48" s="27">
        <v>13.48993288590604</v>
      </c>
    </row>
    <row r="49" spans="1:5" ht="15.75" thickBot="1" x14ac:dyDescent="0.3">
      <c r="A49" s="5">
        <v>33</v>
      </c>
      <c r="B49" s="24" t="s">
        <v>48</v>
      </c>
      <c r="C49" s="6">
        <v>436</v>
      </c>
      <c r="D49" s="6">
        <v>17</v>
      </c>
      <c r="E49" s="27">
        <v>25.647058823529413</v>
      </c>
    </row>
    <row r="50" spans="1:5" ht="15.75" thickBot="1" x14ac:dyDescent="0.3">
      <c r="A50" s="5">
        <v>34</v>
      </c>
      <c r="B50" s="24" t="s">
        <v>49</v>
      </c>
      <c r="C50" s="6">
        <v>1004</v>
      </c>
      <c r="D50" s="6">
        <v>76</v>
      </c>
      <c r="E50" s="27">
        <v>13.210526315789474</v>
      </c>
    </row>
    <row r="51" spans="1:5" ht="15.75" thickBot="1" x14ac:dyDescent="0.3">
      <c r="A51" s="5">
        <v>35</v>
      </c>
      <c r="B51" s="24" t="s">
        <v>50</v>
      </c>
      <c r="C51" s="6">
        <v>694</v>
      </c>
      <c r="D51" s="6">
        <v>33</v>
      </c>
      <c r="E51" s="27">
        <v>21.030303030303031</v>
      </c>
    </row>
    <row r="52" spans="1:5" ht="15.75" thickBot="1" x14ac:dyDescent="0.3">
      <c r="A52" s="5">
        <v>36</v>
      </c>
      <c r="B52" s="24" t="s">
        <v>51</v>
      </c>
      <c r="C52" s="6">
        <v>534</v>
      </c>
      <c r="D52" s="6">
        <v>57</v>
      </c>
      <c r="E52" s="27">
        <v>9.3684210526315788</v>
      </c>
    </row>
    <row r="53" spans="1:5" ht="15.75" thickBot="1" x14ac:dyDescent="0.3">
      <c r="A53" s="5">
        <v>37</v>
      </c>
      <c r="B53" s="24" t="s">
        <v>52</v>
      </c>
      <c r="C53" s="6">
        <v>526</v>
      </c>
      <c r="D53" s="6">
        <v>54</v>
      </c>
      <c r="E53" s="27">
        <v>9.7407407407407405</v>
      </c>
    </row>
    <row r="54" spans="1:5" ht="15.75" thickBot="1" x14ac:dyDescent="0.3">
      <c r="A54" s="5">
        <v>38</v>
      </c>
      <c r="B54" s="24" t="s">
        <v>53</v>
      </c>
      <c r="C54" s="6">
        <v>2034</v>
      </c>
      <c r="D54" s="6">
        <v>215</v>
      </c>
      <c r="E54" s="27">
        <v>9.4604651162790692</v>
      </c>
    </row>
    <row r="55" spans="1:5" ht="15.75" thickBot="1" x14ac:dyDescent="0.3">
      <c r="A55" s="5">
        <v>39</v>
      </c>
      <c r="B55" s="24" t="s">
        <v>54</v>
      </c>
      <c r="C55" s="6">
        <v>5570</v>
      </c>
      <c r="D55" s="6">
        <v>325</v>
      </c>
      <c r="E55" s="27">
        <v>17.138461538461538</v>
      </c>
    </row>
    <row r="56" spans="1:5" ht="15.75" thickBot="1" x14ac:dyDescent="0.3">
      <c r="A56" s="5">
        <v>40</v>
      </c>
      <c r="B56" s="24" t="s">
        <v>55</v>
      </c>
      <c r="C56" s="6">
        <v>1598</v>
      </c>
      <c r="D56" s="6">
        <v>217</v>
      </c>
      <c r="E56" s="27">
        <v>7.3640552995391708</v>
      </c>
    </row>
    <row r="57" spans="1:5" ht="15.75" thickBot="1" x14ac:dyDescent="0.3">
      <c r="A57" s="5">
        <v>41</v>
      </c>
      <c r="B57" s="24" t="s">
        <v>56</v>
      </c>
      <c r="C57" s="6">
        <v>1588</v>
      </c>
      <c r="D57" s="6">
        <v>203</v>
      </c>
      <c r="E57" s="27">
        <v>7.8226600985221673</v>
      </c>
    </row>
    <row r="58" spans="1:5" ht="15.75" thickBot="1" x14ac:dyDescent="0.3">
      <c r="A58" s="5">
        <v>42</v>
      </c>
      <c r="B58" s="24" t="s">
        <v>57</v>
      </c>
      <c r="C58" s="6">
        <v>6440</v>
      </c>
      <c r="D58" s="6">
        <v>530</v>
      </c>
      <c r="E58" s="27">
        <v>12.150943396226415</v>
      </c>
    </row>
    <row r="59" spans="1:5" ht="15.75" thickBot="1" x14ac:dyDescent="0.3">
      <c r="A59" s="5">
        <v>43</v>
      </c>
      <c r="B59" s="24" t="s">
        <v>58</v>
      </c>
      <c r="C59" s="6">
        <v>1745</v>
      </c>
      <c r="D59" s="6">
        <v>243.5</v>
      </c>
      <c r="E59" s="27">
        <v>7.1663244353182751</v>
      </c>
    </row>
    <row r="60" spans="1:5" ht="15.75" thickBot="1" x14ac:dyDescent="0.3">
      <c r="A60" s="5">
        <v>44</v>
      </c>
      <c r="B60" s="24" t="s">
        <v>59</v>
      </c>
      <c r="C60" s="6">
        <v>3920</v>
      </c>
      <c r="D60" s="6">
        <v>390</v>
      </c>
      <c r="E60" s="27">
        <v>10.051282051282051</v>
      </c>
    </row>
    <row r="61" spans="1:5" ht="15.75" thickBot="1" x14ac:dyDescent="0.3">
      <c r="A61" s="5">
        <v>45</v>
      </c>
      <c r="B61" s="24" t="s">
        <v>60</v>
      </c>
      <c r="C61" s="6">
        <v>1051</v>
      </c>
      <c r="D61" s="6">
        <v>94.5</v>
      </c>
      <c r="E61" s="27">
        <v>11.121693121693122</v>
      </c>
    </row>
    <row r="62" spans="1:5" ht="15.75" thickBot="1" x14ac:dyDescent="0.3">
      <c r="A62" s="5">
        <v>46</v>
      </c>
      <c r="B62" s="24" t="s">
        <v>61</v>
      </c>
      <c r="C62" s="6">
        <v>1130</v>
      </c>
      <c r="D62" s="6">
        <v>124</v>
      </c>
      <c r="E62" s="27">
        <v>9.112903225806452</v>
      </c>
    </row>
    <row r="63" spans="1:5" ht="15.75" thickBot="1" x14ac:dyDescent="0.3">
      <c r="A63" s="5">
        <v>47</v>
      </c>
      <c r="B63" s="24" t="s">
        <v>62</v>
      </c>
      <c r="C63" s="6">
        <v>2370</v>
      </c>
      <c r="D63" s="6">
        <v>300</v>
      </c>
      <c r="E63" s="27">
        <v>7.9</v>
      </c>
    </row>
    <row r="64" spans="1:5" ht="15.75" thickBot="1" x14ac:dyDescent="0.3">
      <c r="A64" s="5">
        <v>48</v>
      </c>
      <c r="B64" s="24" t="s">
        <v>63</v>
      </c>
      <c r="C64" s="6">
        <v>1658</v>
      </c>
      <c r="D64" s="6">
        <v>199</v>
      </c>
      <c r="E64" s="27">
        <v>8.3316582914572859</v>
      </c>
    </row>
    <row r="65" spans="1:5" ht="15.75" thickBot="1" x14ac:dyDescent="0.3">
      <c r="A65" s="5">
        <v>49</v>
      </c>
      <c r="B65" s="24" t="s">
        <v>64</v>
      </c>
      <c r="C65" s="6">
        <v>1710</v>
      </c>
      <c r="D65" s="6">
        <v>271</v>
      </c>
      <c r="E65" s="27">
        <v>6.3099630996309966</v>
      </c>
    </row>
    <row r="66" spans="1:5" ht="15.75" thickBot="1" x14ac:dyDescent="0.3">
      <c r="A66" s="5">
        <v>50</v>
      </c>
      <c r="B66" s="24" t="s">
        <v>65</v>
      </c>
      <c r="C66" s="6">
        <v>2004</v>
      </c>
      <c r="D66" s="6">
        <v>309</v>
      </c>
      <c r="E66" s="27">
        <v>6.4854368932038833</v>
      </c>
    </row>
    <row r="67" spans="1:5" x14ac:dyDescent="0.25">
      <c r="A67" s="17"/>
    </row>
  </sheetData>
  <mergeCells count="14">
    <mergeCell ref="D14:E14"/>
    <mergeCell ref="D15:E15"/>
    <mergeCell ref="A2:E2"/>
    <mergeCell ref="C4:D4"/>
    <mergeCell ref="A7:E7"/>
    <mergeCell ref="A8:A9"/>
    <mergeCell ref="B9:E9"/>
    <mergeCell ref="B10:E10"/>
    <mergeCell ref="D13:E13"/>
    <mergeCell ref="A11:E11"/>
    <mergeCell ref="A12:B12"/>
    <mergeCell ref="C12:E12"/>
    <mergeCell ref="A13:B13"/>
    <mergeCell ref="B8:E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B334-646A-49FD-9643-442C7D4B5A48}">
  <dimension ref="A1:E55"/>
  <sheetViews>
    <sheetView tabSelected="1" workbookViewId="0">
      <selection activeCell="I9" sqref="I9"/>
    </sheetView>
  </sheetViews>
  <sheetFormatPr baseColWidth="10" defaultColWidth="11.42578125" defaultRowHeight="15" x14ac:dyDescent="0.25"/>
  <cols>
    <col min="1" max="1" width="3.85546875" bestFit="1" customWidth="1"/>
    <col min="2" max="2" width="19.85546875" style="39" customWidth="1"/>
    <col min="3" max="3" width="14.5703125" style="39" customWidth="1"/>
    <col min="4" max="4" width="15.28515625" customWidth="1"/>
    <col min="5" max="5" width="18.5703125" customWidth="1"/>
  </cols>
  <sheetData>
    <row r="1" spans="1:5" x14ac:dyDescent="0.25">
      <c r="A1" s="101"/>
      <c r="B1" s="101"/>
      <c r="C1" s="101"/>
      <c r="D1" s="101"/>
      <c r="E1" s="101"/>
    </row>
    <row r="3" spans="1:5" ht="15.75" thickBot="1" x14ac:dyDescent="0.3"/>
    <row r="4" spans="1:5" ht="16.5" thickBot="1" x14ac:dyDescent="0.3">
      <c r="A4" s="102"/>
      <c r="B4" s="104" t="s">
        <v>8</v>
      </c>
      <c r="C4" s="105"/>
      <c r="D4" s="104" t="s">
        <v>9</v>
      </c>
      <c r="E4" s="105"/>
    </row>
    <row r="5" spans="1:5" ht="16.5" thickBot="1" x14ac:dyDescent="0.3">
      <c r="A5" s="103"/>
      <c r="B5" s="52" t="s">
        <v>10</v>
      </c>
      <c r="C5" s="52" t="s">
        <v>11</v>
      </c>
      <c r="D5" s="1" t="s">
        <v>12</v>
      </c>
      <c r="E5" s="1" t="s">
        <v>13</v>
      </c>
    </row>
    <row r="6" spans="1:5" ht="15.75" thickBot="1" x14ac:dyDescent="0.3">
      <c r="A6" s="2">
        <v>1</v>
      </c>
      <c r="B6" s="53">
        <v>0.53573589658957277</v>
      </c>
      <c r="C6" s="53">
        <v>0.72672064777327927</v>
      </c>
      <c r="D6" s="27">
        <v>5.7519379844961236</v>
      </c>
      <c r="E6" s="27">
        <v>11.561338289962825</v>
      </c>
    </row>
    <row r="7" spans="1:5" ht="15.75" thickBot="1" x14ac:dyDescent="0.3">
      <c r="A7" s="2">
        <v>2</v>
      </c>
      <c r="B7" s="53">
        <v>0.49838720220845395</v>
      </c>
      <c r="C7" s="53">
        <v>0.64814377615766949</v>
      </c>
      <c r="D7" s="27">
        <v>9.6756756756756754</v>
      </c>
      <c r="E7" s="27">
        <v>18.727272727272727</v>
      </c>
    </row>
    <row r="8" spans="1:5" ht="15.75" thickBot="1" x14ac:dyDescent="0.3">
      <c r="A8" s="2">
        <v>3</v>
      </c>
      <c r="B8" s="53">
        <v>0.40230748699313212</v>
      </c>
      <c r="C8" s="53">
        <v>0.60477673697225043</v>
      </c>
      <c r="D8" s="27">
        <v>7.7352112676056342</v>
      </c>
      <c r="E8" s="27">
        <v>15.082568807339449</v>
      </c>
    </row>
    <row r="9" spans="1:5" ht="15.75" thickBot="1" x14ac:dyDescent="0.3">
      <c r="A9" s="2">
        <v>4</v>
      </c>
      <c r="B9" s="53">
        <v>0.43912134608252212</v>
      </c>
      <c r="C9" s="53">
        <v>0.63348769079552025</v>
      </c>
      <c r="D9" s="27">
        <v>10.203389830508474</v>
      </c>
      <c r="E9" s="27">
        <v>22.53038674033149</v>
      </c>
    </row>
    <row r="10" spans="1:5" ht="15.75" thickBot="1" x14ac:dyDescent="0.3">
      <c r="A10" s="2">
        <v>5</v>
      </c>
      <c r="B10" s="53">
        <v>0.39634270752415801</v>
      </c>
      <c r="C10" s="53">
        <v>0.62991343072429073</v>
      </c>
      <c r="D10" s="27">
        <v>8.914076782449726</v>
      </c>
      <c r="E10" s="27">
        <v>19.727891156462587</v>
      </c>
    </row>
    <row r="11" spans="1:5" ht="15.75" thickBot="1" x14ac:dyDescent="0.3">
      <c r="A11" s="2">
        <v>6</v>
      </c>
      <c r="B11" s="53">
        <v>0.55793946945045414</v>
      </c>
      <c r="C11" s="53">
        <v>0.66270986449738645</v>
      </c>
      <c r="D11" s="27">
        <v>4.8157894736842106</v>
      </c>
      <c r="E11" s="27">
        <v>11.738461538461538</v>
      </c>
    </row>
    <row r="12" spans="1:5" ht="15.75" thickBot="1" x14ac:dyDescent="0.3">
      <c r="A12" s="2">
        <v>7</v>
      </c>
      <c r="B12" s="53">
        <v>0.49105075796816083</v>
      </c>
      <c r="C12" s="53">
        <v>0.61926668583859534</v>
      </c>
      <c r="D12" s="27">
        <v>7.0410958904109586</v>
      </c>
      <c r="E12" s="27">
        <v>14.367816091954023</v>
      </c>
    </row>
    <row r="13" spans="1:5" ht="15.75" thickBot="1" x14ac:dyDescent="0.3">
      <c r="A13" s="2">
        <v>8</v>
      </c>
      <c r="B13" s="53">
        <v>0.56135732081120726</v>
      </c>
      <c r="C13" s="53">
        <v>0.8332986648082279</v>
      </c>
      <c r="D13" s="27">
        <v>3.916795069337442</v>
      </c>
      <c r="E13" s="27">
        <v>8.0075757575757578</v>
      </c>
    </row>
    <row r="14" spans="1:5" ht="15.75" thickBot="1" x14ac:dyDescent="0.3">
      <c r="A14" s="2">
        <v>9</v>
      </c>
      <c r="B14" s="53">
        <v>0.48721816815927016</v>
      </c>
      <c r="C14" s="53">
        <v>0.7813282213562911</v>
      </c>
      <c r="D14" s="27">
        <v>4.7572815533980579</v>
      </c>
      <c r="E14" s="27">
        <v>9.9444444444444446</v>
      </c>
    </row>
    <row r="15" spans="1:5" ht="15.75" thickBot="1" x14ac:dyDescent="0.3">
      <c r="A15" s="2">
        <v>10</v>
      </c>
      <c r="B15" s="53">
        <v>0.44567217330155684</v>
      </c>
      <c r="C15" s="53">
        <v>0.7068230442082728</v>
      </c>
      <c r="D15" s="27">
        <v>7.1034482758620694</v>
      </c>
      <c r="E15" s="27">
        <v>14.938967136150234</v>
      </c>
    </row>
    <row r="16" spans="1:5" ht="15.75" thickBot="1" x14ac:dyDescent="0.3">
      <c r="A16" s="2">
        <v>11</v>
      </c>
      <c r="B16" s="53">
        <v>0.51916069634489159</v>
      </c>
      <c r="C16" s="53">
        <v>0.79320073155868331</v>
      </c>
      <c r="D16" s="27">
        <v>4.9321663019693656</v>
      </c>
      <c r="E16" s="27">
        <v>9.5435435435435441</v>
      </c>
    </row>
    <row r="17" spans="1:5" ht="15.75" thickBot="1" x14ac:dyDescent="0.3">
      <c r="A17" s="2">
        <v>12</v>
      </c>
      <c r="B17" s="53">
        <v>0.42918257415968641</v>
      </c>
      <c r="C17" s="53">
        <v>0.71230598811290891</v>
      </c>
      <c r="D17" s="27">
        <v>8.1214057507987221</v>
      </c>
      <c r="E17" s="27">
        <v>17</v>
      </c>
    </row>
    <row r="18" spans="1:5" ht="15.75" thickBot="1" x14ac:dyDescent="0.3">
      <c r="A18" s="2">
        <v>13</v>
      </c>
      <c r="B18" s="53">
        <v>0.43902335303770623</v>
      </c>
      <c r="C18" s="53">
        <v>0.66208767380861266</v>
      </c>
      <c r="D18" s="27">
        <v>9.7894736842105257</v>
      </c>
      <c r="E18" s="27">
        <v>18.823529411764707</v>
      </c>
    </row>
    <row r="19" spans="1:5" ht="15.75" thickBot="1" x14ac:dyDescent="0.3">
      <c r="A19" s="2">
        <v>14</v>
      </c>
      <c r="B19" s="53">
        <v>0.41472778000665977</v>
      </c>
      <c r="C19" s="53">
        <v>0.67361887086413552</v>
      </c>
      <c r="D19" s="27">
        <v>10.444444444444445</v>
      </c>
      <c r="E19" s="27">
        <v>15.806451612903226</v>
      </c>
    </row>
    <row r="20" spans="1:5" ht="15.75" thickBot="1" x14ac:dyDescent="0.3">
      <c r="A20" s="2">
        <v>15</v>
      </c>
      <c r="B20" s="53">
        <v>0.56665652432240521</v>
      </c>
      <c r="C20" s="53">
        <v>0.75139611813825891</v>
      </c>
      <c r="D20" s="27">
        <v>4.5042016806722689</v>
      </c>
      <c r="E20" s="27">
        <v>9.7333333333333325</v>
      </c>
    </row>
    <row r="21" spans="1:5" ht="15.75" thickBot="1" x14ac:dyDescent="0.3">
      <c r="A21" s="2">
        <v>16</v>
      </c>
      <c r="B21" s="53">
        <v>0.5762008421769127</v>
      </c>
      <c r="C21" s="53">
        <v>0.57417546723554402</v>
      </c>
      <c r="D21" s="27">
        <v>6.1688223281143637</v>
      </c>
      <c r="E21" s="27">
        <v>12.449392712550607</v>
      </c>
    </row>
    <row r="22" spans="1:5" ht="15.75" thickBot="1" x14ac:dyDescent="0.3">
      <c r="A22" s="2">
        <v>17</v>
      </c>
      <c r="B22" s="53">
        <v>0.39882534039261885</v>
      </c>
      <c r="C22" s="53">
        <v>0.5655224223361478</v>
      </c>
      <c r="D22" s="27">
        <v>8.5</v>
      </c>
      <c r="E22" s="27">
        <v>12.260869565217391</v>
      </c>
    </row>
    <row r="23" spans="1:5" ht="15.75" thickBot="1" x14ac:dyDescent="0.3">
      <c r="A23" s="2">
        <v>18</v>
      </c>
      <c r="B23" s="53">
        <v>0.35568735807548324</v>
      </c>
      <c r="C23" s="53">
        <v>0.67935810291784615</v>
      </c>
      <c r="D23" s="27">
        <v>6.5544554455445541</v>
      </c>
      <c r="E23" s="27">
        <v>9.1898734177215182</v>
      </c>
    </row>
    <row r="24" spans="1:5" ht="15.75" thickBot="1" x14ac:dyDescent="0.3">
      <c r="A24" s="2">
        <v>19</v>
      </c>
      <c r="B24" s="53">
        <v>0.48308010963376163</v>
      </c>
      <c r="C24" s="53">
        <v>0.70062227173650415</v>
      </c>
      <c r="D24" s="27">
        <v>9.3261648745519707</v>
      </c>
      <c r="E24" s="27">
        <v>19.452054794520549</v>
      </c>
    </row>
    <row r="25" spans="1:5" ht="15.75" thickBot="1" x14ac:dyDescent="0.3">
      <c r="A25" s="2">
        <v>20</v>
      </c>
      <c r="B25" s="53">
        <v>0.4266145028594549</v>
      </c>
      <c r="C25" s="53">
        <v>0.76672315574600991</v>
      </c>
      <c r="D25" s="27">
        <v>6.9142857142857146</v>
      </c>
      <c r="E25" s="27">
        <v>10.968421052631578</v>
      </c>
    </row>
    <row r="26" spans="1:5" ht="15.75" thickBot="1" x14ac:dyDescent="0.3">
      <c r="A26" s="2">
        <v>21</v>
      </c>
      <c r="B26" s="53">
        <v>0.53831078087069428</v>
      </c>
      <c r="C26" s="53">
        <v>0.7612527424480926</v>
      </c>
      <c r="D26" s="27">
        <v>5.7457212713936432</v>
      </c>
      <c r="E26" s="27">
        <v>11.466165413533835</v>
      </c>
    </row>
    <row r="27" spans="1:5" ht="15.75" thickBot="1" x14ac:dyDescent="0.3">
      <c r="A27" s="2">
        <v>22</v>
      </c>
      <c r="B27" s="53">
        <v>0.41390104171801889</v>
      </c>
      <c r="C27" s="53">
        <v>0.70867903456197179</v>
      </c>
      <c r="D27" s="27">
        <v>11.329113924050633</v>
      </c>
      <c r="E27" s="27">
        <v>23.0126582278481</v>
      </c>
    </row>
    <row r="28" spans="1:5" ht="15.75" thickBot="1" x14ac:dyDescent="0.3">
      <c r="A28" s="2">
        <v>23</v>
      </c>
      <c r="B28" s="53">
        <v>0.5010403359475093</v>
      </c>
      <c r="C28" s="53">
        <v>0.75525629283487317</v>
      </c>
      <c r="D28" s="27">
        <v>6.1230769230769226</v>
      </c>
      <c r="E28" s="27">
        <v>12.106508875739644</v>
      </c>
    </row>
    <row r="29" spans="1:5" ht="15.75" thickBot="1" x14ac:dyDescent="0.3">
      <c r="A29" s="2">
        <v>24</v>
      </c>
      <c r="B29" s="53">
        <v>0.45068986829337154</v>
      </c>
      <c r="C29" s="53">
        <v>0.72683206293939295</v>
      </c>
      <c r="D29" s="27">
        <v>8.2524271844660202</v>
      </c>
      <c r="E29" s="27">
        <v>16.689655172413794</v>
      </c>
    </row>
    <row r="30" spans="1:5" ht="15.75" thickBot="1" x14ac:dyDescent="0.3">
      <c r="A30" s="2">
        <v>25</v>
      </c>
      <c r="B30" s="53">
        <v>0.58821805504603408</v>
      </c>
      <c r="C30" s="53">
        <v>0.76481765637441901</v>
      </c>
      <c r="D30" s="27">
        <v>4.4516129032258061</v>
      </c>
      <c r="E30" s="27">
        <v>9.1549295774647881</v>
      </c>
    </row>
    <row r="31" spans="1:5" ht="15.75" thickBot="1" x14ac:dyDescent="0.3">
      <c r="A31" s="2">
        <v>26</v>
      </c>
      <c r="B31" s="53">
        <v>0.30089087576834739</v>
      </c>
      <c r="C31" s="53">
        <v>0.68397827932221511</v>
      </c>
      <c r="D31" s="27">
        <v>8.6349206349206344</v>
      </c>
      <c r="E31" s="27">
        <v>13.9</v>
      </c>
    </row>
    <row r="32" spans="1:5" ht="15.75" thickBot="1" x14ac:dyDescent="0.3">
      <c r="A32" s="2">
        <v>27</v>
      </c>
      <c r="B32" s="53">
        <v>0.37069129216060603</v>
      </c>
      <c r="C32" s="53">
        <v>0.71854286606164119</v>
      </c>
      <c r="D32" s="27">
        <v>10.502325581395349</v>
      </c>
      <c r="E32" s="27">
        <v>15.472</v>
      </c>
    </row>
    <row r="33" spans="1:5" ht="15.75" thickBot="1" x14ac:dyDescent="0.3">
      <c r="A33" s="2">
        <v>28</v>
      </c>
      <c r="B33" s="53">
        <v>0.35587199561044541</v>
      </c>
      <c r="C33" s="53">
        <v>0.72858207751680248</v>
      </c>
      <c r="D33" s="27">
        <v>12.117647058823529</v>
      </c>
      <c r="E33" s="27">
        <v>17.518072289156628</v>
      </c>
    </row>
    <row r="34" spans="1:5" ht="15.75" thickBot="1" x14ac:dyDescent="0.3">
      <c r="A34" s="2">
        <v>29</v>
      </c>
      <c r="B34" s="53">
        <v>0.39078007989523966</v>
      </c>
      <c r="C34" s="53">
        <v>0.77420834720834719</v>
      </c>
      <c r="D34" s="27">
        <v>9.1999999999999993</v>
      </c>
      <c r="E34" s="27">
        <v>13.157894736842104</v>
      </c>
    </row>
    <row r="35" spans="1:5" ht="15.75" thickBot="1" x14ac:dyDescent="0.3">
      <c r="A35" s="2">
        <v>30</v>
      </c>
      <c r="B35" s="53">
        <v>0.53934169096968598</v>
      </c>
      <c r="C35" s="53">
        <v>0.65107529486315696</v>
      </c>
      <c r="D35" s="27">
        <v>7.4191522762951339</v>
      </c>
      <c r="E35" s="27">
        <v>15.347043701799485</v>
      </c>
    </row>
    <row r="36" spans="1:5" ht="15.75" thickBot="1" x14ac:dyDescent="0.3">
      <c r="A36" s="2">
        <v>31</v>
      </c>
      <c r="B36" s="53">
        <v>0.54580707154608077</v>
      </c>
      <c r="C36" s="53">
        <v>0.7383226180964747</v>
      </c>
      <c r="D36" s="27">
        <v>7.4736842105263159</v>
      </c>
      <c r="E36" s="27">
        <v>15.565217391304348</v>
      </c>
    </row>
    <row r="37" spans="1:5" ht="15.75" thickBot="1" x14ac:dyDescent="0.3">
      <c r="A37" s="2">
        <v>32</v>
      </c>
      <c r="B37" s="53">
        <v>0.3038059436925063</v>
      </c>
      <c r="C37" s="53">
        <v>0.72054610152979337</v>
      </c>
      <c r="D37" s="27">
        <v>9.1535269709543563</v>
      </c>
      <c r="E37" s="27">
        <v>13.48993288590604</v>
      </c>
    </row>
    <row r="38" spans="1:5" ht="15.75" thickBot="1" x14ac:dyDescent="0.3">
      <c r="A38" s="2">
        <v>33</v>
      </c>
      <c r="B38" s="53">
        <v>0.30070316738637715</v>
      </c>
      <c r="C38" s="53">
        <v>0.67093115865281017</v>
      </c>
      <c r="D38" s="27">
        <v>13.304347826086957</v>
      </c>
      <c r="E38" s="27">
        <v>25.647058823529413</v>
      </c>
    </row>
    <row r="39" spans="1:5" ht="15.75" thickBot="1" x14ac:dyDescent="0.3">
      <c r="A39" s="2">
        <v>34</v>
      </c>
      <c r="B39" s="53">
        <v>0.41208757379388883</v>
      </c>
      <c r="C39" s="53">
        <v>0.7845191155252168</v>
      </c>
      <c r="D39" s="27">
        <v>7.5206611570247937</v>
      </c>
      <c r="E39" s="27">
        <v>13.210526315789474</v>
      </c>
    </row>
    <row r="40" spans="1:5" ht="15.75" thickBot="1" x14ac:dyDescent="0.3">
      <c r="A40" s="2">
        <v>35</v>
      </c>
      <c r="B40" s="53">
        <v>0.42361716672390992</v>
      </c>
      <c r="C40" s="53">
        <v>0.73922666629153944</v>
      </c>
      <c r="D40" s="27">
        <v>10.375</v>
      </c>
      <c r="E40" s="27">
        <v>21.030303030303031</v>
      </c>
    </row>
    <row r="41" spans="1:5" ht="15.75" thickBot="1" x14ac:dyDescent="0.3">
      <c r="A41" s="2">
        <v>36</v>
      </c>
      <c r="B41" s="53">
        <v>0.43703825164212662</v>
      </c>
      <c r="C41" s="53">
        <v>0.82022787138119957</v>
      </c>
      <c r="D41" s="27">
        <v>4.7692307692307692</v>
      </c>
      <c r="E41" s="27">
        <v>9.3684210526315788</v>
      </c>
    </row>
    <row r="42" spans="1:5" ht="15.75" thickBot="1" x14ac:dyDescent="0.3">
      <c r="A42" s="2">
        <v>37</v>
      </c>
      <c r="B42" s="53">
        <v>0.43609024231702254</v>
      </c>
      <c r="C42" s="53">
        <v>0.76300197578141493</v>
      </c>
      <c r="D42" s="27">
        <v>5.04</v>
      </c>
      <c r="E42" s="27">
        <v>9.7407407407407405</v>
      </c>
    </row>
    <row r="43" spans="1:5" ht="15.75" thickBot="1" x14ac:dyDescent="0.3">
      <c r="A43" s="2">
        <v>38</v>
      </c>
      <c r="B43" s="53">
        <v>0.47887974228335384</v>
      </c>
      <c r="C43" s="53">
        <v>0.83103003612812754</v>
      </c>
      <c r="D43" s="27">
        <v>4.6046511627906979</v>
      </c>
      <c r="E43" s="27">
        <v>9.4604651162790692</v>
      </c>
    </row>
    <row r="44" spans="1:5" ht="15.75" thickBot="1" x14ac:dyDescent="0.3">
      <c r="A44" s="2">
        <v>39</v>
      </c>
      <c r="B44" s="53">
        <v>0.55086054215811764</v>
      </c>
      <c r="C44" s="53">
        <v>0.69268758930065344</v>
      </c>
      <c r="D44" s="27">
        <v>8.0990099009900991</v>
      </c>
      <c r="E44" s="27">
        <v>17.138461538461538</v>
      </c>
    </row>
    <row r="45" spans="1:5" ht="15.75" thickBot="1" x14ac:dyDescent="0.3">
      <c r="A45" s="2">
        <v>40</v>
      </c>
      <c r="B45" s="53">
        <v>0.59353725868691443</v>
      </c>
      <c r="C45" s="53">
        <v>0.83332773365235213</v>
      </c>
      <c r="D45" s="27">
        <v>3.6470588235294117</v>
      </c>
      <c r="E45" s="27">
        <v>7.3640552995391708</v>
      </c>
    </row>
    <row r="46" spans="1:5" ht="15.75" thickBot="1" x14ac:dyDescent="0.3">
      <c r="A46" s="2">
        <v>41</v>
      </c>
      <c r="B46" s="53">
        <v>0.58763787762327768</v>
      </c>
      <c r="C46" s="53">
        <v>0.77634979530850834</v>
      </c>
      <c r="D46" s="27">
        <v>3.8417849898580121</v>
      </c>
      <c r="E46" s="27">
        <v>7.8226600985221673</v>
      </c>
    </row>
    <row r="47" spans="1:5" ht="15.75" thickBot="1" x14ac:dyDescent="0.3">
      <c r="A47" s="2">
        <v>42</v>
      </c>
      <c r="B47" s="53">
        <v>0.49633589859716648</v>
      </c>
      <c r="C47" s="53">
        <v>0.62592216606922479</v>
      </c>
      <c r="D47" s="27">
        <v>6</v>
      </c>
      <c r="E47" s="27">
        <v>12.150943396226415</v>
      </c>
    </row>
    <row r="48" spans="1:5" ht="15.75" thickBot="1" x14ac:dyDescent="0.3">
      <c r="A48" s="2">
        <v>43</v>
      </c>
      <c r="B48" s="53">
        <v>0.60049479429918717</v>
      </c>
      <c r="C48" s="53">
        <v>0.82878734612299354</v>
      </c>
      <c r="D48" s="27">
        <v>3.1633986928104574</v>
      </c>
      <c r="E48" s="27">
        <v>7.1663244353182751</v>
      </c>
    </row>
    <row r="49" spans="1:5" ht="15.75" thickBot="1" x14ac:dyDescent="0.3">
      <c r="A49" s="2">
        <v>44</v>
      </c>
      <c r="B49" s="53">
        <v>0.56479200965940257</v>
      </c>
      <c r="C49" s="53">
        <v>0.74372703840965837</v>
      </c>
      <c r="D49" s="27">
        <v>4.5454545454545459</v>
      </c>
      <c r="E49" s="27">
        <v>10.051282051282051</v>
      </c>
    </row>
    <row r="50" spans="1:5" ht="15.75" thickBot="1" x14ac:dyDescent="0.3">
      <c r="A50" s="2">
        <v>45</v>
      </c>
      <c r="B50" s="53">
        <v>0.48124554562983873</v>
      </c>
      <c r="C50" s="53">
        <v>0.76363916825933797</v>
      </c>
      <c r="D50" s="27">
        <v>5.56989247311828</v>
      </c>
      <c r="E50" s="27">
        <v>11.121693121693122</v>
      </c>
    </row>
    <row r="51" spans="1:5" ht="15.75" thickBot="1" x14ac:dyDescent="0.3">
      <c r="A51" s="2">
        <v>46</v>
      </c>
      <c r="B51" s="53">
        <v>0.51973404662617484</v>
      </c>
      <c r="C51" s="53">
        <v>0.80524740553685203</v>
      </c>
      <c r="D51" s="27">
        <v>4.4629080118694366</v>
      </c>
      <c r="E51" s="27">
        <v>9.112903225806452</v>
      </c>
    </row>
    <row r="52" spans="1:5" ht="15.75" thickBot="1" x14ac:dyDescent="0.3">
      <c r="A52" s="2">
        <v>47</v>
      </c>
      <c r="B52" s="53">
        <v>0.5820436946465195</v>
      </c>
      <c r="C52" s="53">
        <v>0.76153569341020089</v>
      </c>
      <c r="D52" s="27">
        <v>3.925925925925926</v>
      </c>
      <c r="E52" s="27">
        <v>7.9</v>
      </c>
    </row>
    <row r="53" spans="1:5" ht="15.75" thickBot="1" x14ac:dyDescent="0.3">
      <c r="A53" s="2">
        <v>48</v>
      </c>
      <c r="B53" s="53">
        <v>0.48634297648158731</v>
      </c>
      <c r="C53" s="53">
        <v>0.81990543595361065</v>
      </c>
      <c r="D53" s="27">
        <v>4.0458015267175576</v>
      </c>
      <c r="E53" s="27">
        <v>8.3316582914572859</v>
      </c>
    </row>
    <row r="54" spans="1:5" ht="15.75" thickBot="1" x14ac:dyDescent="0.3">
      <c r="A54" s="2">
        <v>49</v>
      </c>
      <c r="B54" s="53">
        <v>0.55160932076905367</v>
      </c>
      <c r="C54" s="53">
        <v>0.83556762590656342</v>
      </c>
      <c r="D54" s="27">
        <v>3.0932475884244375</v>
      </c>
      <c r="E54" s="27">
        <v>6.3099630996309966</v>
      </c>
    </row>
    <row r="55" spans="1:5" ht="15.75" thickBot="1" x14ac:dyDescent="0.3">
      <c r="A55" s="2">
        <v>50</v>
      </c>
      <c r="B55" s="53">
        <v>0.56180631799601444</v>
      </c>
      <c r="C55" s="53">
        <v>0.83142672645429594</v>
      </c>
      <c r="D55" s="27">
        <v>3.1120331950207469</v>
      </c>
      <c r="E55" s="27">
        <v>6.4854368932038833</v>
      </c>
    </row>
  </sheetData>
  <mergeCells count="4">
    <mergeCell ref="A4:A5"/>
    <mergeCell ref="B4:C4"/>
    <mergeCell ref="D4:E4"/>
    <mergeCell ref="A1:E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F171D393C724288C3DCC9725CF1E5" ma:contentTypeVersion="5" ma:contentTypeDescription="Create a new document." ma:contentTypeScope="" ma:versionID="ae614896251589aa66c4e4dde7a8ab5c">
  <xsd:schema xmlns:xsd="http://www.w3.org/2001/XMLSchema" xmlns:xs="http://www.w3.org/2001/XMLSchema" xmlns:p="http://schemas.microsoft.com/office/2006/metadata/properties" xmlns:ns3="0a894b73-798e-4b87-b381-712531d4c62c" targetNamespace="http://schemas.microsoft.com/office/2006/metadata/properties" ma:root="true" ma:fieldsID="6f5baa67c57ddca6b7062fc6c1515583" ns3:_="">
    <xsd:import namespace="0a894b73-798e-4b87-b381-712531d4c6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94b73-798e-4b87-b381-712531d4c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894b73-798e-4b87-b381-712531d4c62c" xsi:nil="true"/>
  </documentManagement>
</p:properties>
</file>

<file path=customXml/itemProps1.xml><?xml version="1.0" encoding="utf-8"?>
<ds:datastoreItem xmlns:ds="http://schemas.openxmlformats.org/officeDocument/2006/customXml" ds:itemID="{666CBBAA-BBF6-462B-8732-14DF2EE0E1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3EF3E4-3146-4F7C-A35A-8049A6E2D9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94b73-798e-4b87-b381-712531d4c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F8419-0FEF-45C8-8B94-333A3C1F280A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0a894b73-798e-4b87-b381-712531d4c62c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IPR - PRETEST</vt:lpstr>
      <vt:lpstr>IPR - POST TEST</vt:lpstr>
      <vt:lpstr>IRS - PRE TEST</vt:lpstr>
      <vt:lpstr>IRS - POST TEST</vt:lpstr>
      <vt:lpstr>DATA CONSOLIDATION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cris_</dc:creator>
  <cp:keywords/>
  <dc:description/>
  <cp:lastModifiedBy>Cristhian Aguedo</cp:lastModifiedBy>
  <cp:revision/>
  <dcterms:created xsi:type="dcterms:W3CDTF">2015-06-05T18:19:34Z</dcterms:created>
  <dcterms:modified xsi:type="dcterms:W3CDTF">2023-11-09T23:14:29Z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2023-10-07T23:14:17Z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2202c0d6-c287-4574-8c79-a664de7f8cf1</vt:lpwstr>
  </property>
  <property fmtid="{D5CDD505-2E9C-101B-9397-08002B2CF9AE}" pid="7" name="MSIP_Label_defa4170-0d19-0005-0004-bc88714345d2_ActionId">
    <vt:lpwstr>c39cd6fe-0e73-4915-ad97-c6926fa94aab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0x0101008F6F171D393C724288C3DCC9725CF1E5</vt:lpwstr>
  </property>
</Properties>
</file>