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ableado" sheetId="1" r:id="rId1"/>
    <sheet name="Nombres" sheetId="2" r:id="rId2"/>
    <sheet name="Calculos" sheetId="3" r:id="rId3"/>
  </sheets>
</workbook>
</file>

<file path=xl/sharedStrings.xml><?xml version="1.0" encoding="utf-8"?>
<sst xmlns="http://schemas.openxmlformats.org/spreadsheetml/2006/main" count="1304" uniqueCount="1304">
  <si>
    <t>2.5 mm2, 4 mm2</t>
  </si>
  <si>
    <t>1 mm2, 1.5 mm2</t>
  </si>
  <si>
    <t>Valores de secciones</t>
  </si>
  <si>
    <t>1</t>
  </si>
  <si>
    <t>E.T. VALENZUELA 500/220/66/23 kV</t>
  </si>
  <si>
    <t>Tableros</t>
  </si>
  <si>
    <t>ESQUEMA CONSTRUCTIVO Y FUNCIONAL TABLERO DE PROT. Y CTRL. LT-VAL1 - E.T. CORONEL OVIEDO</t>
  </si>
  <si>
    <t>L: 200003.03 m</t>
  </si>
  <si>
    <t>1.50 mm²</t>
  </si>
  <si>
    <t>Q220028-40402</t>
  </si>
  <si>
    <t>+U04</t>
  </si>
  <si>
    <t>-PG1</t>
  </si>
  <si>
    <t>L/+</t>
  </si>
  <si>
    <t>+ME</t>
  </si>
  <si>
    <t>+B07</t>
  </si>
  <si>
    <t>-F161</t>
  </si>
  <si>
    <t>N/-</t>
  </si>
  <si>
    <t>-ME</t>
  </si>
  <si>
    <t>3</t>
  </si>
  <si>
    <t>2</t>
  </si>
  <si>
    <t>4</t>
  </si>
  <si>
    <t>L: 2.44 m</t>
  </si>
  <si>
    <t>4.00 mm²</t>
  </si>
  <si>
    <t>-XT5</t>
  </si>
  <si>
    <t>1101</t>
  </si>
  <si>
    <t>+H03</t>
  </si>
  <si>
    <t>-X016</t>
  </si>
  <si>
    <t>6</t>
  </si>
  <si>
    <t>1102</t>
  </si>
  <si>
    <t>10</t>
  </si>
  <si>
    <t>1103</t>
  </si>
  <si>
    <t>5</t>
  </si>
  <si>
    <t>11</t>
  </si>
  <si>
    <t>1104</t>
  </si>
  <si>
    <t>7</t>
  </si>
  <si>
    <t>L: 2.71 m</t>
  </si>
  <si>
    <t>2.50 mm²</t>
  </si>
  <si>
    <t>1105</t>
  </si>
  <si>
    <t>+H11</t>
  </si>
  <si>
    <t>-X036</t>
  </si>
  <si>
    <t>1106</t>
  </si>
  <si>
    <t>9</t>
  </si>
  <si>
    <t>1107</t>
  </si>
  <si>
    <t>13</t>
  </si>
  <si>
    <t>1108</t>
  </si>
  <si>
    <t>8</t>
  </si>
  <si>
    <t>L: 1.6 m</t>
  </si>
  <si>
    <t>I1+</t>
  </si>
  <si>
    <t>1401</t>
  </si>
  <si>
    <t>I1-</t>
  </si>
  <si>
    <t>1402</t>
  </si>
  <si>
    <t>I2+</t>
  </si>
  <si>
    <t>1403</t>
  </si>
  <si>
    <t>I2-</t>
  </si>
  <si>
    <t>1404</t>
  </si>
  <si>
    <t>I3+</t>
  </si>
  <si>
    <t>1405</t>
  </si>
  <si>
    <t>I3-</t>
  </si>
  <si>
    <t>1406</t>
  </si>
  <si>
    <t>12</t>
  </si>
  <si>
    <t>V1</t>
  </si>
  <si>
    <t>1407</t>
  </si>
  <si>
    <t>V2</t>
  </si>
  <si>
    <t>1408</t>
  </si>
  <si>
    <t>V3</t>
  </si>
  <si>
    <t>1409</t>
  </si>
  <si>
    <t>VN</t>
  </si>
  <si>
    <t>1410</t>
  </si>
  <si>
    <t>14</t>
  </si>
  <si>
    <t>15</t>
  </si>
  <si>
    <t>16</t>
  </si>
  <si>
    <t>+U10</t>
  </si>
  <si>
    <t>.X52</t>
  </si>
  <si>
    <t>1151</t>
  </si>
  <si>
    <t>+B03</t>
  </si>
  <si>
    <t>-F102</t>
  </si>
  <si>
    <t>17</t>
  </si>
  <si>
    <t>18</t>
  </si>
  <si>
    <t>19</t>
  </si>
  <si>
    <t>L: 2.53 m</t>
  </si>
  <si>
    <t>.X11</t>
  </si>
  <si>
    <t>1152</t>
  </si>
  <si>
    <t>-F111</t>
  </si>
  <si>
    <t>+C</t>
  </si>
  <si>
    <t>-C</t>
  </si>
  <si>
    <t>20</t>
  </si>
  <si>
    <t>1153</t>
  </si>
  <si>
    <t>-F021</t>
  </si>
  <si>
    <t>21</t>
  </si>
  <si>
    <t>1154</t>
  </si>
  <si>
    <t>22</t>
  </si>
  <si>
    <t>1155</t>
  </si>
  <si>
    <t>-F201</t>
  </si>
  <si>
    <t>23</t>
  </si>
  <si>
    <t>1156</t>
  </si>
  <si>
    <t>-F211</t>
  </si>
  <si>
    <t>24</t>
  </si>
  <si>
    <t>1157</t>
  </si>
  <si>
    <t>-F261</t>
  </si>
  <si>
    <t>25</t>
  </si>
  <si>
    <t>.X71</t>
  </si>
  <si>
    <t>1158</t>
  </si>
  <si>
    <t>-F241</t>
  </si>
  <si>
    <t>26</t>
  </si>
  <si>
    <t>1159</t>
  </si>
  <si>
    <t>-F221</t>
  </si>
  <si>
    <t>27</t>
  </si>
  <si>
    <t>1160</t>
  </si>
  <si>
    <t>-F231</t>
  </si>
  <si>
    <t>28</t>
  </si>
  <si>
    <t>.X31</t>
  </si>
  <si>
    <t>+CD1-1</t>
  </si>
  <si>
    <t>+B11</t>
  </si>
  <si>
    <t>-X040</t>
  </si>
  <si>
    <t>+CD2-S</t>
  </si>
  <si>
    <t>29</t>
  </si>
  <si>
    <t>1161</t>
  </si>
  <si>
    <t>-X142</t>
  </si>
  <si>
    <t>30</t>
  </si>
  <si>
    <t>.X32</t>
  </si>
  <si>
    <t>1162</t>
  </si>
  <si>
    <t>1163</t>
  </si>
  <si>
    <t>31</t>
  </si>
  <si>
    <t>.X51</t>
  </si>
  <si>
    <t>+CD1</t>
  </si>
  <si>
    <t>32</t>
  </si>
  <si>
    <t>33</t>
  </si>
  <si>
    <t>34</t>
  </si>
  <si>
    <t>.X61</t>
  </si>
  <si>
    <t>35</t>
  </si>
  <si>
    <t>.X62</t>
  </si>
  <si>
    <t>36</t>
  </si>
  <si>
    <t>37</t>
  </si>
  <si>
    <t>.X72</t>
  </si>
  <si>
    <t>38</t>
  </si>
  <si>
    <t>.X81</t>
  </si>
  <si>
    <t>39</t>
  </si>
  <si>
    <t>.X82</t>
  </si>
  <si>
    <t>40</t>
  </si>
  <si>
    <t>.X91</t>
  </si>
  <si>
    <t>41</t>
  </si>
  <si>
    <t>.X92</t>
  </si>
  <si>
    <t>42</t>
  </si>
  <si>
    <t>.X101</t>
  </si>
  <si>
    <t>43</t>
  </si>
  <si>
    <t>.X102</t>
  </si>
  <si>
    <t>44</t>
  </si>
  <si>
    <t>45</t>
  </si>
  <si>
    <t>46</t>
  </si>
  <si>
    <t>L: 2.62 m</t>
  </si>
  <si>
    <t>+PP</t>
  </si>
  <si>
    <t>+B15</t>
  </si>
  <si>
    <t>-X043</t>
  </si>
  <si>
    <t>47</t>
  </si>
  <si>
    <t>48</t>
  </si>
  <si>
    <t>+PR</t>
  </si>
  <si>
    <t>-X044</t>
  </si>
  <si>
    <t>49</t>
  </si>
  <si>
    <t>L: 2.8 m</t>
  </si>
  <si>
    <t>1164</t>
  </si>
  <si>
    <t>+B19</t>
  </si>
  <si>
    <t>-K001-1</t>
  </si>
  <si>
    <t>A1</t>
  </si>
  <si>
    <t>50</t>
  </si>
  <si>
    <t>1165</t>
  </si>
  <si>
    <t>-K004-2</t>
  </si>
  <si>
    <t>1166</t>
  </si>
  <si>
    <t>-K003-2</t>
  </si>
  <si>
    <t>51</t>
  </si>
  <si>
    <t>52</t>
  </si>
  <si>
    <t>L: 2.98 m</t>
  </si>
  <si>
    <t>1167</t>
  </si>
  <si>
    <t>+B23</t>
  </si>
  <si>
    <t>-K021</t>
  </si>
  <si>
    <t>53</t>
  </si>
  <si>
    <t>1168</t>
  </si>
  <si>
    <t>-K005-1</t>
  </si>
  <si>
    <t>54</t>
  </si>
  <si>
    <t>1169</t>
  </si>
  <si>
    <t>-K032</t>
  </si>
  <si>
    <t>1170</t>
  </si>
  <si>
    <t>-K033</t>
  </si>
  <si>
    <t>1171</t>
  </si>
  <si>
    <t>-K034</t>
  </si>
  <si>
    <t>1172</t>
  </si>
  <si>
    <t>-K031</t>
  </si>
  <si>
    <t>1173</t>
  </si>
  <si>
    <t>-K035</t>
  </si>
  <si>
    <t>55</t>
  </si>
  <si>
    <t>1174</t>
  </si>
  <si>
    <t>-K037</t>
  </si>
  <si>
    <t>1175</t>
  </si>
  <si>
    <t>-K038</t>
  </si>
  <si>
    <t>56</t>
  </si>
  <si>
    <t>1176</t>
  </si>
  <si>
    <t>-K039</t>
  </si>
  <si>
    <t>57</t>
  </si>
  <si>
    <t>1177</t>
  </si>
  <si>
    <t>-K040</t>
  </si>
  <si>
    <t>58</t>
  </si>
  <si>
    <t>L: 3.16 m</t>
  </si>
  <si>
    <t>1178</t>
  </si>
  <si>
    <t>+B27</t>
  </si>
  <si>
    <t>-K043</t>
  </si>
  <si>
    <t>1179</t>
  </si>
  <si>
    <t>-K044</t>
  </si>
  <si>
    <t>59</t>
  </si>
  <si>
    <t>60</t>
  </si>
  <si>
    <t>61</t>
  </si>
  <si>
    <t>L: 3.34 m</t>
  </si>
  <si>
    <t>1180</t>
  </si>
  <si>
    <t>+B31</t>
  </si>
  <si>
    <t>-K079</t>
  </si>
  <si>
    <t>62</t>
  </si>
  <si>
    <t>1181</t>
  </si>
  <si>
    <t>-K078</t>
  </si>
  <si>
    <t>63</t>
  </si>
  <si>
    <t>1182</t>
  </si>
  <si>
    <t>-K077</t>
  </si>
  <si>
    <t>64</t>
  </si>
  <si>
    <t>L: 3.52 m</t>
  </si>
  <si>
    <t>1183</t>
  </si>
  <si>
    <t>+B35</t>
  </si>
  <si>
    <t>-F000</t>
  </si>
  <si>
    <t>R</t>
  </si>
  <si>
    <t>65</t>
  </si>
  <si>
    <t>66</t>
  </si>
  <si>
    <t>67</t>
  </si>
  <si>
    <t>.X401</t>
  </si>
  <si>
    <t>1184</t>
  </si>
  <si>
    <t>-X011</t>
  </si>
  <si>
    <t>1185</t>
  </si>
  <si>
    <t>1186</t>
  </si>
  <si>
    <t>1187</t>
  </si>
  <si>
    <t>1188</t>
  </si>
  <si>
    <t>1189</t>
  </si>
  <si>
    <t>68</t>
  </si>
  <si>
    <t>1190</t>
  </si>
  <si>
    <t>1191</t>
  </si>
  <si>
    <t>69</t>
  </si>
  <si>
    <t>70</t>
  </si>
  <si>
    <t>1192</t>
  </si>
  <si>
    <t>+H07</t>
  </si>
  <si>
    <t>-X031</t>
  </si>
  <si>
    <t>1193</t>
  </si>
  <si>
    <t>1194</t>
  </si>
  <si>
    <t>1195</t>
  </si>
  <si>
    <t>1196</t>
  </si>
  <si>
    <t>1197</t>
  </si>
  <si>
    <t>71</t>
  </si>
  <si>
    <t>72</t>
  </si>
  <si>
    <t>73</t>
  </si>
  <si>
    <t>1198</t>
  </si>
  <si>
    <t>+H15</t>
  </si>
  <si>
    <t>-X162</t>
  </si>
  <si>
    <t>1199</t>
  </si>
  <si>
    <t>1200</t>
  </si>
  <si>
    <t>1201</t>
  </si>
  <si>
    <t>1202</t>
  </si>
  <si>
    <t>1203</t>
  </si>
  <si>
    <t>74</t>
  </si>
  <si>
    <t>1204</t>
  </si>
  <si>
    <t>1205</t>
  </si>
  <si>
    <t>1206</t>
  </si>
  <si>
    <t>1207</t>
  </si>
  <si>
    <t>75</t>
  </si>
  <si>
    <t>1208</t>
  </si>
  <si>
    <t>1209</t>
  </si>
  <si>
    <t>1210</t>
  </si>
  <si>
    <t>1211</t>
  </si>
  <si>
    <t>1212</t>
  </si>
  <si>
    <t>1213</t>
  </si>
  <si>
    <t>76</t>
  </si>
  <si>
    <t>1214</t>
  </si>
  <si>
    <t>-X152</t>
  </si>
  <si>
    <t>1215</t>
  </si>
  <si>
    <t>1216</t>
  </si>
  <si>
    <t>1217</t>
  </si>
  <si>
    <t>1218</t>
  </si>
  <si>
    <t>77</t>
  </si>
  <si>
    <t>1219</t>
  </si>
  <si>
    <t>1220</t>
  </si>
  <si>
    <t>78</t>
  </si>
  <si>
    <t>1221</t>
  </si>
  <si>
    <t>1222</t>
  </si>
  <si>
    <t>1223</t>
  </si>
  <si>
    <t>1224</t>
  </si>
  <si>
    <t>79</t>
  </si>
  <si>
    <t>1225</t>
  </si>
  <si>
    <t>1226</t>
  </si>
  <si>
    <t>1227</t>
  </si>
  <si>
    <t>1228</t>
  </si>
  <si>
    <t>1229</t>
  </si>
  <si>
    <t>1230</t>
  </si>
  <si>
    <t>80</t>
  </si>
  <si>
    <t>1231</t>
  </si>
  <si>
    <t>81</t>
  </si>
  <si>
    <t>1232</t>
  </si>
  <si>
    <t>1233</t>
  </si>
  <si>
    <t>1234</t>
  </si>
  <si>
    <t>1235</t>
  </si>
  <si>
    <t>1236</t>
  </si>
  <si>
    <t>1237</t>
  </si>
  <si>
    <t>82</t>
  </si>
  <si>
    <t>1238</t>
  </si>
  <si>
    <t>1239</t>
  </si>
  <si>
    <t>1240</t>
  </si>
  <si>
    <t>1241</t>
  </si>
  <si>
    <t>1242</t>
  </si>
  <si>
    <t>1243</t>
  </si>
  <si>
    <t>83</t>
  </si>
  <si>
    <t>1244</t>
  </si>
  <si>
    <t>84</t>
  </si>
  <si>
    <t>1245</t>
  </si>
  <si>
    <t>1246</t>
  </si>
  <si>
    <t>1247</t>
  </si>
  <si>
    <t>1248</t>
  </si>
  <si>
    <t>1249</t>
  </si>
  <si>
    <t>1250</t>
  </si>
  <si>
    <t>85</t>
  </si>
  <si>
    <t>1251</t>
  </si>
  <si>
    <t>86</t>
  </si>
  <si>
    <t>1252</t>
  </si>
  <si>
    <t>1253</t>
  </si>
  <si>
    <t>1254</t>
  </si>
  <si>
    <t>1255</t>
  </si>
  <si>
    <t>1256</t>
  </si>
  <si>
    <t>1257</t>
  </si>
  <si>
    <t>87</t>
  </si>
  <si>
    <t>1258</t>
  </si>
  <si>
    <t>1259</t>
  </si>
  <si>
    <t>1260</t>
  </si>
  <si>
    <t>1261</t>
  </si>
  <si>
    <t>1262</t>
  </si>
  <si>
    <t>1263</t>
  </si>
  <si>
    <t>88</t>
  </si>
  <si>
    <t>1264</t>
  </si>
  <si>
    <t>1265</t>
  </si>
  <si>
    <t>89</t>
  </si>
  <si>
    <t>1266</t>
  </si>
  <si>
    <t>1267</t>
  </si>
  <si>
    <t>1268</t>
  </si>
  <si>
    <t>1269</t>
  </si>
  <si>
    <t>1270</t>
  </si>
  <si>
    <t>1271</t>
  </si>
  <si>
    <t>90</t>
  </si>
  <si>
    <t>1272</t>
  </si>
  <si>
    <t>1273</t>
  </si>
  <si>
    <t>91</t>
  </si>
  <si>
    <t>1274</t>
  </si>
  <si>
    <t>+H27</t>
  </si>
  <si>
    <t>-X040-1</t>
  </si>
  <si>
    <t>1275</t>
  </si>
  <si>
    <t>1276</t>
  </si>
  <si>
    <t>92</t>
  </si>
  <si>
    <t>93</t>
  </si>
  <si>
    <t>94</t>
  </si>
  <si>
    <t>L: 1.87 m</t>
  </si>
  <si>
    <t>1411</t>
  </si>
  <si>
    <t>+U16</t>
  </si>
  <si>
    <t>-S000</t>
  </si>
  <si>
    <t>1412</t>
  </si>
  <si>
    <t>95</t>
  </si>
  <si>
    <t>1413</t>
  </si>
  <si>
    <t>-S100</t>
  </si>
  <si>
    <t>96</t>
  </si>
  <si>
    <t>97</t>
  </si>
  <si>
    <t>L: 1.96 m</t>
  </si>
  <si>
    <t>1414</t>
  </si>
  <si>
    <t>+U18</t>
  </si>
  <si>
    <t>1415</t>
  </si>
  <si>
    <t>1416</t>
  </si>
  <si>
    <t>98</t>
  </si>
  <si>
    <t>1417</t>
  </si>
  <si>
    <t>99</t>
  </si>
  <si>
    <t>100</t>
  </si>
  <si>
    <t>L: 2.32 m</t>
  </si>
  <si>
    <t>1418</t>
  </si>
  <si>
    <t>+U26</t>
  </si>
  <si>
    <t>1419</t>
  </si>
  <si>
    <t>1420</t>
  </si>
  <si>
    <t>101</t>
  </si>
  <si>
    <t>1421</t>
  </si>
  <si>
    <t>102</t>
  </si>
  <si>
    <t>103</t>
  </si>
  <si>
    <t>104</t>
  </si>
  <si>
    <t>105</t>
  </si>
  <si>
    <t>106</t>
  </si>
  <si>
    <t>1301</t>
  </si>
  <si>
    <t>-K001-2</t>
  </si>
  <si>
    <t>107</t>
  </si>
  <si>
    <t>108</t>
  </si>
  <si>
    <t>109</t>
  </si>
  <si>
    <t>1302</t>
  </si>
  <si>
    <t>110</t>
  </si>
  <si>
    <t>111</t>
  </si>
  <si>
    <t>112</t>
  </si>
  <si>
    <t>1422</t>
  </si>
  <si>
    <t>1423</t>
  </si>
  <si>
    <t>113</t>
  </si>
  <si>
    <t>114</t>
  </si>
  <si>
    <t>115</t>
  </si>
  <si>
    <t>L: 2.89 m</t>
  </si>
  <si>
    <t>1351</t>
  </si>
  <si>
    <t>116</t>
  </si>
  <si>
    <t>117</t>
  </si>
  <si>
    <t>118</t>
  </si>
  <si>
    <t>119</t>
  </si>
  <si>
    <t>120</t>
  </si>
  <si>
    <t>121</t>
  </si>
  <si>
    <t>122</t>
  </si>
  <si>
    <t>-PP</t>
  </si>
  <si>
    <t>123</t>
  </si>
  <si>
    <t>124</t>
  </si>
  <si>
    <t>125</t>
  </si>
  <si>
    <t>126</t>
  </si>
  <si>
    <t>127</t>
  </si>
  <si>
    <t>1352</t>
  </si>
  <si>
    <t>128</t>
  </si>
  <si>
    <t>1353</t>
  </si>
  <si>
    <t>-K003a-1</t>
  </si>
  <si>
    <t>1354</t>
  </si>
  <si>
    <t>-K003a-2</t>
  </si>
  <si>
    <t>1355</t>
  </si>
  <si>
    <t>-K002-2</t>
  </si>
  <si>
    <t>1356</t>
  </si>
  <si>
    <t>1357</t>
  </si>
  <si>
    <t>1358</t>
  </si>
  <si>
    <t>129</t>
  </si>
  <si>
    <t>.X41</t>
  </si>
  <si>
    <t>1359</t>
  </si>
  <si>
    <t>1360</t>
  </si>
  <si>
    <t>130</t>
  </si>
  <si>
    <t>.X42</t>
  </si>
  <si>
    <t>1361</t>
  </si>
  <si>
    <t>1362</t>
  </si>
  <si>
    <t>1363</t>
  </si>
  <si>
    <t>131</t>
  </si>
  <si>
    <t>1364</t>
  </si>
  <si>
    <t>132</t>
  </si>
  <si>
    <t>133</t>
  </si>
  <si>
    <t>1365</t>
  </si>
  <si>
    <t>-K003-1</t>
  </si>
  <si>
    <t>1366</t>
  </si>
  <si>
    <t>1367</t>
  </si>
  <si>
    <t>1368</t>
  </si>
  <si>
    <t>134</t>
  </si>
  <si>
    <t>135</t>
  </si>
  <si>
    <t>136</t>
  </si>
  <si>
    <t>1369</t>
  </si>
  <si>
    <t>1370</t>
  </si>
  <si>
    <t>137</t>
  </si>
  <si>
    <t>1371</t>
  </si>
  <si>
    <t>1372</t>
  </si>
  <si>
    <t>1373</t>
  </si>
  <si>
    <t>-K036</t>
  </si>
  <si>
    <t>1374</t>
  </si>
  <si>
    <t>1375</t>
  </si>
  <si>
    <t>138</t>
  </si>
  <si>
    <t>1376</t>
  </si>
  <si>
    <t>139</t>
  </si>
  <si>
    <t>1377</t>
  </si>
  <si>
    <t>-K045</t>
  </si>
  <si>
    <t>140</t>
  </si>
  <si>
    <t>1378</t>
  </si>
  <si>
    <t>-K046</t>
  </si>
  <si>
    <t>141</t>
  </si>
  <si>
    <t>1379</t>
  </si>
  <si>
    <t>142</t>
  </si>
  <si>
    <t>1380</t>
  </si>
  <si>
    <t>-K041</t>
  </si>
  <si>
    <t>1381</t>
  </si>
  <si>
    <t>-K042</t>
  </si>
  <si>
    <t>143</t>
  </si>
  <si>
    <t>1382</t>
  </si>
  <si>
    <t>-K050</t>
  </si>
  <si>
    <t>1383</t>
  </si>
  <si>
    <t>-K047</t>
  </si>
  <si>
    <t>1384</t>
  </si>
  <si>
    <t>-K048</t>
  </si>
  <si>
    <t>1385</t>
  </si>
  <si>
    <t>-K049</t>
  </si>
  <si>
    <t>144</t>
  </si>
  <si>
    <t>145</t>
  </si>
  <si>
    <t>1386</t>
  </si>
  <si>
    <t>-K074</t>
  </si>
  <si>
    <t>1387</t>
  </si>
  <si>
    <t>-K075</t>
  </si>
  <si>
    <t>1388</t>
  </si>
  <si>
    <t>-K076</t>
  </si>
  <si>
    <t>146</t>
  </si>
  <si>
    <t>1389</t>
  </si>
  <si>
    <t>-K072</t>
  </si>
  <si>
    <t>147</t>
  </si>
  <si>
    <t>1390</t>
  </si>
  <si>
    <t>-K052</t>
  </si>
  <si>
    <t>1391</t>
  </si>
  <si>
    <t>-K073</t>
  </si>
  <si>
    <t>148</t>
  </si>
  <si>
    <t>1392</t>
  </si>
  <si>
    <t>149</t>
  </si>
  <si>
    <t>1393</t>
  </si>
  <si>
    <t>-K080</t>
  </si>
  <si>
    <t>1394</t>
  </si>
  <si>
    <t>1395</t>
  </si>
  <si>
    <t>150</t>
  </si>
  <si>
    <t>151</t>
  </si>
  <si>
    <t>1396</t>
  </si>
  <si>
    <t>+H19</t>
  </si>
  <si>
    <t>-X056</t>
  </si>
  <si>
    <t>1397</t>
  </si>
  <si>
    <t>1398</t>
  </si>
  <si>
    <t>1399</t>
  </si>
  <si>
    <t>1501</t>
  </si>
  <si>
    <t>152</t>
  </si>
  <si>
    <t>1502</t>
  </si>
  <si>
    <t>-X060</t>
  </si>
  <si>
    <t>1503</t>
  </si>
  <si>
    <t>1504</t>
  </si>
  <si>
    <t>1505</t>
  </si>
  <si>
    <t>1506</t>
  </si>
  <si>
    <t>1507</t>
  </si>
  <si>
    <t>153</t>
  </si>
  <si>
    <t>1508</t>
  </si>
  <si>
    <t>-X053</t>
  </si>
  <si>
    <t>154</t>
  </si>
  <si>
    <t>1509</t>
  </si>
  <si>
    <t>155</t>
  </si>
  <si>
    <t>1510</t>
  </si>
  <si>
    <t>1511</t>
  </si>
  <si>
    <t>1512</t>
  </si>
  <si>
    <t>1513</t>
  </si>
  <si>
    <t>156</t>
  </si>
  <si>
    <t>1514</t>
  </si>
  <si>
    <t>1515</t>
  </si>
  <si>
    <t>1516</t>
  </si>
  <si>
    <t>1517</t>
  </si>
  <si>
    <t>1518</t>
  </si>
  <si>
    <t>1519</t>
  </si>
  <si>
    <t>157</t>
  </si>
  <si>
    <t>1520</t>
  </si>
  <si>
    <t>1521</t>
  </si>
  <si>
    <t>1522</t>
  </si>
  <si>
    <t>1523</t>
  </si>
  <si>
    <t>1524</t>
  </si>
  <si>
    <t>1525</t>
  </si>
  <si>
    <t>158</t>
  </si>
  <si>
    <t>1526</t>
  </si>
  <si>
    <t>1527</t>
  </si>
  <si>
    <t>1528</t>
  </si>
  <si>
    <t>1529</t>
  </si>
  <si>
    <t>159</t>
  </si>
  <si>
    <t>160</t>
  </si>
  <si>
    <t>1530</t>
  </si>
  <si>
    <t>+H23</t>
  </si>
  <si>
    <t>-X041</t>
  </si>
  <si>
    <t>1531</t>
  </si>
  <si>
    <t>1532</t>
  </si>
  <si>
    <t>161</t>
  </si>
  <si>
    <t>1533</t>
  </si>
  <si>
    <t>-X240</t>
  </si>
  <si>
    <t>162</t>
  </si>
  <si>
    <t>1534</t>
  </si>
  <si>
    <t>-X042</t>
  </si>
  <si>
    <t>1535</t>
  </si>
  <si>
    <t>1536</t>
  </si>
  <si>
    <t>163</t>
  </si>
  <si>
    <t>1537</t>
  </si>
  <si>
    <t>1538</t>
  </si>
  <si>
    <t>1539</t>
  </si>
  <si>
    <t>1540</t>
  </si>
  <si>
    <t>1541</t>
  </si>
  <si>
    <t>1542</t>
  </si>
  <si>
    <t>164</t>
  </si>
  <si>
    <t>165</t>
  </si>
  <si>
    <t>166</t>
  </si>
  <si>
    <t>1543</t>
  </si>
  <si>
    <t>1544</t>
  </si>
  <si>
    <t>167</t>
  </si>
  <si>
    <t>1545</t>
  </si>
  <si>
    <t>1546</t>
  </si>
  <si>
    <t>1547</t>
  </si>
  <si>
    <t>1548</t>
  </si>
  <si>
    <t>1549</t>
  </si>
  <si>
    <t>1550</t>
  </si>
  <si>
    <t>168</t>
  </si>
  <si>
    <t>169</t>
  </si>
  <si>
    <t>L: </t>
  </si>
  <si>
    <t>1551</t>
  </si>
  <si>
    <t/>
  </si>
  <si>
    <t>-XT1</t>
  </si>
  <si>
    <t>1A</t>
  </si>
  <si>
    <t>1552</t>
  </si>
  <si>
    <t>12A</t>
  </si>
  <si>
    <t>170</t>
  </si>
  <si>
    <t>1553</t>
  </si>
  <si>
    <t>2B</t>
  </si>
  <si>
    <t>1554</t>
  </si>
  <si>
    <t>3B</t>
  </si>
  <si>
    <t>1555</t>
  </si>
  <si>
    <t>4B</t>
  </si>
  <si>
    <t>1556</t>
  </si>
  <si>
    <t>5B</t>
  </si>
  <si>
    <t>1557</t>
  </si>
  <si>
    <t>6B</t>
  </si>
  <si>
    <t>171</t>
  </si>
  <si>
    <t>1558</t>
  </si>
  <si>
    <t>-XT2</t>
  </si>
  <si>
    <t>3A</t>
  </si>
  <si>
    <t>1559</t>
  </si>
  <si>
    <t>4A</t>
  </si>
  <si>
    <t>1560</t>
  </si>
  <si>
    <t>5A</t>
  </si>
  <si>
    <t>172</t>
  </si>
  <si>
    <t>1561</t>
  </si>
  <si>
    <t>7B</t>
  </si>
  <si>
    <t>1562</t>
  </si>
  <si>
    <t>8B</t>
  </si>
  <si>
    <t>173</t>
  </si>
  <si>
    <t>174</t>
  </si>
  <si>
    <t>175</t>
  </si>
  <si>
    <t>1563</t>
  </si>
  <si>
    <t>13B</t>
  </si>
  <si>
    <t>1564</t>
  </si>
  <si>
    <t>14B</t>
  </si>
  <si>
    <t>1565</t>
  </si>
  <si>
    <t>15B</t>
  </si>
  <si>
    <t>1566</t>
  </si>
  <si>
    <t>16B</t>
  </si>
  <si>
    <t>1567</t>
  </si>
  <si>
    <t>17B</t>
  </si>
  <si>
    <t>1568</t>
  </si>
  <si>
    <t>18B</t>
  </si>
  <si>
    <t>176</t>
  </si>
  <si>
    <t>1569</t>
  </si>
  <si>
    <t>19B</t>
  </si>
  <si>
    <t>1570</t>
  </si>
  <si>
    <t>20B</t>
  </si>
  <si>
    <t>177</t>
  </si>
  <si>
    <t>178</t>
  </si>
  <si>
    <t>1571</t>
  </si>
  <si>
    <t>21B</t>
  </si>
  <si>
    <t>1572</t>
  </si>
  <si>
    <t>22B</t>
  </si>
  <si>
    <t>1573</t>
  </si>
  <si>
    <t>23B</t>
  </si>
  <si>
    <t>1574</t>
  </si>
  <si>
    <t>24B</t>
  </si>
  <si>
    <t>179</t>
  </si>
  <si>
    <t>180</t>
  </si>
  <si>
    <t>181</t>
  </si>
  <si>
    <t>1424</t>
  </si>
  <si>
    <t>1425</t>
  </si>
  <si>
    <t>182</t>
  </si>
  <si>
    <t>1426</t>
  </si>
  <si>
    <t>183</t>
  </si>
  <si>
    <t>1427</t>
  </si>
  <si>
    <t>1428</t>
  </si>
  <si>
    <t>1429</t>
  </si>
  <si>
    <t>1430</t>
  </si>
  <si>
    <t>1431</t>
  </si>
  <si>
    <t>184</t>
  </si>
  <si>
    <t>L: 3.25 m</t>
  </si>
  <si>
    <t>1601</t>
  </si>
  <si>
    <t>-F101</t>
  </si>
  <si>
    <t>185</t>
  </si>
  <si>
    <t>186</t>
  </si>
  <si>
    <t>187</t>
  </si>
  <si>
    <t>L: 3.07 m</t>
  </si>
  <si>
    <t>188</t>
  </si>
  <si>
    <t>189</t>
  </si>
  <si>
    <t>+CD2</t>
  </si>
  <si>
    <t>190</t>
  </si>
  <si>
    <t>191</t>
  </si>
  <si>
    <t>-PR</t>
  </si>
  <si>
    <t>192</t>
  </si>
  <si>
    <t>193</t>
  </si>
  <si>
    <t>194</t>
  </si>
  <si>
    <t>195</t>
  </si>
  <si>
    <t>196</t>
  </si>
  <si>
    <t>1602</t>
  </si>
  <si>
    <t>1603</t>
  </si>
  <si>
    <t>197</t>
  </si>
  <si>
    <t>1604</t>
  </si>
  <si>
    <t>-K004a-1</t>
  </si>
  <si>
    <t>1605</t>
  </si>
  <si>
    <t>-K004a-2</t>
  </si>
  <si>
    <t>198</t>
  </si>
  <si>
    <t>1606</t>
  </si>
  <si>
    <t>1607</t>
  </si>
  <si>
    <t>199</t>
  </si>
  <si>
    <t>1608</t>
  </si>
  <si>
    <t>1609</t>
  </si>
  <si>
    <t>1610</t>
  </si>
  <si>
    <t>200</t>
  </si>
  <si>
    <t>1611</t>
  </si>
  <si>
    <t>201</t>
  </si>
  <si>
    <t>202</t>
  </si>
  <si>
    <t>1612</t>
  </si>
  <si>
    <t>-K004-1</t>
  </si>
  <si>
    <t>1613</t>
  </si>
  <si>
    <t>1614</t>
  </si>
  <si>
    <t>1615</t>
  </si>
  <si>
    <t>203</t>
  </si>
  <si>
    <t>204</t>
  </si>
  <si>
    <t>205</t>
  </si>
  <si>
    <t>1616</t>
  </si>
  <si>
    <t>1617</t>
  </si>
  <si>
    <t>-K005-2</t>
  </si>
  <si>
    <t>206</t>
  </si>
  <si>
    <t>1618</t>
  </si>
  <si>
    <t>1619</t>
  </si>
  <si>
    <t>207</t>
  </si>
  <si>
    <t>1620</t>
  </si>
  <si>
    <t>1621</t>
  </si>
  <si>
    <t>1622</t>
  </si>
  <si>
    <t>1623</t>
  </si>
  <si>
    <t>1624</t>
  </si>
  <si>
    <t>208</t>
  </si>
  <si>
    <t>1625</t>
  </si>
  <si>
    <t>1626</t>
  </si>
  <si>
    <t>1627</t>
  </si>
  <si>
    <t>1628</t>
  </si>
  <si>
    <t>1629</t>
  </si>
  <si>
    <t>209</t>
  </si>
  <si>
    <t>1630</t>
  </si>
  <si>
    <t>210</t>
  </si>
  <si>
    <t>211</t>
  </si>
  <si>
    <t>1631</t>
  </si>
  <si>
    <t>212</t>
  </si>
  <si>
    <t>1632</t>
  </si>
  <si>
    <t>213</t>
  </si>
  <si>
    <t>1633</t>
  </si>
  <si>
    <t>214</t>
  </si>
  <si>
    <t>1634</t>
  </si>
  <si>
    <t>1635</t>
  </si>
  <si>
    <t>215</t>
  </si>
  <si>
    <t>1636</t>
  </si>
  <si>
    <t>1637</t>
  </si>
  <si>
    <t>1638</t>
  </si>
  <si>
    <t>1639</t>
  </si>
  <si>
    <t>216</t>
  </si>
  <si>
    <t>217</t>
  </si>
  <si>
    <t>1640</t>
  </si>
  <si>
    <t>-K071</t>
  </si>
  <si>
    <t>218</t>
  </si>
  <si>
    <t>1641</t>
  </si>
  <si>
    <t>219</t>
  </si>
  <si>
    <t>1642</t>
  </si>
  <si>
    <t>220</t>
  </si>
  <si>
    <t>1643</t>
  </si>
  <si>
    <t>1644</t>
  </si>
  <si>
    <t>1645</t>
  </si>
  <si>
    <t>221</t>
  </si>
  <si>
    <t>1646</t>
  </si>
  <si>
    <t>-K081</t>
  </si>
  <si>
    <t>1647</t>
  </si>
  <si>
    <t>1648</t>
  </si>
  <si>
    <t>222</t>
  </si>
  <si>
    <t>223</t>
  </si>
  <si>
    <t>1649</t>
  </si>
  <si>
    <t>-X064</t>
  </si>
  <si>
    <t>224</t>
  </si>
  <si>
    <t>1650</t>
  </si>
  <si>
    <t>1651</t>
  </si>
  <si>
    <t>1652</t>
  </si>
  <si>
    <t>1653</t>
  </si>
  <si>
    <t>1654</t>
  </si>
  <si>
    <t>1655</t>
  </si>
  <si>
    <t>225</t>
  </si>
  <si>
    <t>1656</t>
  </si>
  <si>
    <t>-X054</t>
  </si>
  <si>
    <t>226</t>
  </si>
  <si>
    <t>1657</t>
  </si>
  <si>
    <t>227</t>
  </si>
  <si>
    <t>1658</t>
  </si>
  <si>
    <t>228</t>
  </si>
  <si>
    <t>1659</t>
  </si>
  <si>
    <t>1660</t>
  </si>
  <si>
    <t>1661</t>
  </si>
  <si>
    <t>1662</t>
  </si>
  <si>
    <t>229</t>
  </si>
  <si>
    <t>1663</t>
  </si>
  <si>
    <t>1664</t>
  </si>
  <si>
    <t>1665</t>
  </si>
  <si>
    <t>1666</t>
  </si>
  <si>
    <t>1667</t>
  </si>
  <si>
    <t>1668</t>
  </si>
  <si>
    <t>230</t>
  </si>
  <si>
    <t>1669</t>
  </si>
  <si>
    <t>1670</t>
  </si>
  <si>
    <t>1671</t>
  </si>
  <si>
    <t>1672</t>
  </si>
  <si>
    <t>1673</t>
  </si>
  <si>
    <t>1674</t>
  </si>
  <si>
    <t>231</t>
  </si>
  <si>
    <t>1675</t>
  </si>
  <si>
    <t>1676</t>
  </si>
  <si>
    <t>1677</t>
  </si>
  <si>
    <t>1678</t>
  </si>
  <si>
    <t>232</t>
  </si>
  <si>
    <t>1679</t>
  </si>
  <si>
    <t>1680</t>
  </si>
  <si>
    <t>1681</t>
  </si>
  <si>
    <t>233</t>
  </si>
  <si>
    <t>1682</t>
  </si>
  <si>
    <t>1683</t>
  </si>
  <si>
    <t>1684</t>
  </si>
  <si>
    <t>234</t>
  </si>
  <si>
    <t>1685</t>
  </si>
  <si>
    <t>1686</t>
  </si>
  <si>
    <t>1687</t>
  </si>
  <si>
    <t>1688</t>
  </si>
  <si>
    <t>1689</t>
  </si>
  <si>
    <t>1690</t>
  </si>
  <si>
    <t>235</t>
  </si>
  <si>
    <t>1691</t>
  </si>
  <si>
    <t>1692</t>
  </si>
  <si>
    <t>1693</t>
  </si>
  <si>
    <t>1694</t>
  </si>
  <si>
    <t>1695</t>
  </si>
  <si>
    <t>1696</t>
  </si>
  <si>
    <t>236</t>
  </si>
  <si>
    <t>1697</t>
  </si>
  <si>
    <t>237</t>
  </si>
  <si>
    <t>238</t>
  </si>
  <si>
    <t>1698</t>
  </si>
  <si>
    <t>1699</t>
  </si>
  <si>
    <t>239</t>
  </si>
  <si>
    <t>1700</t>
  </si>
  <si>
    <t>1704</t>
  </si>
  <si>
    <t>240</t>
  </si>
  <si>
    <t>1701</t>
  </si>
  <si>
    <t>1702</t>
  </si>
  <si>
    <t>1703</t>
  </si>
  <si>
    <t>241</t>
  </si>
  <si>
    <t>1705</t>
  </si>
  <si>
    <t>1706</t>
  </si>
  <si>
    <t>1707</t>
  </si>
  <si>
    <t>1708</t>
  </si>
  <si>
    <t>1709</t>
  </si>
  <si>
    <t>242</t>
  </si>
  <si>
    <t>243</t>
  </si>
  <si>
    <t>244</t>
  </si>
  <si>
    <t>1710</t>
  </si>
  <si>
    <t>1711</t>
  </si>
  <si>
    <t>1712</t>
  </si>
  <si>
    <t>1713</t>
  </si>
  <si>
    <t>1714</t>
  </si>
  <si>
    <t>1715</t>
  </si>
  <si>
    <t>245</t>
  </si>
  <si>
    <t>1716</t>
  </si>
  <si>
    <t>1717</t>
  </si>
  <si>
    <t>246</t>
  </si>
  <si>
    <t>247</t>
  </si>
  <si>
    <t>1718</t>
  </si>
  <si>
    <t>1719</t>
  </si>
  <si>
    <t>1720</t>
  </si>
  <si>
    <t>1721</t>
  </si>
  <si>
    <t>248</t>
  </si>
  <si>
    <t>249</t>
  </si>
  <si>
    <t>250</t>
  </si>
  <si>
    <t>-B1</t>
  </si>
  <si>
    <t>2101</t>
  </si>
  <si>
    <t>+A37</t>
  </si>
  <si>
    <t>-RC1</t>
  </si>
  <si>
    <t>251</t>
  </si>
  <si>
    <t>-X09</t>
  </si>
  <si>
    <t>2102</t>
  </si>
  <si>
    <t>252</t>
  </si>
  <si>
    <t>253</t>
  </si>
  <si>
    <t>2103</t>
  </si>
  <si>
    <t>+TECHO</t>
  </si>
  <si>
    <t>-MSP1</t>
  </si>
  <si>
    <t>254</t>
  </si>
  <si>
    <t>2104</t>
  </si>
  <si>
    <t>-ST</t>
  </si>
  <si>
    <t>255</t>
  </si>
  <si>
    <t>256</t>
  </si>
  <si>
    <t>L: 1.5 m</t>
  </si>
  <si>
    <t>2401</t>
  </si>
  <si>
    <t>2402</t>
  </si>
  <si>
    <t>2403</t>
  </si>
  <si>
    <t>2405</t>
  </si>
  <si>
    <t>257</t>
  </si>
  <si>
    <t>2404</t>
  </si>
  <si>
    <t>258</t>
  </si>
  <si>
    <t>259</t>
  </si>
  <si>
    <t>L: 1.86 m</t>
  </si>
  <si>
    <t>260</t>
  </si>
  <si>
    <t>261</t>
  </si>
  <si>
    <t>262</t>
  </si>
  <si>
    <t>L: 3.12 m</t>
  </si>
  <si>
    <t>2406</t>
  </si>
  <si>
    <t>+B39</t>
  </si>
  <si>
    <t>-TM1</t>
  </si>
  <si>
    <t>2407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</si>
  <si>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</si>
  <si>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</si>
  <si>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</si>
  <si>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</si>
  <si>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</si>
  <si>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</si>
  <si>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</si>
  <si>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</si>
  <si>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</si>
  <si>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</si>
  <si>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-X001</t>
  </si>
  <si>
    <t>2408</t>
  </si>
  <si>
    <t>2411</t>
  </si>
  <si>
    <t>273</t>
  </si>
  <si>
    <t>2409</t>
  </si>
  <si>
    <t>2412</t>
  </si>
  <si>
    <t>274</t>
  </si>
  <si>
    <t>2410</t>
  </si>
  <si>
    <t>2413</t>
  </si>
  <si>
    <t>275</t>
  </si>
  <si>
    <t>2414</t>
  </si>
  <si>
    <t>2416</t>
  </si>
  <si>
    <t>276</t>
  </si>
  <si>
    <t>2415</t>
  </si>
  <si>
    <t>2417</t>
  </si>
  <si>
    <t>277</t>
  </si>
  <si>
    <t>2418</t>
  </si>
  <si>
    <t>2421</t>
  </si>
  <si>
    <t>278</t>
  </si>
  <si>
    <t>2419</t>
  </si>
  <si>
    <t>2422</t>
  </si>
  <si>
    <t>279</t>
  </si>
  <si>
    <t>2420</t>
  </si>
  <si>
    <t>2423</t>
  </si>
  <si>
    <t>280</t>
  </si>
  <si>
    <t>2424</t>
  </si>
  <si>
    <t>2426</t>
  </si>
  <si>
    <t>281</t>
  </si>
  <si>
    <t>2425</t>
  </si>
  <si>
    <t>2427</t>
  </si>
  <si>
    <t>282</t>
  </si>
  <si>
    <t>283</t>
  </si>
  <si>
    <t>L: 1.68 m</t>
  </si>
  <si>
    <t>-CD2-S</t>
  </si>
  <si>
    <t>284</t>
  </si>
  <si>
    <t>285</t>
  </si>
  <si>
    <t>286</t>
  </si>
  <si>
    <t>-CD1</t>
  </si>
  <si>
    <t>287</t>
  </si>
  <si>
    <t>-CD2</t>
  </si>
  <si>
    <t>288</t>
  </si>
  <si>
    <t>-CD1-1</t>
  </si>
  <si>
    <t>289</t>
  </si>
  <si>
    <t>+SRA</t>
  </si>
  <si>
    <t>-SRA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</si>
  <si>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</si>
  <si>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</si>
  <si>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</si>
  <si>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</si>
  <si>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</si>
  <si>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</si>
  <si>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</si>
  <si>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</si>
  <si>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</si>
  <si>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-H000</t>
  </si>
  <si>
    <t>2-Comun</t>
  </si>
  <si>
    <t>299</t>
  </si>
  <si>
    <t>-X1.2</t>
  </si>
  <si>
    <t>300</t>
  </si>
  <si>
    <t>301</t>
  </si>
  <si>
    <t>A2</t>
  </si>
  <si>
    <t>-K002-1</t>
  </si>
  <si>
    <t>302</t>
  </si>
  <si>
    <t>303</t>
  </si>
  <si>
    <t>304</t>
  </si>
  <si>
    <t>L: 2.04 m</t>
  </si>
  <si>
    <t>305</t>
  </si>
  <si>
    <t>306</t>
  </si>
  <si>
    <t>307</t>
  </si>
  <si>
    <t>L: 2.22 m</t>
  </si>
  <si>
    <t>308</t>
  </si>
  <si>
    <t>309</t>
  </si>
  <si>
    <t>310</t>
  </si>
  <si>
    <t>L: 2.4 m</t>
  </si>
  <si>
    <t>-K051</t>
  </si>
  <si>
    <t>0V</t>
  </si>
  <si>
    <t>311</t>
  </si>
  <si>
    <t>312</t>
  </si>
  <si>
    <t>313</t>
  </si>
  <si>
    <t>L: 2.58 m</t>
  </si>
  <si>
    <t>314</t>
  </si>
  <si>
    <t>B1+</t>
  </si>
  <si>
    <t>315</t>
  </si>
  <si>
    <t>316</t>
  </si>
  <si>
    <t>1B</t>
  </si>
  <si>
    <t>12B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</si>
  <si>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</si>
  <si>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</si>
  <si>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</si>
  <si>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</si>
  <si>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</si>
  <si>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</si>
  <si>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</si>
  <si>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</si>
  <si>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</si>
  <si>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</si>
  <si>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</si>
  <si>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</si>
  <si>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</si>
  <si>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</si>
  <si>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</si>
  <si>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</si>
  <si>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</si>
  <si>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</si>
  <si>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2151</t>
  </si>
  <si>
    <t>2152</t>
  </si>
  <si>
    <t>2153</t>
  </si>
  <si>
    <t>335</t>
  </si>
  <si>
    <t>2154</t>
  </si>
  <si>
    <t>336</t>
  </si>
  <si>
    <t>2155</t>
  </si>
  <si>
    <t>-X2.2</t>
  </si>
  <si>
    <t>337</t>
  </si>
  <si>
    <t>2156</t>
  </si>
  <si>
    <t>2A</t>
  </si>
  <si>
    <t>338</t>
  </si>
  <si>
    <t>339</t>
  </si>
  <si>
    <t>340</t>
  </si>
  <si>
    <t>2428</t>
  </si>
  <si>
    <t>2429</t>
  </si>
  <si>
    <t>341</t>
  </si>
  <si>
    <t>342</t>
  </si>
  <si>
    <t>343</t>
  </si>
  <si>
    <t>2430</t>
  </si>
  <si>
    <t>2431</t>
  </si>
  <si>
    <t>344</t>
  </si>
  <si>
    <t>345</t>
  </si>
  <si>
    <t>346</t>
  </si>
  <si>
    <t>2432</t>
  </si>
  <si>
    <t>2433</t>
  </si>
  <si>
    <t>2434</t>
  </si>
  <si>
    <t>2435</t>
  </si>
  <si>
    <t>2436</t>
  </si>
  <si>
    <t>2437</t>
  </si>
  <si>
    <t>347</t>
  </si>
  <si>
    <t>2438</t>
  </si>
  <si>
    <t>348</t>
  </si>
  <si>
    <t>349</t>
  </si>
  <si>
    <t>2439</t>
  </si>
  <si>
    <t>350</t>
  </si>
  <si>
    <t>351</t>
  </si>
  <si>
    <t>352</t>
  </si>
  <si>
    <t>2201</t>
  </si>
  <si>
    <t>3-Verde</t>
  </si>
  <si>
    <t>2202</t>
  </si>
  <si>
    <t>1-Rojo</t>
  </si>
  <si>
    <t>353</t>
  </si>
  <si>
    <t>354</t>
  </si>
  <si>
    <t>355</t>
  </si>
  <si>
    <t>2440</t>
  </si>
  <si>
    <t>2441</t>
  </si>
  <si>
    <t>2442</t>
  </si>
  <si>
    <t>2443</t>
  </si>
  <si>
    <t>356</t>
  </si>
  <si>
    <t>357</t>
  </si>
  <si>
    <t>358</t>
  </si>
  <si>
    <t>2444</t>
  </si>
  <si>
    <t>S</t>
  </si>
  <si>
    <t>359</t>
  </si>
  <si>
    <t>360</t>
  </si>
  <si>
    <t>361</t>
  </si>
  <si>
    <t>2445</t>
  </si>
  <si>
    <t>2446</t>
  </si>
  <si>
    <t>362</t>
  </si>
  <si>
    <t>363</t>
  </si>
  <si>
    <t>364</t>
  </si>
  <si>
    <t>2251</t>
  </si>
  <si>
    <t>8A</t>
  </si>
  <si>
    <t>365</t>
  </si>
  <si>
    <t>366</t>
  </si>
  <si>
    <t>367</t>
  </si>
  <si>
    <t>2301</t>
  </si>
  <si>
    <t>2302</t>
  </si>
  <si>
    <t>2303</t>
  </si>
  <si>
    <t>368</t>
  </si>
  <si>
    <t>369</t>
  </si>
  <si>
    <t>370</t>
  </si>
  <si>
    <t>-X012</t>
  </si>
  <si>
    <t>6101</t>
  </si>
  <si>
    <t>13A</t>
  </si>
  <si>
    <t>6102</t>
  </si>
  <si>
    <t>14A</t>
  </si>
  <si>
    <t>6103</t>
  </si>
  <si>
    <t>15A</t>
  </si>
  <si>
    <t>6104</t>
  </si>
  <si>
    <t>16A</t>
  </si>
  <si>
    <t>6105</t>
  </si>
  <si>
    <t>17A</t>
  </si>
  <si>
    <t>6106</t>
  </si>
  <si>
    <t>18A</t>
  </si>
  <si>
    <t>371</t>
  </si>
  <si>
    <t>6107</t>
  </si>
  <si>
    <t>19A</t>
  </si>
  <si>
    <t>6108</t>
  </si>
  <si>
    <t>20A</t>
  </si>
  <si>
    <t>372</t>
  </si>
  <si>
    <t>-X014</t>
  </si>
  <si>
    <t>6109</t>
  </si>
  <si>
    <t>6110</t>
  </si>
  <si>
    <t>6111</t>
  </si>
  <si>
    <t>6112</t>
  </si>
  <si>
    <t>6113</t>
  </si>
  <si>
    <t>6114</t>
  </si>
  <si>
    <t>373</t>
  </si>
  <si>
    <t>6115</t>
  </si>
  <si>
    <t>6116</t>
  </si>
  <si>
    <t>374</t>
  </si>
  <si>
    <t>375</t>
  </si>
  <si>
    <t>376</t>
  </si>
  <si>
    <t>6401</t>
  </si>
  <si>
    <t>6402</t>
  </si>
  <si>
    <t>6403</t>
  </si>
  <si>
    <t>6404</t>
  </si>
  <si>
    <t>377</t>
  </si>
  <si>
    <t>378</t>
  </si>
  <si>
    <t>379</t>
  </si>
  <si>
    <t>-X032</t>
  </si>
  <si>
    <t>6151</t>
  </si>
  <si>
    <t>6152</t>
  </si>
  <si>
    <t>6153</t>
  </si>
  <si>
    <t>6154</t>
  </si>
  <si>
    <t>380</t>
  </si>
  <si>
    <t>-X033</t>
  </si>
  <si>
    <t>6155</t>
  </si>
  <si>
    <t>6156</t>
  </si>
  <si>
    <t>6157</t>
  </si>
  <si>
    <t>6158</t>
  </si>
  <si>
    <t>381</t>
  </si>
  <si>
    <t>-X034</t>
  </si>
  <si>
    <t>6159</t>
  </si>
  <si>
    <t>6160</t>
  </si>
  <si>
    <t>6161</t>
  </si>
  <si>
    <t>6162</t>
  </si>
  <si>
    <t>382</t>
  </si>
  <si>
    <t>-X035</t>
  </si>
  <si>
    <t>6163</t>
  </si>
  <si>
    <t>6164</t>
  </si>
  <si>
    <t>6165</t>
  </si>
  <si>
    <t>6166</t>
  </si>
  <si>
    <t>383</t>
  </si>
  <si>
    <t>384</t>
  </si>
  <si>
    <t>385</t>
  </si>
  <si>
    <t>6167</t>
  </si>
  <si>
    <t>21A</t>
  </si>
  <si>
    <t>6168</t>
  </si>
  <si>
    <t>22A</t>
  </si>
  <si>
    <t>6169</t>
  </si>
  <si>
    <t>23A</t>
  </si>
  <si>
    <t>6170</t>
  </si>
  <si>
    <t>24A</t>
  </si>
  <si>
    <t>386</t>
  </si>
  <si>
    <t>6171</t>
  </si>
  <si>
    <t>6172</t>
  </si>
  <si>
    <t>6173</t>
  </si>
  <si>
    <t>6174</t>
  </si>
  <si>
    <t>387</t>
  </si>
  <si>
    <t>388</t>
  </si>
  <si>
    <t>6405</t>
  </si>
  <si>
    <t>-XSinc</t>
  </si>
  <si>
    <t>6407</t>
  </si>
  <si>
    <t>389</t>
  </si>
  <si>
    <t>6406</t>
  </si>
  <si>
    <t>6408</t>
  </si>
  <si>
    <t>390</t>
  </si>
  <si>
    <t>6409</t>
  </si>
  <si>
    <t>6411</t>
  </si>
  <si>
    <t>391</t>
  </si>
  <si>
    <t>6410</t>
  </si>
  <si>
    <t>6412</t>
  </si>
  <si>
    <t>392</t>
  </si>
  <si>
    <t>393</t>
  </si>
  <si>
    <t>394</t>
  </si>
  <si>
    <t>6413</t>
  </si>
  <si>
    <t>6414</t>
  </si>
  <si>
    <t>6415</t>
  </si>
  <si>
    <t>6416</t>
  </si>
  <si>
    <t>395</t>
  </si>
  <si>
    <t>396</t>
  </si>
  <si>
    <t>397</t>
  </si>
  <si>
    <t>6201</t>
  </si>
  <si>
    <t>398</t>
  </si>
  <si>
    <t>399</t>
  </si>
  <si>
    <t>400</t>
  </si>
  <si>
    <t>6202</t>
  </si>
  <si>
    <t>401</t>
  </si>
  <si>
    <t>402</t>
  </si>
  <si>
    <t>403</t>
  </si>
  <si>
    <t>6203</t>
  </si>
  <si>
    <t>6204</t>
  </si>
  <si>
    <t>6205</t>
  </si>
  <si>
    <t>404</t>
  </si>
  <si>
    <t>6206</t>
  </si>
  <si>
    <t>6207</t>
  </si>
  <si>
    <t>405</t>
  </si>
  <si>
    <t>406</t>
  </si>
  <si>
    <t>6208</t>
  </si>
  <si>
    <t>6209</t>
  </si>
  <si>
    <t>407</t>
  </si>
  <si>
    <t>408</t>
  </si>
  <si>
    <t>409</t>
  </si>
  <si>
    <t>6210</t>
  </si>
  <si>
    <t>7A</t>
  </si>
  <si>
    <t>6211</t>
  </si>
  <si>
    <t>410</t>
  </si>
  <si>
    <t>411</t>
  </si>
  <si>
    <t>412</t>
  </si>
  <si>
    <t>6251</t>
  </si>
  <si>
    <t>6252</t>
  </si>
  <si>
    <t>6253</t>
  </si>
  <si>
    <t>413</t>
  </si>
  <si>
    <t>6254</t>
  </si>
  <si>
    <t>6255</t>
  </si>
  <si>
    <t>6256</t>
  </si>
  <si>
    <t>414</t>
  </si>
  <si>
    <t>6257</t>
  </si>
  <si>
    <t>415</t>
  </si>
  <si>
    <t>-X046</t>
  </si>
  <si>
    <t>6258</t>
  </si>
  <si>
    <t>416</t>
  </si>
  <si>
    <t>6259</t>
  </si>
  <si>
    <t>6260</t>
  </si>
  <si>
    <t>6261</t>
  </si>
  <si>
    <t>6262</t>
  </si>
  <si>
    <t>6263</t>
  </si>
  <si>
    <t>6264</t>
  </si>
  <si>
    <t>417</t>
  </si>
  <si>
    <t>6265</t>
  </si>
  <si>
    <t>6266</t>
  </si>
  <si>
    <t>6267</t>
  </si>
  <si>
    <t>6268</t>
  </si>
  <si>
    <t>6269</t>
  </si>
  <si>
    <t>6270</t>
  </si>
  <si>
    <t>418</t>
  </si>
  <si>
    <t>6271</t>
  </si>
  <si>
    <t>6272</t>
  </si>
  <si>
    <t>6273</t>
  </si>
  <si>
    <t>419</t>
  </si>
  <si>
    <t>420</t>
  </si>
  <si>
    <t>421</t>
  </si>
  <si>
    <t>6274</t>
  </si>
  <si>
    <t>6275</t>
  </si>
  <si>
    <t>6276</t>
  </si>
  <si>
    <t>6277</t>
  </si>
  <si>
    <t>6278</t>
  </si>
  <si>
    <t>6279</t>
  </si>
  <si>
    <t>422</t>
  </si>
  <si>
    <t>6280</t>
  </si>
  <si>
    <t>6281</t>
  </si>
  <si>
    <t>6282</t>
  </si>
  <si>
    <t>6283</t>
  </si>
  <si>
    <t>423</t>
  </si>
  <si>
    <t>424</t>
  </si>
  <si>
    <t>6284</t>
  </si>
  <si>
    <t>425</t>
  </si>
  <si>
    <t>6285</t>
  </si>
  <si>
    <t>426</t>
  </si>
  <si>
    <t>6286</t>
  </si>
  <si>
    <t>427</t>
  </si>
  <si>
    <t>6287</t>
  </si>
  <si>
    <t>6288</t>
  </si>
  <si>
    <t>6289</t>
  </si>
  <si>
    <t>428</t>
  </si>
  <si>
    <t>429</t>
  </si>
  <si>
    <t>430</t>
  </si>
  <si>
    <t>6301</t>
  </si>
  <si>
    <t>431</t>
  </si>
  <si>
    <t>432</t>
  </si>
  <si>
    <t>433</t>
  </si>
  <si>
    <t>6302</t>
  </si>
  <si>
    <t>6303</t>
  </si>
  <si>
    <t>6304</t>
  </si>
  <si>
    <t>6305</t>
  </si>
  <si>
    <t>6306</t>
  </si>
  <si>
    <t>6307</t>
  </si>
  <si>
    <t>434</t>
  </si>
  <si>
    <t>-X260</t>
  </si>
  <si>
    <t>6308</t>
  </si>
  <si>
    <t>6309</t>
  </si>
  <si>
    <t>6310</t>
  </si>
  <si>
    <t>6311</t>
  </si>
  <si>
    <t>435</t>
  </si>
  <si>
    <t>436</t>
  </si>
  <si>
    <t>6312</t>
  </si>
  <si>
    <t>437</t>
  </si>
  <si>
    <t>438</t>
  </si>
  <si>
    <t>439</t>
  </si>
  <si>
    <t>6313</t>
  </si>
  <si>
    <t>6A</t>
  </si>
  <si>
    <t>440</t>
  </si>
  <si>
    <t>6314</t>
  </si>
  <si>
    <t>6315</t>
  </si>
  <si>
    <t>441</t>
  </si>
  <si>
    <t>442</t>
  </si>
  <si>
    <t>7101</t>
  </si>
  <si>
    <t>443</t>
  </si>
  <si>
    <t>444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</si>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</sst>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0"/>
      <color rgb="FF000000"/>
      <name val="Arial"/>
      <family val="1"/>
    </font>
    <font>
      <sz val="10"/>
      <color rgb="FF000000"/>
      <name val="Arial"/>
      <family val="1"/>
    </font>
    <font>
      <b/>
      <sz val="12"/>
      <color rgb="FF000000"/>
      <name val="Calibri"/>
      <family val="1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1BA552"/>
      </patternFill>
    </fill>
    <fill>
      <patternFill patternType="solid">
        <fgColor rgb="FFC88FE2"/>
      </patternFill>
    </fill>
    <fill>
      <patternFill patternType="solid">
        <fgColor rgb="FFF4D03F"/>
      </patternFill>
    </fill>
    <fill>
      <patternFill patternType="solid">
        <fgColor rgb="FF12F723"/>
      </patternFill>
    </fill>
    <fill>
      <patternFill patternType="solid">
        <fgColor rgb="FF12F776"/>
      </patternFill>
    </fill>
    <fill>
      <patternFill patternType="solid">
        <fgColor rgb="FF7F8C8D"/>
      </patternFill>
    </fill>
    <fill>
      <patternFill patternType="solid">
        <fgColor rgb="FF904786"/>
      </patternFill>
    </fill>
    <fill>
      <patternFill patternType="solid">
        <fgColor rgb="FFA48DA4"/>
      </patternFill>
    </fill>
    <fill>
      <patternFill patternType="solid">
        <fgColor rgb="FF947298"/>
      </patternFill>
    </fill>
    <fill>
      <patternFill patternType="solid">
        <fgColor rgb="FFE7EC7B"/>
      </patternFill>
    </fill>
    <fill>
      <patternFill patternType="solid">
        <fgColor rgb="FFAF7564"/>
      </patternFill>
    </fill>
    <fill>
      <patternFill patternType="solid">
        <fgColor rgb="FF2749F7"/>
      </patternFill>
    </fill>
    <fill>
      <patternFill patternType="solid">
        <fgColor rgb="FF50626E"/>
      </patternFill>
    </fill>
    <fill>
      <patternFill patternType="solid">
        <fgColor rgb="FFC0DFEC"/>
      </patternFill>
    </fill>
    <fill>
      <patternFill patternType="solid">
        <fgColor rgb="FFB89EAE"/>
      </patternFill>
    </fill>
    <fill>
      <patternFill patternType="solid">
        <fgColor rgb="FF63EA98"/>
      </patternFill>
    </fill>
    <fill>
      <patternFill patternType="solid">
        <fgColor rgb="FFC6B2C0"/>
      </patternFill>
    </fill>
    <fill>
      <patternFill patternType="solid">
        <fgColor rgb="FFF0BB6F"/>
      </patternFill>
    </fill>
    <fill>
      <patternFill patternType="solid">
        <fgColor rgb="FF6B7C84"/>
      </patternFill>
    </fill>
    <fill>
      <patternFill patternType="solid">
        <fgColor rgb="FF488556"/>
      </patternFill>
    </fill>
    <fill>
      <patternFill patternType="solid">
        <fgColor rgb="FFDDF660"/>
      </patternFill>
    </fill>
    <fill>
      <patternFill patternType="solid">
        <fgColor rgb="FFA94952"/>
      </patternFill>
    </fill>
    <fill>
      <patternFill patternType="solid">
        <fgColor rgb="FFF9EBD2"/>
      </patternFill>
    </fill>
    <fill>
      <patternFill patternType="solid">
        <fgColor rgb="FF10AC55"/>
      </patternFill>
    </fill>
    <fill>
      <patternFill patternType="solid">
        <fgColor rgb="FF926B6B"/>
      </patternFill>
    </fill>
    <fill>
      <patternFill patternType="solid">
        <fgColor rgb="FF638187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dotted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D3D3D3"/>
      </left>
      <right/>
      <top/>
      <bottom/>
      <diagonal/>
    </border>
    <border>
      <left/>
      <right/>
      <top/>
      <bottom style="thin">
        <color rgb="FFD3D3D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D3D3D3"/>
      </left>
      <right style="medium">
        <color rgb="FF000000"/>
      </right>
      <top style="medium">
        <color rgb="FF000000"/>
      </top>
      <bottom/>
      <diagonal/>
    </border>
    <border>
      <left style="thin">
        <color rgb="FFD3D3D3"/>
      </left>
      <right style="medium">
        <color rgb="FF000000"/>
      </right>
      <top style="medium">
        <color rgb="FF000000"/>
      </top>
      <bottom style="thin">
        <color rgb="FFD3D3D3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59">
    <xf applyFont="1" fontId="0"/>
    <xf applyFont="1" fontId="0" applyAlignment="1">
      <alignment horizontal="center" wrapText="1"/>
    </xf>
    <xf applyFont="1" fontId="1"/>
    <xf applyFont="1" fontId="2" applyBorder="1" borderId="1"/>
    <xf applyFont="1" fontId="2" applyBorder="1" borderId="2"/>
    <xf applyFont="1" fontId="2" applyBorder="1" borderId="3"/>
    <xf applyFont="1" fontId="2" applyBorder="1" borderId="4"/>
    <xf applyFont="1" fontId="2" applyBorder="1" borderId="5"/>
    <xf applyFont="1" fontId="2" applyBorder="1" borderId="6"/>
    <xf applyFont="1" fontId="2" applyBorder="1" borderId="7"/>
    <xf applyFont="1" fontId="2" applyBorder="1" borderId="8"/>
    <xf applyFont="1" fontId="2" applyBorder="1" borderId="9"/>
    <xf applyFont="1" fontId="2" applyBorder="1" borderId="10"/>
    <xf applyFont="1" fontId="1" applyAlignment="1">
      <alignment horizontal="center" wrapText="1"/>
    </xf>
    <xf applyFont="1" fontId="1" applyBorder="1" borderId="1" applyAlignment="1">
      <alignment horizontal="center" wrapText="1"/>
    </xf>
    <xf applyFont="1" fontId="1" applyBorder="1" borderId="11" applyAlignment="1">
      <alignment horizontal="center" wrapText="1"/>
    </xf>
    <xf applyFont="1" fontId="1" applyBorder="1" borderId="12" applyAlignment="1">
      <alignment horizontal="center" wrapText="1"/>
    </xf>
    <xf applyFont="1" fontId="1" applyBorder="1" borderId="13" applyAlignment="1">
      <alignment horizontal="center" wrapText="1"/>
    </xf>
    <xf applyFont="1" fontId="1" applyBorder="1" borderId="14" applyAlignment="1">
      <alignment horizontal="center" wrapText="1"/>
    </xf>
    <xf applyFont="1" fontId="1" applyBorder="1" borderId="3" applyAlignment="1">
      <alignment horizontal="center" wrapText="1"/>
    </xf>
    <xf applyFont="1" fontId="1" applyBorder="1" borderId="15" applyAlignment="1">
      <alignment horizontal="center" wrapText="1"/>
    </xf>
    <xf applyFont="1" fontId="3" applyAlignment="1">
      <alignment horizontal="center" wrapText="1"/>
    </xf>
    <xf applyFont="1" fontId="1" applyBorder="1" borderId="16" applyAlignment="1">
      <alignment horizontal="center" wrapText="1"/>
    </xf>
    <xf applyFont="1" fontId="2" applyBorder="1" borderId="17"/>
    <xf applyFont="1" fontId="2" applyBorder="1" borderId="18"/>
    <xf applyFont="1" fontId="2" applyBorder="1" borderId="19"/>
    <xf applyFont="1" fontId="1" applyBorder="1" borderId="20" applyAlignment="1">
      <alignment horizontal="center" wrapText="1"/>
    </xf>
    <xf applyFont="1" fontId="1" applyBorder="1" borderId="21" applyAlignment="1">
      <alignment horizontal="center" wrapText="1"/>
    </xf>
    <xf applyFont="1" fontId="1" applyFill="1" fillId="2" applyBorder="1" borderId="21" applyAlignment="1">
      <alignment horizontal="center" wrapText="1"/>
    </xf>
    <xf applyFont="1" fontId="1" applyBorder="1" borderId="2" applyAlignment="1">
      <alignment horizontal="center" wrapText="1"/>
    </xf>
    <xf applyFont="1" fontId="1" applyBorder="1" borderId="22" applyAlignment="1">
      <alignment horizontal="center" wrapText="1"/>
    </xf>
    <xf applyFont="1" fontId="0" applyBorder="1" borderId="19" applyAlignment="1">
      <alignment horizontal="center" wrapText="1"/>
    </xf>
    <xf applyFont="1" fontId="1" applyBorder="1" borderId="19" applyAlignment="1">
      <alignment horizontal="center" wrapText="1"/>
    </xf>
    <xf applyFont="1" fontId="1" applyFill="1" fillId="3" applyBorder="1" borderId="19" applyAlignment="1">
      <alignment horizontal="center" wrapText="1"/>
    </xf>
    <xf applyFont="1" fontId="1" applyFill="1" fillId="4" applyBorder="1" borderId="21" applyAlignment="1">
      <alignment horizontal="center" wrapText="1"/>
    </xf>
    <xf applyFont="1" fontId="1" applyFill="1" fillId="5" applyBorder="1" borderId="19" applyAlignment="1">
      <alignment horizontal="center" wrapText="1"/>
    </xf>
    <xf applyFont="1" fontId="1" applyFill="1" fillId="6" applyBorder="1" borderId="21" applyAlignment="1">
      <alignment horizontal="center" wrapText="1"/>
    </xf>
    <xf applyFont="1" fontId="1" applyFill="1" fillId="7" applyBorder="1" borderId="19" applyAlignment="1">
      <alignment horizontal="center" wrapText="1"/>
    </xf>
    <xf applyFont="1" fontId="1" applyFill="1" fillId="8" applyBorder="1" borderId="19" applyAlignment="1">
      <alignment horizontal="center" wrapText="1"/>
    </xf>
    <xf applyFont="1" fontId="1" applyFill="1" fillId="9" applyBorder="1" borderId="19" applyAlignment="1">
      <alignment horizontal="center" wrapText="1"/>
    </xf>
    <xf applyFont="1" fontId="1" applyFill="1" fillId="10" applyBorder="1" borderId="19" applyAlignment="1">
      <alignment horizontal="center" wrapText="1"/>
    </xf>
    <xf applyFont="1" fontId="1" applyFill="1" fillId="11" applyBorder="1" borderId="19" applyAlignment="1">
      <alignment horizontal="center" wrapText="1"/>
    </xf>
    <xf applyFont="1" fontId="1" applyFill="1" fillId="12" applyBorder="1" borderId="19" applyAlignment="1">
      <alignment horizontal="center" wrapText="1"/>
    </xf>
    <xf applyFont="1" fontId="1" applyFill="1" fillId="13" applyBorder="1" borderId="19" applyAlignment="1">
      <alignment horizontal="center" wrapText="1"/>
    </xf>
    <xf applyFont="1" fontId="1" applyFill="1" fillId="14" applyBorder="1" borderId="19" applyAlignment="1">
      <alignment horizontal="center" wrapText="1"/>
    </xf>
    <xf applyFont="1" fontId="1" applyFill="1" fillId="15" applyBorder="1" borderId="19" applyAlignment="1">
      <alignment horizontal="center" wrapText="1"/>
    </xf>
    <xf applyFont="1" fontId="1" applyFill="1" fillId="16" applyBorder="1" borderId="19" applyAlignment="1">
      <alignment horizontal="center" wrapText="1"/>
    </xf>
    <xf applyFont="1" fontId="1" applyFill="1" fillId="17" applyBorder="1" borderId="19" applyAlignment="1">
      <alignment horizontal="center" wrapText="1"/>
    </xf>
    <xf applyFont="1" fontId="1" applyFill="1" fillId="18" applyBorder="1" borderId="19" applyAlignment="1">
      <alignment horizontal="center" wrapText="1"/>
    </xf>
    <xf applyFont="1" fontId="1" applyFill="1" fillId="19" applyBorder="1" borderId="19" applyAlignment="1">
      <alignment horizontal="center" wrapText="1"/>
    </xf>
    <xf applyFont="1" fontId="1" applyFill="1" fillId="20" applyBorder="1" borderId="19" applyAlignment="1">
      <alignment horizontal="center" wrapText="1"/>
    </xf>
    <xf applyFont="1" fontId="1" applyFill="1" fillId="21" applyBorder="1" borderId="19" applyAlignment="1">
      <alignment horizontal="center" wrapText="1"/>
    </xf>
    <xf applyFont="1" fontId="1" applyFill="1" fillId="22" applyBorder="1" borderId="19" applyAlignment="1">
      <alignment horizontal="center" wrapText="1"/>
    </xf>
    <xf applyFont="1" fontId="1" applyFill="1" fillId="23" applyBorder="1" borderId="19" applyAlignment="1">
      <alignment horizontal="center" wrapText="1"/>
    </xf>
    <xf applyFont="1" fontId="1" applyFill="1" fillId="24" applyBorder="1" borderId="19" applyAlignment="1">
      <alignment horizontal="center" wrapText="1"/>
    </xf>
    <xf applyFont="1" fontId="1" applyFill="1" fillId="25" applyBorder="1" borderId="19" applyAlignment="1">
      <alignment horizontal="center" wrapText="1"/>
    </xf>
    <xf applyFont="1" fontId="1" applyFill="1" fillId="26" applyBorder="1" borderId="19" applyAlignment="1">
      <alignment horizontal="center" wrapText="1"/>
    </xf>
    <xf applyFont="1" fontId="1" applyFill="1" fillId="27" applyBorder="1" borderId="19" applyAlignment="1">
      <alignment horizontal="center" wrapText="1"/>
    </xf>
    <xf applyFont="1" fontId="1" applyFill="1" fillId="28" applyBorder="1" borderId="19" applyAlignment="1">
      <alignment horizont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1629"/>
  <sheetViews>
    <sheetView showGridLines="1" workbookViewId="0" rightToLeft="0" zoomScale="100" zoomScaleNormal="100" zoomScalePageLayoutView="100"/>
  </sheetViews>
  <sheetFormatPr baseColWidth="10" defaultRowHeight="16"/>
  <cols>
    <col min="1" max="1" width="6" customWidth="1"/>
    <col min="2" max="2" width="8" customWidth="1"/>
    <col min="3" max="3" width="3.55" customWidth="1"/>
    <col min="4" max="4" width="13" customWidth="1"/>
    <col min="5" max="5" width="6.55" customWidth="1"/>
    <col min="6" max="6" width="6.91" customWidth="1"/>
    <col min="7" max="7" width="3.45" customWidth="1"/>
    <col min="8" max="8" width="6" customWidth="1"/>
    <col min="9" max="9" width="8" customWidth="1"/>
    <col min="10" max="10" width="3.55" customWidth="1"/>
    <col min="11" max="11" width="13" customWidth="1"/>
    <col min="12" max="12" width="6.55" customWidth="1"/>
    <col min="13" max="13" width="6.91" customWidth="1"/>
    <col min="14" max="14" width="3.45" customWidth="1"/>
    <col min="15" max="15" width="6" customWidth="1"/>
    <col min="16" max="16" width="8" customWidth="1"/>
    <col min="17" max="17" width="3.55" customWidth="1"/>
    <col min="18" max="18" width="13" customWidth="1"/>
    <col min="19" max="19" width="6.55" customWidth="1"/>
    <col min="20" max="20" width="6.91" customWidth="1"/>
    <col min="21" max="21" width="3.45" customWidth="1"/>
  </cols>
  <sheetData>
    <row r="2" spans="1:21" ht="14.2" customHeight="1">
      <c r="A2" s="17" t="s">
        <v>3</v>
      </c>
      <c r="B2" s="18" t="s">
        <v>4</v>
      </c>
      <c r="C2" s="18"/>
      <c r="D2" s="18"/>
      <c r="E2" s="18"/>
      <c r="F2" s="18"/>
      <c r="G2" s="18"/>
      <c r="H2" s="17" t="s">
        <v>19</v>
      </c>
      <c r="I2" s="18" t="s">
        <v>4</v>
      </c>
      <c r="J2" s="18"/>
      <c r="K2" s="18"/>
      <c r="L2" s="18"/>
      <c r="M2" s="18"/>
      <c r="N2" s="18"/>
      <c r="O2" s="17" t="s">
        <v>18</v>
      </c>
      <c r="P2" s="18" t="s">
        <v>4</v>
      </c>
      <c r="Q2" s="18"/>
      <c r="R2" s="18"/>
      <c r="S2" s="18"/>
      <c r="T2" s="18"/>
      <c r="U2" s="18"/>
    </row>
    <row r="3" spans="1:21" ht="14.2" customHeight="1">
      <c r="A3" s="20" t="s">
        <v>5</v>
      </c>
      <c r="B3" s="20"/>
      <c r="C3" s="20"/>
      <c r="D3" s="20"/>
      <c r="E3" s="20"/>
      <c r="F3" s="20"/>
      <c r="G3" s="20"/>
      <c r="H3" s="20" t="s">
        <v>5</v>
      </c>
      <c r="I3" s="20"/>
      <c r="J3" s="20"/>
      <c r="K3" s="20"/>
      <c r="L3" s="20"/>
      <c r="M3" s="20"/>
      <c r="N3" s="20"/>
      <c r="O3" s="20" t="s">
        <v>5</v>
      </c>
      <c r="P3" s="20"/>
      <c r="Q3" s="20"/>
      <c r="R3" s="20"/>
      <c r="S3" s="20"/>
      <c r="T3" s="20"/>
      <c r="U3" s="20"/>
    </row>
    <row r="4" spans="1:21" ht="14.2" customHeight="1">
      <c r="A4" s="22" t="s">
        <v>6</v>
      </c>
      <c r="B4" s="22"/>
      <c r="C4" s="22"/>
      <c r="D4" s="22"/>
      <c r="E4" s="22"/>
      <c r="F4" s="22"/>
      <c r="G4" s="22"/>
      <c r="H4" s="22" t="s">
        <v>6</v>
      </c>
      <c r="I4" s="22"/>
      <c r="J4" s="22"/>
      <c r="K4" s="22"/>
      <c r="L4" s="22"/>
      <c r="M4" s="22"/>
      <c r="N4" s="22"/>
      <c r="O4" s="22" t="s">
        <v>6</v>
      </c>
      <c r="P4" s="22"/>
      <c r="Q4" s="22"/>
      <c r="R4" s="22"/>
      <c r="S4" s="22"/>
      <c r="T4" s="22"/>
      <c r="U4" s="22"/>
    </row>
    <row r="5" spans="1:21" ht="14.2" customHeight="1">
      <c r="A5" s="32" t="s">
        <v>10</v>
      </c>
      <c r="B5" s="32" t="s">
        <v>11</v>
      </c>
      <c r="C5" s="32" t="s">
        <v>12</v>
      </c>
      <c r="D5" s="32" t="s">
        <v>13</v>
      </c>
      <c r="E5" s="33" t="s">
        <v>14</v>
      </c>
      <c r="F5" s="32" t="s">
        <v>15</v>
      </c>
      <c r="G5" s="32" t="s">
        <v>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ht="14.2" customHeight="1">
      <c r="A6" s="32" t="s">
        <v>10</v>
      </c>
      <c r="B6" s="32" t="s">
        <v>11</v>
      </c>
      <c r="C6" s="32" t="s">
        <v>16</v>
      </c>
      <c r="D6" s="32" t="s">
        <v>17</v>
      </c>
      <c r="E6" s="33" t="s">
        <v>14</v>
      </c>
      <c r="F6" s="32" t="s">
        <v>15</v>
      </c>
      <c r="G6" s="32" t="s">
        <v>18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ht="14.2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ht="14.2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ht="14.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ht="14.2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ht="14.2" customHeight="1">
      <c r="A11" s="15" t="s">
        <v>7</v>
      </c>
      <c r="B11" s="15"/>
      <c r="C11" s="15"/>
      <c r="D11" s="3"/>
      <c r="E11" s="28" t="s">
        <v>8</v>
      </c>
      <c r="F11" s="28"/>
      <c r="G11" s="28"/>
      <c r="H11" s="15">
        <f>A11</f>
      </c>
      <c r="I11" s="15"/>
      <c r="J11" s="15"/>
      <c r="K11" s="3"/>
      <c r="L11" s="28" t="s">
        <v>8</v>
      </c>
      <c r="M11" s="28"/>
      <c r="N11" s="28"/>
      <c r="O11" s="15">
        <f>A11</f>
      </c>
      <c r="P11" s="15"/>
      <c r="Q11" s="15"/>
      <c r="R11" s="3"/>
      <c r="S11" s="28" t="s">
        <v>8</v>
      </c>
      <c r="T11" s="28"/>
      <c r="U11" s="28"/>
    </row>
    <row r="12" spans="1:21" ht="14.2" customHeight="1">
      <c r="A12" s="22" t="s">
        <v>9</v>
      </c>
      <c r="B12" s="22"/>
      <c r="C12" s="22"/>
      <c r="D12" s="22"/>
      <c r="E12" s="22"/>
      <c r="F12" s="22"/>
      <c r="G12" s="22"/>
      <c r="H12" s="22" t="s">
        <v>9</v>
      </c>
      <c r="I12" s="22"/>
      <c r="J12" s="22"/>
      <c r="K12" s="22"/>
      <c r="L12" s="22"/>
      <c r="M12" s="22"/>
      <c r="N12" s="22"/>
      <c r="O12" s="22" t="s">
        <v>9</v>
      </c>
      <c r="P12" s="22"/>
      <c r="Q12" s="22"/>
      <c r="R12" s="22"/>
      <c r="S12" s="22"/>
      <c r="T12" s="22"/>
      <c r="U12" s="22"/>
    </row>
    <row r="13" spans="1:21" ht="14.2" customHeight="1">
      <c r="A13" s="17" t="s">
        <v>20</v>
      </c>
      <c r="B13" s="18" t="s">
        <v>4</v>
      </c>
      <c r="C13" s="18"/>
      <c r="D13" s="18"/>
      <c r="E13" s="18"/>
      <c r="F13" s="18"/>
      <c r="G13" s="18"/>
      <c r="H13" s="17" t="s">
        <v>31</v>
      </c>
      <c r="I13" s="18" t="s">
        <v>4</v>
      </c>
      <c r="J13" s="18"/>
      <c r="K13" s="18"/>
      <c r="L13" s="18"/>
      <c r="M13" s="18"/>
      <c r="N13" s="18"/>
      <c r="O13" s="17" t="s">
        <v>27</v>
      </c>
      <c r="P13" s="18" t="s">
        <v>4</v>
      </c>
      <c r="Q13" s="18"/>
      <c r="R13" s="18"/>
      <c r="S13" s="18"/>
      <c r="T13" s="18"/>
      <c r="U13" s="18"/>
    </row>
    <row r="14" spans="1:21" ht="14.2" customHeight="1">
      <c r="A14" s="20" t="s">
        <v>5</v>
      </c>
      <c r="B14" s="20"/>
      <c r="C14" s="20"/>
      <c r="D14" s="20"/>
      <c r="E14" s="20"/>
      <c r="F14" s="20"/>
      <c r="G14" s="20"/>
      <c r="H14" s="20" t="s">
        <v>5</v>
      </c>
      <c r="I14" s="20"/>
      <c r="J14" s="20"/>
      <c r="K14" s="20"/>
      <c r="L14" s="20"/>
      <c r="M14" s="20"/>
      <c r="N14" s="20"/>
      <c r="O14" s="20" t="s">
        <v>5</v>
      </c>
      <c r="P14" s="20"/>
      <c r="Q14" s="20"/>
      <c r="R14" s="20"/>
      <c r="S14" s="20"/>
      <c r="T14" s="20"/>
      <c r="U14" s="20"/>
    </row>
    <row r="15" spans="1:21" ht="14.2" customHeight="1">
      <c r="A15" s="22" t="s">
        <v>6</v>
      </c>
      <c r="B15" s="22"/>
      <c r="C15" s="22"/>
      <c r="D15" s="22"/>
      <c r="E15" s="22"/>
      <c r="F15" s="22"/>
      <c r="G15" s="22"/>
      <c r="H15" s="22" t="s">
        <v>6</v>
      </c>
      <c r="I15" s="22"/>
      <c r="J15" s="22"/>
      <c r="K15" s="22"/>
      <c r="L15" s="22"/>
      <c r="M15" s="22"/>
      <c r="N15" s="22"/>
      <c r="O15" s="22" t="s">
        <v>6</v>
      </c>
      <c r="P15" s="22"/>
      <c r="Q15" s="22"/>
      <c r="R15" s="22"/>
      <c r="S15" s="22"/>
      <c r="T15" s="22"/>
      <c r="U15" s="22"/>
    </row>
    <row r="16" spans="1:21" ht="14.2" customHeight="1">
      <c r="A16" s="32" t="s">
        <v>10</v>
      </c>
      <c r="B16" s="32" t="s">
        <v>23</v>
      </c>
      <c r="C16" s="32" t="s">
        <v>19</v>
      </c>
      <c r="D16" s="32" t="s">
        <v>24</v>
      </c>
      <c r="E16" s="35" t="s">
        <v>25</v>
      </c>
      <c r="F16" s="32" t="s">
        <v>26</v>
      </c>
      <c r="G16" s="32" t="s">
        <v>3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ht="14.2" customHeight="1">
      <c r="A17" s="32" t="s">
        <v>10</v>
      </c>
      <c r="B17" s="32" t="s">
        <v>23</v>
      </c>
      <c r="C17" s="32" t="s">
        <v>27</v>
      </c>
      <c r="D17" s="32" t="s">
        <v>28</v>
      </c>
      <c r="E17" s="35" t="s">
        <v>25</v>
      </c>
      <c r="F17" s="32" t="s">
        <v>26</v>
      </c>
      <c r="G17" s="32" t="s">
        <v>18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ht="14.2" customHeight="1">
      <c r="A18" s="32" t="s">
        <v>10</v>
      </c>
      <c r="B18" s="32" t="s">
        <v>23</v>
      </c>
      <c r="C18" s="32" t="s">
        <v>29</v>
      </c>
      <c r="D18" s="32" t="s">
        <v>30</v>
      </c>
      <c r="E18" s="35" t="s">
        <v>25</v>
      </c>
      <c r="F18" s="32" t="s">
        <v>26</v>
      </c>
      <c r="G18" s="32" t="s">
        <v>31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ht="14.2" customHeight="1">
      <c r="A19" s="32" t="s">
        <v>10</v>
      </c>
      <c r="B19" s="32" t="s">
        <v>23</v>
      </c>
      <c r="C19" s="32" t="s">
        <v>32</v>
      </c>
      <c r="D19" s="32" t="s">
        <v>33</v>
      </c>
      <c r="E19" s="35" t="s">
        <v>25</v>
      </c>
      <c r="F19" s="32" t="s">
        <v>26</v>
      </c>
      <c r="G19" s="32" t="s">
        <v>34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14.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ht="14.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 ht="14.2" customHeight="1">
      <c r="A22" s="15" t="s">
        <v>21</v>
      </c>
      <c r="B22" s="15"/>
      <c r="C22" s="15"/>
      <c r="D22" s="3"/>
      <c r="E22" s="34" t="s">
        <v>22</v>
      </c>
      <c r="F22" s="34"/>
      <c r="G22" s="34"/>
      <c r="H22" s="15">
        <f>A22</f>
      </c>
      <c r="I22" s="15"/>
      <c r="J22" s="15"/>
      <c r="K22" s="3"/>
      <c r="L22" s="34" t="s">
        <v>22</v>
      </c>
      <c r="M22" s="34"/>
      <c r="N22" s="34"/>
      <c r="O22" s="15">
        <f>A22</f>
      </c>
      <c r="P22" s="15"/>
      <c r="Q22" s="15"/>
      <c r="R22" s="3"/>
      <c r="S22" s="34" t="s">
        <v>22</v>
      </c>
      <c r="T22" s="34"/>
      <c r="U22" s="34"/>
    </row>
    <row r="23" spans="1:21" ht="14.2" customHeight="1">
      <c r="A23" s="22" t="s">
        <v>9</v>
      </c>
      <c r="B23" s="22"/>
      <c r="C23" s="22"/>
      <c r="D23" s="22"/>
      <c r="E23" s="22"/>
      <c r="F23" s="22"/>
      <c r="G23" s="22"/>
      <c r="H23" s="22" t="s">
        <v>9</v>
      </c>
      <c r="I23" s="22"/>
      <c r="J23" s="22"/>
      <c r="K23" s="22"/>
      <c r="L23" s="22"/>
      <c r="M23" s="22"/>
      <c r="N23" s="22"/>
      <c r="O23" s="22" t="s">
        <v>9</v>
      </c>
      <c r="P23" s="22"/>
      <c r="Q23" s="22"/>
      <c r="R23" s="22"/>
      <c r="S23" s="22"/>
      <c r="T23" s="22"/>
      <c r="U23" s="22"/>
    </row>
    <row r="24" spans="1:21" ht="14.2" customHeight="1">
      <c r="A24" s="17" t="s">
        <v>34</v>
      </c>
      <c r="B24" s="18" t="s">
        <v>4</v>
      </c>
      <c r="C24" s="18"/>
      <c r="D24" s="18"/>
      <c r="E24" s="18"/>
      <c r="F24" s="18"/>
      <c r="G24" s="18"/>
      <c r="H24" s="17" t="s">
        <v>45</v>
      </c>
      <c r="I24" s="18" t="s">
        <v>4</v>
      </c>
      <c r="J24" s="18"/>
      <c r="K24" s="18"/>
      <c r="L24" s="18"/>
      <c r="M24" s="18"/>
      <c r="N24" s="18"/>
      <c r="O24" s="17" t="s">
        <v>41</v>
      </c>
      <c r="P24" s="18" t="s">
        <v>4</v>
      </c>
      <c r="Q24" s="18"/>
      <c r="R24" s="18"/>
      <c r="S24" s="18"/>
      <c r="T24" s="18"/>
      <c r="U24" s="18"/>
    </row>
    <row r="25" spans="1:21" ht="14.2" customHeight="1">
      <c r="A25" s="20" t="s">
        <v>5</v>
      </c>
      <c r="B25" s="20"/>
      <c r="C25" s="20"/>
      <c r="D25" s="20"/>
      <c r="E25" s="20"/>
      <c r="F25" s="20"/>
      <c r="G25" s="20"/>
      <c r="H25" s="20" t="s">
        <v>5</v>
      </c>
      <c r="I25" s="20"/>
      <c r="J25" s="20"/>
      <c r="K25" s="20"/>
      <c r="L25" s="20"/>
      <c r="M25" s="20"/>
      <c r="N25" s="20"/>
      <c r="O25" s="20" t="s">
        <v>5</v>
      </c>
      <c r="P25" s="20"/>
      <c r="Q25" s="20"/>
      <c r="R25" s="20"/>
      <c r="S25" s="20"/>
      <c r="T25" s="20"/>
      <c r="U25" s="20"/>
    </row>
    <row r="26" spans="1:21" ht="14.2" customHeight="1">
      <c r="A26" s="22" t="s">
        <v>6</v>
      </c>
      <c r="B26" s="22"/>
      <c r="C26" s="22"/>
      <c r="D26" s="22"/>
      <c r="E26" s="22"/>
      <c r="F26" s="22"/>
      <c r="G26" s="22"/>
      <c r="H26" s="22" t="s">
        <v>6</v>
      </c>
      <c r="I26" s="22"/>
      <c r="J26" s="22"/>
      <c r="K26" s="22"/>
      <c r="L26" s="22"/>
      <c r="M26" s="22"/>
      <c r="N26" s="22"/>
      <c r="O26" s="22" t="s">
        <v>6</v>
      </c>
      <c r="P26" s="22"/>
      <c r="Q26" s="22"/>
      <c r="R26" s="22"/>
      <c r="S26" s="22"/>
      <c r="T26" s="22"/>
      <c r="U26" s="22"/>
    </row>
    <row r="27" spans="1:21" ht="14.2" customHeight="1">
      <c r="A27" s="32" t="s">
        <v>10</v>
      </c>
      <c r="B27" s="32" t="s">
        <v>23</v>
      </c>
      <c r="C27" s="32" t="s">
        <v>3</v>
      </c>
      <c r="D27" s="32" t="s">
        <v>37</v>
      </c>
      <c r="E27" s="37" t="s">
        <v>38</v>
      </c>
      <c r="F27" s="32" t="s">
        <v>39</v>
      </c>
      <c r="G27" s="32" t="s">
        <v>3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1" ht="14.2" customHeight="1">
      <c r="A28" s="32" t="s">
        <v>10</v>
      </c>
      <c r="B28" s="32" t="s">
        <v>23</v>
      </c>
      <c r="C28" s="32" t="s">
        <v>31</v>
      </c>
      <c r="D28" s="32" t="s">
        <v>40</v>
      </c>
      <c r="E28" s="37" t="s">
        <v>38</v>
      </c>
      <c r="F28" s="32" t="s">
        <v>39</v>
      </c>
      <c r="G28" s="32" t="s">
        <v>18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ht="14.2" customHeight="1">
      <c r="A29" s="32" t="s">
        <v>10</v>
      </c>
      <c r="B29" s="32" t="s">
        <v>23</v>
      </c>
      <c r="C29" s="32" t="s">
        <v>41</v>
      </c>
      <c r="D29" s="32" t="s">
        <v>42</v>
      </c>
      <c r="E29" s="37" t="s">
        <v>38</v>
      </c>
      <c r="F29" s="32" t="s">
        <v>39</v>
      </c>
      <c r="G29" s="32" t="s">
        <v>31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ht="14.2" customHeight="1">
      <c r="A30" s="32" t="s">
        <v>10</v>
      </c>
      <c r="B30" s="32" t="s">
        <v>23</v>
      </c>
      <c r="C30" s="32" t="s">
        <v>43</v>
      </c>
      <c r="D30" s="32" t="s">
        <v>44</v>
      </c>
      <c r="E30" s="37" t="s">
        <v>38</v>
      </c>
      <c r="F30" s="32" t="s">
        <v>39</v>
      </c>
      <c r="G30" s="32" t="s">
        <v>34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14.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14.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4.2" customHeight="1">
      <c r="A33" s="15" t="s">
        <v>35</v>
      </c>
      <c r="B33" s="15"/>
      <c r="C33" s="15"/>
      <c r="D33" s="3"/>
      <c r="E33" s="36" t="s">
        <v>36</v>
      </c>
      <c r="F33" s="36"/>
      <c r="G33" s="36"/>
      <c r="H33" s="15">
        <f>A33</f>
      </c>
      <c r="I33" s="15"/>
      <c r="J33" s="15"/>
      <c r="K33" s="3"/>
      <c r="L33" s="36" t="s">
        <v>36</v>
      </c>
      <c r="M33" s="36"/>
      <c r="N33" s="36"/>
      <c r="O33" s="15">
        <f>A33</f>
      </c>
      <c r="P33" s="15"/>
      <c r="Q33" s="15"/>
      <c r="R33" s="3"/>
      <c r="S33" s="36" t="s">
        <v>36</v>
      </c>
      <c r="T33" s="36"/>
      <c r="U33" s="36"/>
    </row>
    <row r="34" spans="1:21" ht="14.2" customHeight="1">
      <c r="A34" s="22" t="s">
        <v>9</v>
      </c>
      <c r="B34" s="22"/>
      <c r="C34" s="22"/>
      <c r="D34" s="22"/>
      <c r="E34" s="22"/>
      <c r="F34" s="22"/>
      <c r="G34" s="22"/>
      <c r="H34" s="22" t="s">
        <v>9</v>
      </c>
      <c r="I34" s="22"/>
      <c r="J34" s="22"/>
      <c r="K34" s="22"/>
      <c r="L34" s="22"/>
      <c r="M34" s="22"/>
      <c r="N34" s="22"/>
      <c r="O34" s="22" t="s">
        <v>9</v>
      </c>
      <c r="P34" s="22"/>
      <c r="Q34" s="22"/>
      <c r="R34" s="22"/>
      <c r="S34" s="22"/>
      <c r="T34" s="22"/>
      <c r="U34" s="22"/>
    </row>
    <row r="35" spans="1:21" ht="14.2" customHeight="1">
      <c r="A35" s="17" t="s">
        <v>29</v>
      </c>
      <c r="B35" s="18" t="s">
        <v>4</v>
      </c>
      <c r="C35" s="18"/>
      <c r="D35" s="18"/>
      <c r="E35" s="18"/>
      <c r="F35" s="18"/>
      <c r="G35" s="18"/>
      <c r="H35" s="17" t="s">
        <v>32</v>
      </c>
      <c r="I35" s="18" t="s">
        <v>4</v>
      </c>
      <c r="J35" s="18"/>
      <c r="K35" s="18"/>
      <c r="L35" s="18"/>
      <c r="M35" s="18"/>
      <c r="N35" s="18"/>
      <c r="O35" s="17" t="s">
        <v>59</v>
      </c>
      <c r="P35" s="18" t="s">
        <v>4</v>
      </c>
      <c r="Q35" s="18"/>
      <c r="R35" s="18"/>
      <c r="S35" s="18"/>
      <c r="T35" s="18"/>
      <c r="U35" s="18"/>
    </row>
    <row r="36" spans="1:21" ht="14.2" customHeight="1">
      <c r="A36" s="20" t="s">
        <v>5</v>
      </c>
      <c r="B36" s="20"/>
      <c r="C36" s="20"/>
      <c r="D36" s="20"/>
      <c r="E36" s="20"/>
      <c r="F36" s="20"/>
      <c r="G36" s="20"/>
      <c r="H36" s="20" t="s">
        <v>5</v>
      </c>
      <c r="I36" s="20"/>
      <c r="J36" s="20"/>
      <c r="K36" s="20"/>
      <c r="L36" s="20"/>
      <c r="M36" s="20"/>
      <c r="N36" s="20"/>
      <c r="O36" s="20" t="s">
        <v>5</v>
      </c>
      <c r="P36" s="20"/>
      <c r="Q36" s="20"/>
      <c r="R36" s="20"/>
      <c r="S36" s="20"/>
      <c r="T36" s="20"/>
      <c r="U36" s="20"/>
    </row>
    <row r="37" spans="1:21" ht="14.2" customHeight="1">
      <c r="A37" s="22" t="s">
        <v>6</v>
      </c>
      <c r="B37" s="22"/>
      <c r="C37" s="22"/>
      <c r="D37" s="22"/>
      <c r="E37" s="22"/>
      <c r="F37" s="22"/>
      <c r="G37" s="22"/>
      <c r="H37" s="22" t="s">
        <v>6</v>
      </c>
      <c r="I37" s="22"/>
      <c r="J37" s="22"/>
      <c r="K37" s="22"/>
      <c r="L37" s="22"/>
      <c r="M37" s="22"/>
      <c r="N37" s="22"/>
      <c r="O37" s="22" t="s">
        <v>6</v>
      </c>
      <c r="P37" s="22"/>
      <c r="Q37" s="22"/>
      <c r="R37" s="22"/>
      <c r="S37" s="22"/>
      <c r="T37" s="22"/>
      <c r="U37" s="22"/>
    </row>
    <row r="38" spans="1:21" ht="14.2" customHeight="1">
      <c r="A38" s="32" t="s">
        <v>10</v>
      </c>
      <c r="B38" s="32" t="s">
        <v>11</v>
      </c>
      <c r="C38" s="32" t="s">
        <v>47</v>
      </c>
      <c r="D38" s="32" t="s">
        <v>48</v>
      </c>
      <c r="E38" s="38" t="s">
        <v>10</v>
      </c>
      <c r="F38" s="32" t="s">
        <v>23</v>
      </c>
      <c r="G38" s="32" t="s">
        <v>19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4.2" customHeight="1">
      <c r="A39" s="32" t="s">
        <v>10</v>
      </c>
      <c r="B39" s="32" t="s">
        <v>11</v>
      </c>
      <c r="C39" s="32" t="s">
        <v>49</v>
      </c>
      <c r="D39" s="32" t="s">
        <v>50</v>
      </c>
      <c r="E39" s="38" t="s">
        <v>10</v>
      </c>
      <c r="F39" s="32" t="s">
        <v>23</v>
      </c>
      <c r="G39" s="32" t="s">
        <v>20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4.2" customHeight="1">
      <c r="A40" s="32" t="s">
        <v>10</v>
      </c>
      <c r="B40" s="32" t="s">
        <v>11</v>
      </c>
      <c r="C40" s="32" t="s">
        <v>51</v>
      </c>
      <c r="D40" s="32" t="s">
        <v>52</v>
      </c>
      <c r="E40" s="38" t="s">
        <v>10</v>
      </c>
      <c r="F40" s="32" t="s">
        <v>23</v>
      </c>
      <c r="G40" s="32" t="s">
        <v>27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4.2" customHeight="1">
      <c r="A41" s="32" t="s">
        <v>10</v>
      </c>
      <c r="B41" s="32" t="s">
        <v>11</v>
      </c>
      <c r="C41" s="32" t="s">
        <v>53</v>
      </c>
      <c r="D41" s="32" t="s">
        <v>54</v>
      </c>
      <c r="E41" s="38" t="s">
        <v>10</v>
      </c>
      <c r="F41" s="32" t="s">
        <v>23</v>
      </c>
      <c r="G41" s="32" t="s">
        <v>45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4.2" customHeight="1">
      <c r="A42" s="32" t="s">
        <v>10</v>
      </c>
      <c r="B42" s="32" t="s">
        <v>11</v>
      </c>
      <c r="C42" s="32" t="s">
        <v>55</v>
      </c>
      <c r="D42" s="32" t="s">
        <v>56</v>
      </c>
      <c r="E42" s="38" t="s">
        <v>10</v>
      </c>
      <c r="F42" s="32" t="s">
        <v>23</v>
      </c>
      <c r="G42" s="32" t="s">
        <v>29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ht="14.2" customHeight="1">
      <c r="A43" s="32" t="s">
        <v>10</v>
      </c>
      <c r="B43" s="32" t="s">
        <v>11</v>
      </c>
      <c r="C43" s="32" t="s">
        <v>57</v>
      </c>
      <c r="D43" s="32" t="s">
        <v>58</v>
      </c>
      <c r="E43" s="38" t="s">
        <v>10</v>
      </c>
      <c r="F43" s="32" t="s">
        <v>23</v>
      </c>
      <c r="G43" s="32" t="s">
        <v>59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ht="14.2" customHeight="1">
      <c r="A44" s="15" t="s">
        <v>46</v>
      </c>
      <c r="B44" s="15"/>
      <c r="C44" s="15"/>
      <c r="D44" s="3"/>
      <c r="E44" s="34" t="s">
        <v>22</v>
      </c>
      <c r="F44" s="34"/>
      <c r="G44" s="34"/>
      <c r="H44" s="15">
        <f>A44</f>
      </c>
      <c r="I44" s="15"/>
      <c r="J44" s="15"/>
      <c r="K44" s="3"/>
      <c r="L44" s="34" t="s">
        <v>22</v>
      </c>
      <c r="M44" s="34"/>
      <c r="N44" s="34"/>
      <c r="O44" s="15">
        <f>A44</f>
      </c>
      <c r="P44" s="15"/>
      <c r="Q44" s="15"/>
      <c r="R44" s="3"/>
      <c r="S44" s="34" t="s">
        <v>22</v>
      </c>
      <c r="T44" s="34"/>
      <c r="U44" s="34"/>
    </row>
    <row r="45" spans="1:21" ht="14.2" customHeight="1">
      <c r="A45" s="22" t="s">
        <v>9</v>
      </c>
      <c r="B45" s="22"/>
      <c r="C45" s="22"/>
      <c r="D45" s="22"/>
      <c r="E45" s="22"/>
      <c r="F45" s="22"/>
      <c r="G45" s="22"/>
      <c r="H45" s="22" t="s">
        <v>9</v>
      </c>
      <c r="I45" s="22"/>
      <c r="J45" s="22"/>
      <c r="K45" s="22"/>
      <c r="L45" s="22"/>
      <c r="M45" s="22"/>
      <c r="N45" s="22"/>
      <c r="O45" s="22" t="s">
        <v>9</v>
      </c>
      <c r="P45" s="22"/>
      <c r="Q45" s="22"/>
      <c r="R45" s="22"/>
      <c r="S45" s="22"/>
      <c r="T45" s="22"/>
      <c r="U45" s="22"/>
    </row>
    <row r="46" spans="1:21" ht="14.2" customHeight="1">
      <c r="A46" s="17" t="s">
        <v>43</v>
      </c>
      <c r="B46" s="18" t="s">
        <v>4</v>
      </c>
      <c r="C46" s="18"/>
      <c r="D46" s="18"/>
      <c r="E46" s="18"/>
      <c r="F46" s="18"/>
      <c r="G46" s="18"/>
      <c r="H46" s="17" t="s">
        <v>68</v>
      </c>
      <c r="I46" s="18" t="s">
        <v>4</v>
      </c>
      <c r="J46" s="18"/>
      <c r="K46" s="18"/>
      <c r="L46" s="18"/>
      <c r="M46" s="18"/>
      <c r="N46" s="18"/>
      <c r="O46" s="17" t="s">
        <v>69</v>
      </c>
      <c r="P46" s="18" t="s">
        <v>4</v>
      </c>
      <c r="Q46" s="18"/>
      <c r="R46" s="18"/>
      <c r="S46" s="18"/>
      <c r="T46" s="18"/>
      <c r="U46" s="18"/>
    </row>
    <row r="47" spans="1:21" ht="14.2" customHeight="1">
      <c r="A47" s="20" t="s">
        <v>5</v>
      </c>
      <c r="B47" s="20"/>
      <c r="C47" s="20"/>
      <c r="D47" s="20"/>
      <c r="E47" s="20"/>
      <c r="F47" s="20"/>
      <c r="G47" s="20"/>
      <c r="H47" s="20" t="s">
        <v>5</v>
      </c>
      <c r="I47" s="20"/>
      <c r="J47" s="20"/>
      <c r="K47" s="20"/>
      <c r="L47" s="20"/>
      <c r="M47" s="20"/>
      <c r="N47" s="20"/>
      <c r="O47" s="20" t="s">
        <v>5</v>
      </c>
      <c r="P47" s="20"/>
      <c r="Q47" s="20"/>
      <c r="R47" s="20"/>
      <c r="S47" s="20"/>
      <c r="T47" s="20"/>
      <c r="U47" s="20"/>
    </row>
    <row r="48" spans="1:21" ht="14.2" customHeight="1">
      <c r="A48" s="22" t="s">
        <v>6</v>
      </c>
      <c r="B48" s="22"/>
      <c r="C48" s="22"/>
      <c r="D48" s="22"/>
      <c r="E48" s="22"/>
      <c r="F48" s="22"/>
      <c r="G48" s="22"/>
      <c r="H48" s="22" t="s">
        <v>6</v>
      </c>
      <c r="I48" s="22"/>
      <c r="J48" s="22"/>
      <c r="K48" s="22"/>
      <c r="L48" s="22"/>
      <c r="M48" s="22"/>
      <c r="N48" s="22"/>
      <c r="O48" s="22" t="s">
        <v>6</v>
      </c>
      <c r="P48" s="22"/>
      <c r="Q48" s="22"/>
      <c r="R48" s="22"/>
      <c r="S48" s="22"/>
      <c r="T48" s="22"/>
      <c r="U48" s="22"/>
    </row>
    <row r="49" spans="1:21" ht="14.2" customHeight="1">
      <c r="A49" s="32" t="s">
        <v>10</v>
      </c>
      <c r="B49" s="32" t="s">
        <v>11</v>
      </c>
      <c r="C49" s="32" t="s">
        <v>60</v>
      </c>
      <c r="D49" s="32" t="s">
        <v>61</v>
      </c>
      <c r="E49" s="38" t="s">
        <v>10</v>
      </c>
      <c r="F49" s="32" t="s">
        <v>23</v>
      </c>
      <c r="G49" s="32" t="s">
        <v>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ht="14.2" customHeight="1">
      <c r="A50" s="32" t="s">
        <v>10</v>
      </c>
      <c r="B50" s="32" t="s">
        <v>11</v>
      </c>
      <c r="C50" s="32" t="s">
        <v>62</v>
      </c>
      <c r="D50" s="32" t="s">
        <v>63</v>
      </c>
      <c r="E50" s="38" t="s">
        <v>10</v>
      </c>
      <c r="F50" s="32" t="s">
        <v>23</v>
      </c>
      <c r="G50" s="32" t="s">
        <v>31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ht="14.2" customHeight="1">
      <c r="A51" s="32" t="s">
        <v>10</v>
      </c>
      <c r="B51" s="32" t="s">
        <v>11</v>
      </c>
      <c r="C51" s="32" t="s">
        <v>64</v>
      </c>
      <c r="D51" s="32" t="s">
        <v>65</v>
      </c>
      <c r="E51" s="38" t="s">
        <v>10</v>
      </c>
      <c r="F51" s="32" t="s">
        <v>23</v>
      </c>
      <c r="G51" s="32" t="s">
        <v>41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ht="14.2" customHeight="1">
      <c r="A52" s="32" t="s">
        <v>10</v>
      </c>
      <c r="B52" s="32" t="s">
        <v>11</v>
      </c>
      <c r="C52" s="32" t="s">
        <v>66</v>
      </c>
      <c r="D52" s="32" t="s">
        <v>67</v>
      </c>
      <c r="E52" s="38" t="s">
        <v>10</v>
      </c>
      <c r="F52" s="32" t="s">
        <v>23</v>
      </c>
      <c r="G52" s="32" t="s">
        <v>43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ht="14.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ht="14.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ht="14.2" customHeight="1">
      <c r="A55" s="15" t="s">
        <v>46</v>
      </c>
      <c r="B55" s="15"/>
      <c r="C55" s="15"/>
      <c r="D55" s="3"/>
      <c r="E55" s="36" t="s">
        <v>36</v>
      </c>
      <c r="F55" s="36"/>
      <c r="G55" s="36"/>
      <c r="H55" s="15">
        <f>A55</f>
      </c>
      <c r="I55" s="15"/>
      <c r="J55" s="15"/>
      <c r="K55" s="3"/>
      <c r="L55" s="36" t="s">
        <v>36</v>
      </c>
      <c r="M55" s="36"/>
      <c r="N55" s="36"/>
      <c r="O55" s="15">
        <f>A55</f>
      </c>
      <c r="P55" s="15"/>
      <c r="Q55" s="15"/>
      <c r="R55" s="3"/>
      <c r="S55" s="36" t="s">
        <v>36</v>
      </c>
      <c r="T55" s="36"/>
      <c r="U55" s="36"/>
    </row>
    <row r="56" spans="1:21" ht="14.2" customHeight="1">
      <c r="A56" s="22" t="s">
        <v>9</v>
      </c>
      <c r="B56" s="22"/>
      <c r="C56" s="22"/>
      <c r="D56" s="22"/>
      <c r="E56" s="22"/>
      <c r="F56" s="22"/>
      <c r="G56" s="22"/>
      <c r="H56" s="22" t="s">
        <v>9</v>
      </c>
      <c r="I56" s="22"/>
      <c r="J56" s="22"/>
      <c r="K56" s="22"/>
      <c r="L56" s="22"/>
      <c r="M56" s="22"/>
      <c r="N56" s="22"/>
      <c r="O56" s="22" t="s">
        <v>9</v>
      </c>
      <c r="P56" s="22"/>
      <c r="Q56" s="22"/>
      <c r="R56" s="22"/>
      <c r="S56" s="22"/>
      <c r="T56" s="22"/>
      <c r="U56" s="22"/>
    </row>
    <row r="57" spans="1:21" ht="14.2" customHeight="1">
      <c r="A57" s="17" t="s">
        <v>70</v>
      </c>
      <c r="B57" s="18" t="s">
        <v>4</v>
      </c>
      <c r="C57" s="18"/>
      <c r="D57" s="18"/>
      <c r="E57" s="18"/>
      <c r="F57" s="18"/>
      <c r="G57" s="18"/>
      <c r="H57" s="17" t="s">
        <v>76</v>
      </c>
      <c r="I57" s="18" t="s">
        <v>4</v>
      </c>
      <c r="J57" s="18"/>
      <c r="K57" s="18"/>
      <c r="L57" s="18"/>
      <c r="M57" s="18"/>
      <c r="N57" s="18"/>
      <c r="O57" s="17" t="s">
        <v>77</v>
      </c>
      <c r="P57" s="18" t="s">
        <v>4</v>
      </c>
      <c r="Q57" s="18"/>
      <c r="R57" s="18"/>
      <c r="S57" s="18"/>
      <c r="T57" s="18"/>
      <c r="U57" s="18"/>
    </row>
    <row r="58" spans="1:21" ht="14.2" customHeight="1">
      <c r="A58" s="20" t="s">
        <v>5</v>
      </c>
      <c r="B58" s="20"/>
      <c r="C58" s="20"/>
      <c r="D58" s="20"/>
      <c r="E58" s="20"/>
      <c r="F58" s="20"/>
      <c r="G58" s="20"/>
      <c r="H58" s="20" t="s">
        <v>5</v>
      </c>
      <c r="I58" s="20"/>
      <c r="J58" s="20"/>
      <c r="K58" s="20"/>
      <c r="L58" s="20"/>
      <c r="M58" s="20"/>
      <c r="N58" s="20"/>
      <c r="O58" s="20" t="s">
        <v>5</v>
      </c>
      <c r="P58" s="20"/>
      <c r="Q58" s="20"/>
      <c r="R58" s="20"/>
      <c r="S58" s="20"/>
      <c r="T58" s="20"/>
      <c r="U58" s="20"/>
    </row>
    <row r="59" spans="1:21" ht="14.2" customHeight="1">
      <c r="A59" s="22" t="s">
        <v>6</v>
      </c>
      <c r="B59" s="22"/>
      <c r="C59" s="22"/>
      <c r="D59" s="22"/>
      <c r="E59" s="22"/>
      <c r="F59" s="22"/>
      <c r="G59" s="22"/>
      <c r="H59" s="22" t="s">
        <v>6</v>
      </c>
      <c r="I59" s="22"/>
      <c r="J59" s="22"/>
      <c r="K59" s="22"/>
      <c r="L59" s="22"/>
      <c r="M59" s="22"/>
      <c r="N59" s="22"/>
      <c r="O59" s="22" t="s">
        <v>6</v>
      </c>
      <c r="P59" s="22"/>
      <c r="Q59" s="22"/>
      <c r="R59" s="22"/>
      <c r="S59" s="22"/>
      <c r="T59" s="22"/>
      <c r="U59" s="22"/>
    </row>
    <row r="60" spans="1:21" ht="14.2" customHeight="1">
      <c r="A60" s="32" t="s">
        <v>71</v>
      </c>
      <c r="B60" s="32" t="s">
        <v>72</v>
      </c>
      <c r="C60" s="32" t="s">
        <v>3</v>
      </c>
      <c r="D60" s="32" t="s">
        <v>73</v>
      </c>
      <c r="E60" s="39" t="s">
        <v>74</v>
      </c>
      <c r="F60" s="32" t="s">
        <v>75</v>
      </c>
      <c r="G60" s="32" t="s">
        <v>32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ht="14.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14.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ht="14.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4.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4.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ht="14.2" customHeight="1">
      <c r="A66" s="15" t="s">
        <v>35</v>
      </c>
      <c r="B66" s="15"/>
      <c r="C66" s="15"/>
      <c r="D66" s="3"/>
      <c r="E66" s="28" t="s">
        <v>8</v>
      </c>
      <c r="F66" s="28"/>
      <c r="G66" s="28"/>
      <c r="H66" s="15">
        <f>A66</f>
      </c>
      <c r="I66" s="15"/>
      <c r="J66" s="15"/>
      <c r="K66" s="3"/>
      <c r="L66" s="28" t="s">
        <v>8</v>
      </c>
      <c r="M66" s="28"/>
      <c r="N66" s="28"/>
      <c r="O66" s="15">
        <f>A66</f>
      </c>
      <c r="P66" s="15"/>
      <c r="Q66" s="15"/>
      <c r="R66" s="3"/>
      <c r="S66" s="28" t="s">
        <v>8</v>
      </c>
      <c r="T66" s="28"/>
      <c r="U66" s="28"/>
    </row>
    <row r="67" spans="1:21" ht="14.2" customHeight="1">
      <c r="A67" s="22" t="s">
        <v>9</v>
      </c>
      <c r="B67" s="22"/>
      <c r="C67" s="22"/>
      <c r="D67" s="22"/>
      <c r="E67" s="22"/>
      <c r="F67" s="22"/>
      <c r="G67" s="22"/>
      <c r="H67" s="22" t="s">
        <v>9</v>
      </c>
      <c r="I67" s="22"/>
      <c r="J67" s="22"/>
      <c r="K67" s="22"/>
      <c r="L67" s="22"/>
      <c r="M67" s="22"/>
      <c r="N67" s="22"/>
      <c r="O67" s="22" t="s">
        <v>9</v>
      </c>
      <c r="P67" s="22"/>
      <c r="Q67" s="22"/>
      <c r="R67" s="22"/>
      <c r="S67" s="22"/>
      <c r="T67" s="22"/>
      <c r="U67" s="22"/>
    </row>
    <row r="68" spans="1:21" ht="14.2" customHeight="1">
      <c r="A68" s="17" t="s">
        <v>78</v>
      </c>
      <c r="B68" s="18" t="s">
        <v>4</v>
      </c>
      <c r="C68" s="18"/>
      <c r="D68" s="18"/>
      <c r="E68" s="18"/>
      <c r="F68" s="18"/>
      <c r="G68" s="18"/>
      <c r="H68" s="17" t="s">
        <v>85</v>
      </c>
      <c r="I68" s="18" t="s">
        <v>4</v>
      </c>
      <c r="J68" s="18"/>
      <c r="K68" s="18"/>
      <c r="L68" s="18"/>
      <c r="M68" s="18"/>
      <c r="N68" s="18"/>
      <c r="O68" s="17" t="s">
        <v>88</v>
      </c>
      <c r="P68" s="18" t="s">
        <v>4</v>
      </c>
      <c r="Q68" s="18"/>
      <c r="R68" s="18"/>
      <c r="S68" s="18"/>
      <c r="T68" s="18"/>
      <c r="U68" s="18"/>
    </row>
    <row r="69" spans="1:21" ht="14.2" customHeight="1">
      <c r="A69" s="20" t="s">
        <v>5</v>
      </c>
      <c r="B69" s="20"/>
      <c r="C69" s="20"/>
      <c r="D69" s="20"/>
      <c r="E69" s="20"/>
      <c r="F69" s="20"/>
      <c r="G69" s="20"/>
      <c r="H69" s="20" t="s">
        <v>5</v>
      </c>
      <c r="I69" s="20"/>
      <c r="J69" s="20"/>
      <c r="K69" s="20"/>
      <c r="L69" s="20"/>
      <c r="M69" s="20"/>
      <c r="N69" s="20"/>
      <c r="O69" s="20" t="s">
        <v>5</v>
      </c>
      <c r="P69" s="20"/>
      <c r="Q69" s="20"/>
      <c r="R69" s="20"/>
      <c r="S69" s="20"/>
      <c r="T69" s="20"/>
      <c r="U69" s="20"/>
    </row>
    <row r="70" spans="1:21" ht="14.2" customHeight="1">
      <c r="A70" s="22" t="s">
        <v>6</v>
      </c>
      <c r="B70" s="22"/>
      <c r="C70" s="22"/>
      <c r="D70" s="22"/>
      <c r="E70" s="22"/>
      <c r="F70" s="22"/>
      <c r="G70" s="22"/>
      <c r="H70" s="22" t="s">
        <v>6</v>
      </c>
      <c r="I70" s="22"/>
      <c r="J70" s="22"/>
      <c r="K70" s="22"/>
      <c r="L70" s="22"/>
      <c r="M70" s="22"/>
      <c r="N70" s="22"/>
      <c r="O70" s="22" t="s">
        <v>6</v>
      </c>
      <c r="P70" s="22"/>
      <c r="Q70" s="22"/>
      <c r="R70" s="22"/>
      <c r="S70" s="22"/>
      <c r="T70" s="22"/>
      <c r="U70" s="22"/>
    </row>
    <row r="71" spans="1:21" ht="14.2" customHeight="1">
      <c r="A71" s="32" t="s">
        <v>71</v>
      </c>
      <c r="B71" s="32" t="s">
        <v>80</v>
      </c>
      <c r="C71" s="32" t="s">
        <v>18</v>
      </c>
      <c r="D71" s="32" t="s">
        <v>81</v>
      </c>
      <c r="E71" s="33" t="s">
        <v>14</v>
      </c>
      <c r="F71" s="32" t="s">
        <v>82</v>
      </c>
      <c r="G71" s="32" t="s">
        <v>59</v>
      </c>
      <c r="H71" s="32" t="s">
        <v>71</v>
      </c>
      <c r="I71" s="32" t="s">
        <v>72</v>
      </c>
      <c r="J71" s="32" t="s">
        <v>18</v>
      </c>
      <c r="K71" s="32" t="s">
        <v>86</v>
      </c>
      <c r="L71" s="33" t="s">
        <v>14</v>
      </c>
      <c r="M71" s="32" t="s">
        <v>87</v>
      </c>
      <c r="N71" s="32" t="s">
        <v>59</v>
      </c>
      <c r="O71" s="32" t="s">
        <v>71</v>
      </c>
      <c r="P71" s="32" t="s">
        <v>72</v>
      </c>
      <c r="Q71" s="32" t="s">
        <v>31</v>
      </c>
      <c r="R71" s="32" t="s">
        <v>89</v>
      </c>
      <c r="S71" s="33" t="s">
        <v>14</v>
      </c>
      <c r="T71" s="32" t="s">
        <v>15</v>
      </c>
      <c r="U71" s="32" t="s">
        <v>59</v>
      </c>
    </row>
    <row r="72" spans="1:21" ht="14.2" customHeight="1">
      <c r="A72" s="32" t="s">
        <v>71</v>
      </c>
      <c r="B72" s="32" t="s">
        <v>80</v>
      </c>
      <c r="C72" s="32" t="s">
        <v>20</v>
      </c>
      <c r="D72" s="32" t="s">
        <v>83</v>
      </c>
      <c r="E72" s="33" t="s">
        <v>14</v>
      </c>
      <c r="F72" s="32" t="s">
        <v>82</v>
      </c>
      <c r="G72" s="32" t="s">
        <v>3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ht="14.2" customHeight="1">
      <c r="A73" s="32" t="s">
        <v>71</v>
      </c>
      <c r="B73" s="32" t="s">
        <v>80</v>
      </c>
      <c r="C73" s="32" t="s">
        <v>31</v>
      </c>
      <c r="D73" s="32" t="s">
        <v>84</v>
      </c>
      <c r="E73" s="33" t="s">
        <v>14</v>
      </c>
      <c r="F73" s="32" t="s">
        <v>82</v>
      </c>
      <c r="G73" s="32" t="s">
        <v>18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ht="14.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4.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ht="14.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ht="14.2" customHeight="1">
      <c r="A77" s="15" t="s">
        <v>79</v>
      </c>
      <c r="B77" s="15"/>
      <c r="C77" s="15"/>
      <c r="D77" s="3"/>
      <c r="E77" s="28" t="s">
        <v>8</v>
      </c>
      <c r="F77" s="28"/>
      <c r="G77" s="28"/>
      <c r="H77" s="15">
        <f>A77</f>
      </c>
      <c r="I77" s="15"/>
      <c r="J77" s="15"/>
      <c r="K77" s="3"/>
      <c r="L77" s="28" t="s">
        <v>8</v>
      </c>
      <c r="M77" s="28"/>
      <c r="N77" s="28"/>
      <c r="O77" s="15">
        <f>A77</f>
      </c>
      <c r="P77" s="15"/>
      <c r="Q77" s="15"/>
      <c r="R77" s="3"/>
      <c r="S77" s="28" t="s">
        <v>8</v>
      </c>
      <c r="T77" s="28"/>
      <c r="U77" s="28"/>
    </row>
    <row r="78" spans="1:21" ht="14.2" customHeight="1">
      <c r="A78" s="22" t="s">
        <v>9</v>
      </c>
      <c r="B78" s="22"/>
      <c r="C78" s="22"/>
      <c r="D78" s="22"/>
      <c r="E78" s="22"/>
      <c r="F78" s="22"/>
      <c r="G78" s="22"/>
      <c r="H78" s="22" t="s">
        <v>9</v>
      </c>
      <c r="I78" s="22"/>
      <c r="J78" s="22"/>
      <c r="K78" s="22"/>
      <c r="L78" s="22"/>
      <c r="M78" s="22"/>
      <c r="N78" s="22"/>
      <c r="O78" s="22" t="s">
        <v>9</v>
      </c>
      <c r="P78" s="22"/>
      <c r="Q78" s="22"/>
      <c r="R78" s="22"/>
      <c r="S78" s="22"/>
      <c r="T78" s="22"/>
      <c r="U78" s="22"/>
    </row>
    <row r="79" spans="1:21" ht="14.2" customHeight="1">
      <c r="A79" s="17" t="s">
        <v>90</v>
      </c>
      <c r="B79" s="18" t="s">
        <v>4</v>
      </c>
      <c r="C79" s="18"/>
      <c r="D79" s="18"/>
      <c r="E79" s="18"/>
      <c r="F79" s="18"/>
      <c r="G79" s="18"/>
      <c r="H79" s="17" t="s">
        <v>93</v>
      </c>
      <c r="I79" s="18" t="s">
        <v>4</v>
      </c>
      <c r="J79" s="18"/>
      <c r="K79" s="18"/>
      <c r="L79" s="18"/>
      <c r="M79" s="18"/>
      <c r="N79" s="18"/>
      <c r="O79" s="17" t="s">
        <v>96</v>
      </c>
      <c r="P79" s="18" t="s">
        <v>4</v>
      </c>
      <c r="Q79" s="18"/>
      <c r="R79" s="18"/>
      <c r="S79" s="18"/>
      <c r="T79" s="18"/>
      <c r="U79" s="18"/>
    </row>
    <row r="80" spans="1:21" ht="14.2" customHeight="1">
      <c r="A80" s="20" t="s">
        <v>5</v>
      </c>
      <c r="B80" s="20"/>
      <c r="C80" s="20"/>
      <c r="D80" s="20"/>
      <c r="E80" s="20"/>
      <c r="F80" s="20"/>
      <c r="G80" s="20"/>
      <c r="H80" s="20" t="s">
        <v>5</v>
      </c>
      <c r="I80" s="20"/>
      <c r="J80" s="20"/>
      <c r="K80" s="20"/>
      <c r="L80" s="20"/>
      <c r="M80" s="20"/>
      <c r="N80" s="20"/>
      <c r="O80" s="20" t="s">
        <v>5</v>
      </c>
      <c r="P80" s="20"/>
      <c r="Q80" s="20"/>
      <c r="R80" s="20"/>
      <c r="S80" s="20"/>
      <c r="T80" s="20"/>
      <c r="U80" s="20"/>
    </row>
    <row r="81" spans="1:21" ht="14.2" customHeight="1">
      <c r="A81" s="22" t="s">
        <v>6</v>
      </c>
      <c r="B81" s="22"/>
      <c r="C81" s="22"/>
      <c r="D81" s="22"/>
      <c r="E81" s="22"/>
      <c r="F81" s="22"/>
      <c r="G81" s="22"/>
      <c r="H81" s="22" t="s">
        <v>6</v>
      </c>
      <c r="I81" s="22"/>
      <c r="J81" s="22"/>
      <c r="K81" s="22"/>
      <c r="L81" s="22"/>
      <c r="M81" s="22"/>
      <c r="N81" s="22"/>
      <c r="O81" s="22" t="s">
        <v>6</v>
      </c>
      <c r="P81" s="22"/>
      <c r="Q81" s="22"/>
      <c r="R81" s="22"/>
      <c r="S81" s="22"/>
      <c r="T81" s="22"/>
      <c r="U81" s="22"/>
    </row>
    <row r="82" spans="1:21" ht="14.2" customHeight="1">
      <c r="A82" s="32" t="s">
        <v>71</v>
      </c>
      <c r="B82" s="32" t="s">
        <v>72</v>
      </c>
      <c r="C82" s="32" t="s">
        <v>34</v>
      </c>
      <c r="D82" s="32" t="s">
        <v>91</v>
      </c>
      <c r="E82" s="33" t="s">
        <v>14</v>
      </c>
      <c r="F82" s="32" t="s">
        <v>92</v>
      </c>
      <c r="G82" s="32" t="s">
        <v>59</v>
      </c>
      <c r="H82" s="32" t="s">
        <v>71</v>
      </c>
      <c r="I82" s="32" t="s">
        <v>72</v>
      </c>
      <c r="J82" s="32" t="s">
        <v>41</v>
      </c>
      <c r="K82" s="32" t="s">
        <v>94</v>
      </c>
      <c r="L82" s="33" t="s">
        <v>14</v>
      </c>
      <c r="M82" s="32" t="s">
        <v>95</v>
      </c>
      <c r="N82" s="32" t="s">
        <v>59</v>
      </c>
      <c r="O82" s="32" t="s">
        <v>71</v>
      </c>
      <c r="P82" s="32" t="s">
        <v>72</v>
      </c>
      <c r="Q82" s="32" t="s">
        <v>32</v>
      </c>
      <c r="R82" s="32" t="s">
        <v>97</v>
      </c>
      <c r="S82" s="33" t="s">
        <v>14</v>
      </c>
      <c r="T82" s="32" t="s">
        <v>98</v>
      </c>
      <c r="U82" s="32" t="s">
        <v>59</v>
      </c>
    </row>
    <row r="83" spans="1:21" ht="14.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ht="14.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ht="14.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ht="14.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ht="14.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ht="14.2" customHeight="1">
      <c r="A88" s="15" t="s">
        <v>79</v>
      </c>
      <c r="B88" s="15"/>
      <c r="C88" s="15"/>
      <c r="D88" s="3"/>
      <c r="E88" s="28" t="s">
        <v>8</v>
      </c>
      <c r="F88" s="28"/>
      <c r="G88" s="28"/>
      <c r="H88" s="15">
        <f>A88</f>
      </c>
      <c r="I88" s="15"/>
      <c r="J88" s="15"/>
      <c r="K88" s="3"/>
      <c r="L88" s="28" t="s">
        <v>8</v>
      </c>
      <c r="M88" s="28"/>
      <c r="N88" s="28"/>
      <c r="O88" s="15">
        <f>A88</f>
      </c>
      <c r="P88" s="15"/>
      <c r="Q88" s="15"/>
      <c r="R88" s="3"/>
      <c r="S88" s="28" t="s">
        <v>8</v>
      </c>
      <c r="T88" s="28"/>
      <c r="U88" s="28"/>
    </row>
    <row r="89" spans="1:21" ht="14.2" customHeight="1">
      <c r="A89" s="22" t="s">
        <v>9</v>
      </c>
      <c r="B89" s="22"/>
      <c r="C89" s="22"/>
      <c r="D89" s="22"/>
      <c r="E89" s="22"/>
      <c r="F89" s="22"/>
      <c r="G89" s="22"/>
      <c r="H89" s="22" t="s">
        <v>9</v>
      </c>
      <c r="I89" s="22"/>
      <c r="J89" s="22"/>
      <c r="K89" s="22"/>
      <c r="L89" s="22"/>
      <c r="M89" s="22"/>
      <c r="N89" s="22"/>
      <c r="O89" s="22" t="s">
        <v>9</v>
      </c>
      <c r="P89" s="22"/>
      <c r="Q89" s="22"/>
      <c r="R89" s="22"/>
      <c r="S89" s="22"/>
      <c r="T89" s="22"/>
      <c r="U89" s="22"/>
    </row>
    <row r="90" spans="1:21" ht="14.2" customHeight="1">
      <c r="A90" s="17" t="s">
        <v>99</v>
      </c>
      <c r="B90" s="18" t="s">
        <v>4</v>
      </c>
      <c r="C90" s="18"/>
      <c r="D90" s="18"/>
      <c r="E90" s="18"/>
      <c r="F90" s="18"/>
      <c r="G90" s="18"/>
      <c r="H90" s="17" t="s">
        <v>103</v>
      </c>
      <c r="I90" s="18" t="s">
        <v>4</v>
      </c>
      <c r="J90" s="18"/>
      <c r="K90" s="18"/>
      <c r="L90" s="18"/>
      <c r="M90" s="18"/>
      <c r="N90" s="18"/>
      <c r="O90" s="17" t="s">
        <v>106</v>
      </c>
      <c r="P90" s="18" t="s">
        <v>4</v>
      </c>
      <c r="Q90" s="18"/>
      <c r="R90" s="18"/>
      <c r="S90" s="18"/>
      <c r="T90" s="18"/>
      <c r="U90" s="18"/>
    </row>
    <row r="91" spans="1:21" ht="14.2" customHeight="1">
      <c r="A91" s="20" t="s">
        <v>5</v>
      </c>
      <c r="B91" s="20"/>
      <c r="C91" s="20"/>
      <c r="D91" s="20"/>
      <c r="E91" s="20"/>
      <c r="F91" s="20"/>
      <c r="G91" s="20"/>
      <c r="H91" s="20" t="s">
        <v>5</v>
      </c>
      <c r="I91" s="20"/>
      <c r="J91" s="20"/>
      <c r="K91" s="20"/>
      <c r="L91" s="20"/>
      <c r="M91" s="20"/>
      <c r="N91" s="20"/>
      <c r="O91" s="20" t="s">
        <v>5</v>
      </c>
      <c r="P91" s="20"/>
      <c r="Q91" s="20"/>
      <c r="R91" s="20"/>
      <c r="S91" s="20"/>
      <c r="T91" s="20"/>
      <c r="U91" s="20"/>
    </row>
    <row r="92" spans="1:21" ht="14.2" customHeight="1">
      <c r="A92" s="22" t="s">
        <v>6</v>
      </c>
      <c r="B92" s="22"/>
      <c r="C92" s="22"/>
      <c r="D92" s="22"/>
      <c r="E92" s="22"/>
      <c r="F92" s="22"/>
      <c r="G92" s="22"/>
      <c r="H92" s="22" t="s">
        <v>6</v>
      </c>
      <c r="I92" s="22"/>
      <c r="J92" s="22"/>
      <c r="K92" s="22"/>
      <c r="L92" s="22"/>
      <c r="M92" s="22"/>
      <c r="N92" s="22"/>
      <c r="O92" s="22" t="s">
        <v>6</v>
      </c>
      <c r="P92" s="22"/>
      <c r="Q92" s="22"/>
      <c r="R92" s="22"/>
      <c r="S92" s="22"/>
      <c r="T92" s="22"/>
      <c r="U92" s="22"/>
    </row>
    <row r="93" spans="1:21" ht="14.2" customHeight="1">
      <c r="A93" s="32" t="s">
        <v>71</v>
      </c>
      <c r="B93" s="32" t="s">
        <v>100</v>
      </c>
      <c r="C93" s="32" t="s">
        <v>41</v>
      </c>
      <c r="D93" s="32" t="s">
        <v>101</v>
      </c>
      <c r="E93" s="33" t="s">
        <v>14</v>
      </c>
      <c r="F93" s="32" t="s">
        <v>102</v>
      </c>
      <c r="G93" s="32" t="s">
        <v>59</v>
      </c>
      <c r="H93" s="32" t="s">
        <v>71</v>
      </c>
      <c r="I93" s="32" t="s">
        <v>100</v>
      </c>
      <c r="J93" s="32" t="s">
        <v>32</v>
      </c>
      <c r="K93" s="32" t="s">
        <v>104</v>
      </c>
      <c r="L93" s="33" t="s">
        <v>14</v>
      </c>
      <c r="M93" s="32" t="s">
        <v>105</v>
      </c>
      <c r="N93" s="32" t="s">
        <v>59</v>
      </c>
      <c r="O93" s="32" t="s">
        <v>71</v>
      </c>
      <c r="P93" s="32" t="s">
        <v>100</v>
      </c>
      <c r="Q93" s="32" t="s">
        <v>43</v>
      </c>
      <c r="R93" s="32" t="s">
        <v>107</v>
      </c>
      <c r="S93" s="33" t="s">
        <v>14</v>
      </c>
      <c r="T93" s="32" t="s">
        <v>108</v>
      </c>
      <c r="U93" s="32" t="s">
        <v>59</v>
      </c>
    </row>
    <row r="94" spans="1:21" ht="14.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4.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ht="14.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4.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ht="14.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ht="14.2" customHeight="1">
      <c r="A99" s="15" t="s">
        <v>79</v>
      </c>
      <c r="B99" s="15"/>
      <c r="C99" s="15"/>
      <c r="D99" s="3"/>
      <c r="E99" s="28" t="s">
        <v>8</v>
      </c>
      <c r="F99" s="28"/>
      <c r="G99" s="28"/>
      <c r="H99" s="15">
        <f>A99</f>
      </c>
      <c r="I99" s="15"/>
      <c r="J99" s="15"/>
      <c r="K99" s="3"/>
      <c r="L99" s="28" t="s">
        <v>8</v>
      </c>
      <c r="M99" s="28"/>
      <c r="N99" s="28"/>
      <c r="O99" s="15">
        <f>A99</f>
      </c>
      <c r="P99" s="15"/>
      <c r="Q99" s="15"/>
      <c r="R99" s="3"/>
      <c r="S99" s="28" t="s">
        <v>8</v>
      </c>
      <c r="T99" s="28"/>
      <c r="U99" s="28"/>
    </row>
    <row r="100" spans="1:21" ht="14.2" customHeight="1">
      <c r="A100" s="22" t="s">
        <v>9</v>
      </c>
      <c r="B100" s="22"/>
      <c r="C100" s="22"/>
      <c r="D100" s="22"/>
      <c r="E100" s="22"/>
      <c r="F100" s="22"/>
      <c r="G100" s="22"/>
      <c r="H100" s="22" t="s">
        <v>9</v>
      </c>
      <c r="I100" s="22"/>
      <c r="J100" s="22"/>
      <c r="K100" s="22"/>
      <c r="L100" s="22"/>
      <c r="M100" s="22"/>
      <c r="N100" s="22"/>
      <c r="O100" s="22" t="s">
        <v>9</v>
      </c>
      <c r="P100" s="22"/>
      <c r="Q100" s="22"/>
      <c r="R100" s="22"/>
      <c r="S100" s="22"/>
      <c r="T100" s="22"/>
      <c r="U100" s="22"/>
    </row>
    <row r="101" spans="1:21" ht="14.2" customHeight="1">
      <c r="A101" s="17" t="s">
        <v>109</v>
      </c>
      <c r="B101" s="18" t="s">
        <v>4</v>
      </c>
      <c r="C101" s="18"/>
      <c r="D101" s="18"/>
      <c r="E101" s="18"/>
      <c r="F101" s="18"/>
      <c r="G101" s="18"/>
      <c r="H101" s="17" t="s">
        <v>115</v>
      </c>
      <c r="I101" s="18" t="s">
        <v>4</v>
      </c>
      <c r="J101" s="18"/>
      <c r="K101" s="18"/>
      <c r="L101" s="18"/>
      <c r="M101" s="18"/>
      <c r="N101" s="18"/>
      <c r="O101" s="17" t="s">
        <v>118</v>
      </c>
      <c r="P101" s="18" t="s">
        <v>4</v>
      </c>
      <c r="Q101" s="18"/>
      <c r="R101" s="18"/>
      <c r="S101" s="18"/>
      <c r="T101" s="18"/>
      <c r="U101" s="18"/>
    </row>
    <row r="102" spans="1:21" ht="14.2" customHeight="1">
      <c r="A102" s="20" t="s">
        <v>5</v>
      </c>
      <c r="B102" s="20"/>
      <c r="C102" s="20"/>
      <c r="D102" s="20"/>
      <c r="E102" s="20"/>
      <c r="F102" s="20"/>
      <c r="G102" s="20"/>
      <c r="H102" s="20" t="s">
        <v>5</v>
      </c>
      <c r="I102" s="20"/>
      <c r="J102" s="20"/>
      <c r="K102" s="20"/>
      <c r="L102" s="20"/>
      <c r="M102" s="20"/>
      <c r="N102" s="20"/>
      <c r="O102" s="20" t="s">
        <v>5</v>
      </c>
      <c r="P102" s="20"/>
      <c r="Q102" s="20"/>
      <c r="R102" s="20"/>
      <c r="S102" s="20"/>
      <c r="T102" s="20"/>
      <c r="U102" s="20"/>
    </row>
    <row r="103" spans="1:21" ht="14.2" customHeight="1">
      <c r="A103" s="22" t="s">
        <v>6</v>
      </c>
      <c r="B103" s="22"/>
      <c r="C103" s="22"/>
      <c r="D103" s="22"/>
      <c r="E103" s="22"/>
      <c r="F103" s="22"/>
      <c r="G103" s="22"/>
      <c r="H103" s="22" t="s">
        <v>6</v>
      </c>
      <c r="I103" s="22"/>
      <c r="J103" s="22"/>
      <c r="K103" s="22"/>
      <c r="L103" s="22"/>
      <c r="M103" s="22"/>
      <c r="N103" s="22"/>
      <c r="O103" s="22" t="s">
        <v>6</v>
      </c>
      <c r="P103" s="22"/>
      <c r="Q103" s="22"/>
      <c r="R103" s="22"/>
      <c r="S103" s="22"/>
      <c r="T103" s="22"/>
      <c r="U103" s="22"/>
    </row>
    <row r="104" spans="1:21" ht="14.2" customHeight="1">
      <c r="A104" s="32" t="s">
        <v>71</v>
      </c>
      <c r="B104" s="32" t="s">
        <v>110</v>
      </c>
      <c r="C104" s="32" t="s">
        <v>19</v>
      </c>
      <c r="D104" s="32" t="s">
        <v>111</v>
      </c>
      <c r="E104" s="40" t="s">
        <v>112</v>
      </c>
      <c r="F104" s="32" t="s">
        <v>113</v>
      </c>
      <c r="G104" s="32" t="s">
        <v>109</v>
      </c>
      <c r="H104" s="32" t="s">
        <v>71</v>
      </c>
      <c r="I104" s="32" t="s">
        <v>110</v>
      </c>
      <c r="J104" s="32" t="s">
        <v>32</v>
      </c>
      <c r="K104" s="32" t="s">
        <v>116</v>
      </c>
      <c r="L104" s="40" t="s">
        <v>112</v>
      </c>
      <c r="M104" s="32" t="s">
        <v>117</v>
      </c>
      <c r="N104" s="32" t="s">
        <v>99</v>
      </c>
      <c r="O104" s="32" t="s">
        <v>71</v>
      </c>
      <c r="P104" s="32" t="s">
        <v>119</v>
      </c>
      <c r="Q104" s="32" t="s">
        <v>68</v>
      </c>
      <c r="R104" s="32" t="s">
        <v>120</v>
      </c>
      <c r="S104" s="40" t="s">
        <v>112</v>
      </c>
      <c r="T104" s="32" t="s">
        <v>117</v>
      </c>
      <c r="U104" s="32" t="s">
        <v>106</v>
      </c>
    </row>
    <row r="105" spans="1:21" ht="14.2" customHeight="1">
      <c r="A105" s="32" t="s">
        <v>71</v>
      </c>
      <c r="B105" s="32" t="s">
        <v>110</v>
      </c>
      <c r="C105" s="32" t="s">
        <v>31</v>
      </c>
      <c r="D105" s="32" t="s">
        <v>114</v>
      </c>
      <c r="E105" s="40" t="s">
        <v>112</v>
      </c>
      <c r="F105" s="32" t="s">
        <v>113</v>
      </c>
      <c r="G105" s="32" t="s">
        <v>76</v>
      </c>
      <c r="H105" s="25"/>
      <c r="I105" s="25"/>
      <c r="J105" s="25"/>
      <c r="K105" s="25"/>
      <c r="L105" s="25"/>
      <c r="M105" s="25"/>
      <c r="N105" s="25"/>
      <c r="O105" s="32" t="s">
        <v>71</v>
      </c>
      <c r="P105" s="32" t="s">
        <v>119</v>
      </c>
      <c r="Q105" s="32" t="s">
        <v>76</v>
      </c>
      <c r="R105" s="32" t="s">
        <v>121</v>
      </c>
      <c r="S105" s="40" t="s">
        <v>112</v>
      </c>
      <c r="T105" s="32" t="s">
        <v>117</v>
      </c>
      <c r="U105" s="32" t="s">
        <v>103</v>
      </c>
    </row>
    <row r="106" spans="1:21" ht="14.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4.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ht="14.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4.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ht="14.2" customHeight="1">
      <c r="A110" s="15" t="s">
        <v>21</v>
      </c>
      <c r="B110" s="15"/>
      <c r="C110" s="15"/>
      <c r="D110" s="3"/>
      <c r="E110" s="28" t="s">
        <v>8</v>
      </c>
      <c r="F110" s="28"/>
      <c r="G110" s="28"/>
      <c r="H110" s="15">
        <f>A110</f>
      </c>
      <c r="I110" s="15"/>
      <c r="J110" s="15"/>
      <c r="K110" s="3"/>
      <c r="L110" s="28" t="s">
        <v>8</v>
      </c>
      <c r="M110" s="28"/>
      <c r="N110" s="28"/>
      <c r="O110" s="15">
        <f>A110</f>
      </c>
      <c r="P110" s="15"/>
      <c r="Q110" s="15"/>
      <c r="R110" s="3"/>
      <c r="S110" s="28" t="s">
        <v>8</v>
      </c>
      <c r="T110" s="28"/>
      <c r="U110" s="28"/>
    </row>
    <row r="111" spans="1:21" ht="14.2" customHeight="1">
      <c r="A111" s="22" t="s">
        <v>9</v>
      </c>
      <c r="B111" s="22"/>
      <c r="C111" s="22"/>
      <c r="D111" s="22"/>
      <c r="E111" s="22"/>
      <c r="F111" s="22"/>
      <c r="G111" s="22"/>
      <c r="H111" s="22" t="s">
        <v>9</v>
      </c>
      <c r="I111" s="22"/>
      <c r="J111" s="22"/>
      <c r="K111" s="22"/>
      <c r="L111" s="22"/>
      <c r="M111" s="22"/>
      <c r="N111" s="22"/>
      <c r="O111" s="22" t="s">
        <v>9</v>
      </c>
      <c r="P111" s="22"/>
      <c r="Q111" s="22"/>
      <c r="R111" s="22"/>
      <c r="S111" s="22"/>
      <c r="T111" s="22"/>
      <c r="U111" s="22"/>
    </row>
    <row r="112" spans="1:21" ht="14.2" customHeight="1">
      <c r="A112" s="17" t="s">
        <v>122</v>
      </c>
      <c r="B112" s="18" t="s">
        <v>4</v>
      </c>
      <c r="C112" s="18"/>
      <c r="D112" s="18"/>
      <c r="E112" s="18"/>
      <c r="F112" s="18"/>
      <c r="G112" s="18"/>
      <c r="H112" s="17" t="s">
        <v>125</v>
      </c>
      <c r="I112" s="18" t="s">
        <v>4</v>
      </c>
      <c r="J112" s="18"/>
      <c r="K112" s="18"/>
      <c r="L112" s="18"/>
      <c r="M112" s="18"/>
      <c r="N112" s="18"/>
      <c r="O112" s="17" t="s">
        <v>126</v>
      </c>
      <c r="P112" s="18" t="s">
        <v>4</v>
      </c>
      <c r="Q112" s="18"/>
      <c r="R112" s="18"/>
      <c r="S112" s="18"/>
      <c r="T112" s="18"/>
      <c r="U112" s="18"/>
    </row>
    <row r="113" spans="1:21" ht="14.2" customHeight="1">
      <c r="A113" s="20" t="s">
        <v>5</v>
      </c>
      <c r="B113" s="20"/>
      <c r="C113" s="20"/>
      <c r="D113" s="20"/>
      <c r="E113" s="20"/>
      <c r="F113" s="20"/>
      <c r="G113" s="20"/>
      <c r="H113" s="20" t="s">
        <v>5</v>
      </c>
      <c r="I113" s="20"/>
      <c r="J113" s="20"/>
      <c r="K113" s="20"/>
      <c r="L113" s="20"/>
      <c r="M113" s="20"/>
      <c r="N113" s="20"/>
      <c r="O113" s="20" t="s">
        <v>5</v>
      </c>
      <c r="P113" s="20"/>
      <c r="Q113" s="20"/>
      <c r="R113" s="20"/>
      <c r="S113" s="20"/>
      <c r="T113" s="20"/>
      <c r="U113" s="20"/>
    </row>
    <row r="114" spans="1:21" ht="14.2" customHeight="1">
      <c r="A114" s="22" t="s">
        <v>6</v>
      </c>
      <c r="B114" s="22"/>
      <c r="C114" s="22"/>
      <c r="D114" s="22"/>
      <c r="E114" s="22"/>
      <c r="F114" s="22"/>
      <c r="G114" s="22"/>
      <c r="H114" s="22" t="s">
        <v>6</v>
      </c>
      <c r="I114" s="22"/>
      <c r="J114" s="22"/>
      <c r="K114" s="22"/>
      <c r="L114" s="22"/>
      <c r="M114" s="22"/>
      <c r="N114" s="22"/>
      <c r="O114" s="22" t="s">
        <v>6</v>
      </c>
      <c r="P114" s="22"/>
      <c r="Q114" s="22"/>
      <c r="R114" s="22"/>
      <c r="S114" s="22"/>
      <c r="T114" s="22"/>
      <c r="U114" s="22"/>
    </row>
    <row r="115" spans="1:21" ht="14.2" customHeight="1">
      <c r="A115" s="32" t="s">
        <v>71</v>
      </c>
      <c r="B115" s="32" t="s">
        <v>123</v>
      </c>
      <c r="C115" s="32" t="s">
        <v>3</v>
      </c>
      <c r="D115" s="32" t="s">
        <v>124</v>
      </c>
      <c r="E115" s="40" t="s">
        <v>112</v>
      </c>
      <c r="F115" s="32" t="s">
        <v>113</v>
      </c>
      <c r="G115" s="32" t="s">
        <v>19</v>
      </c>
      <c r="H115" s="32" t="s">
        <v>71</v>
      </c>
      <c r="I115" s="32" t="s">
        <v>123</v>
      </c>
      <c r="J115" s="32" t="s">
        <v>45</v>
      </c>
      <c r="K115" s="32" t="s">
        <v>84</v>
      </c>
      <c r="L115" s="40" t="s">
        <v>112</v>
      </c>
      <c r="M115" s="32" t="s">
        <v>117</v>
      </c>
      <c r="N115" s="32" t="s">
        <v>59</v>
      </c>
      <c r="O115" s="32" t="s">
        <v>71</v>
      </c>
      <c r="P115" s="32" t="s">
        <v>72</v>
      </c>
      <c r="Q115" s="32" t="s">
        <v>19</v>
      </c>
      <c r="R115" s="32" t="s">
        <v>84</v>
      </c>
      <c r="S115" s="40" t="s">
        <v>112</v>
      </c>
      <c r="T115" s="32" t="s">
        <v>117</v>
      </c>
      <c r="U115" s="32" t="s">
        <v>43</v>
      </c>
    </row>
    <row r="116" spans="1:21" ht="14.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ht="14.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ht="14.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ht="14.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ht="14.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ht="14.2" customHeight="1">
      <c r="A121" s="15" t="s">
        <v>21</v>
      </c>
      <c r="B121" s="15"/>
      <c r="C121" s="15"/>
      <c r="D121" s="3"/>
      <c r="E121" s="28" t="s">
        <v>8</v>
      </c>
      <c r="F121" s="28"/>
      <c r="G121" s="28"/>
      <c r="H121" s="15">
        <f>A121</f>
      </c>
      <c r="I121" s="15"/>
      <c r="J121" s="15"/>
      <c r="K121" s="3"/>
      <c r="L121" s="28" t="s">
        <v>8</v>
      </c>
      <c r="M121" s="28"/>
      <c r="N121" s="28"/>
      <c r="O121" s="15">
        <f>A121</f>
      </c>
      <c r="P121" s="15"/>
      <c r="Q121" s="15"/>
      <c r="R121" s="3"/>
      <c r="S121" s="28" t="s">
        <v>8</v>
      </c>
      <c r="T121" s="28"/>
      <c r="U121" s="28"/>
    </row>
    <row r="122" spans="1:21" ht="14.2" customHeight="1">
      <c r="A122" s="22" t="s">
        <v>9</v>
      </c>
      <c r="B122" s="22"/>
      <c r="C122" s="22"/>
      <c r="D122" s="22"/>
      <c r="E122" s="22"/>
      <c r="F122" s="22"/>
      <c r="G122" s="22"/>
      <c r="H122" s="22" t="s">
        <v>9</v>
      </c>
      <c r="I122" s="22"/>
      <c r="J122" s="22"/>
      <c r="K122" s="22"/>
      <c r="L122" s="22"/>
      <c r="M122" s="22"/>
      <c r="N122" s="22"/>
      <c r="O122" s="22" t="s">
        <v>9</v>
      </c>
      <c r="P122" s="22"/>
      <c r="Q122" s="22"/>
      <c r="R122" s="22"/>
      <c r="S122" s="22"/>
      <c r="T122" s="22"/>
      <c r="U122" s="22"/>
    </row>
    <row r="123" spans="1:21" ht="14.2" customHeight="1">
      <c r="A123" s="17" t="s">
        <v>127</v>
      </c>
      <c r="B123" s="18" t="s">
        <v>4</v>
      </c>
      <c r="C123" s="18"/>
      <c r="D123" s="18"/>
      <c r="E123" s="18"/>
      <c r="F123" s="18"/>
      <c r="G123" s="18"/>
      <c r="H123" s="17" t="s">
        <v>129</v>
      </c>
      <c r="I123" s="18" t="s">
        <v>4</v>
      </c>
      <c r="J123" s="18"/>
      <c r="K123" s="18"/>
      <c r="L123" s="18"/>
      <c r="M123" s="18"/>
      <c r="N123" s="18"/>
      <c r="O123" s="17" t="s">
        <v>131</v>
      </c>
      <c r="P123" s="18" t="s">
        <v>4</v>
      </c>
      <c r="Q123" s="18"/>
      <c r="R123" s="18"/>
      <c r="S123" s="18"/>
      <c r="T123" s="18"/>
      <c r="U123" s="18"/>
    </row>
    <row r="124" spans="1:21" ht="14.2" customHeight="1">
      <c r="A124" s="20" t="s">
        <v>5</v>
      </c>
      <c r="B124" s="20"/>
      <c r="C124" s="20"/>
      <c r="D124" s="20"/>
      <c r="E124" s="20"/>
      <c r="F124" s="20"/>
      <c r="G124" s="20"/>
      <c r="H124" s="20" t="s">
        <v>5</v>
      </c>
      <c r="I124" s="20"/>
      <c r="J124" s="20"/>
      <c r="K124" s="20"/>
      <c r="L124" s="20"/>
      <c r="M124" s="20"/>
      <c r="N124" s="20"/>
      <c r="O124" s="20" t="s">
        <v>5</v>
      </c>
      <c r="P124" s="20"/>
      <c r="Q124" s="20"/>
      <c r="R124" s="20"/>
      <c r="S124" s="20"/>
      <c r="T124" s="20"/>
      <c r="U124" s="20"/>
    </row>
    <row r="125" spans="1:21" ht="14.2" customHeight="1">
      <c r="A125" s="22" t="s">
        <v>6</v>
      </c>
      <c r="B125" s="22"/>
      <c r="C125" s="22"/>
      <c r="D125" s="22"/>
      <c r="E125" s="22"/>
      <c r="F125" s="22"/>
      <c r="G125" s="22"/>
      <c r="H125" s="22" t="s">
        <v>6</v>
      </c>
      <c r="I125" s="22"/>
      <c r="J125" s="22"/>
      <c r="K125" s="22"/>
      <c r="L125" s="22"/>
      <c r="M125" s="22"/>
      <c r="N125" s="22"/>
      <c r="O125" s="22" t="s">
        <v>6</v>
      </c>
      <c r="P125" s="22"/>
      <c r="Q125" s="22"/>
      <c r="R125" s="22"/>
      <c r="S125" s="22"/>
      <c r="T125" s="22"/>
      <c r="U125" s="22"/>
    </row>
    <row r="126" spans="1:21" ht="14.2" customHeight="1">
      <c r="A126" s="32" t="s">
        <v>71</v>
      </c>
      <c r="B126" s="32" t="s">
        <v>128</v>
      </c>
      <c r="C126" s="32" t="s">
        <v>19</v>
      </c>
      <c r="D126" s="32" t="s">
        <v>84</v>
      </c>
      <c r="E126" s="40" t="s">
        <v>112</v>
      </c>
      <c r="F126" s="32" t="s">
        <v>117</v>
      </c>
      <c r="G126" s="32" t="s">
        <v>68</v>
      </c>
      <c r="H126" s="32" t="s">
        <v>71</v>
      </c>
      <c r="I126" s="32" t="s">
        <v>130</v>
      </c>
      <c r="J126" s="32" t="s">
        <v>19</v>
      </c>
      <c r="K126" s="32" t="s">
        <v>84</v>
      </c>
      <c r="L126" s="40" t="s">
        <v>112</v>
      </c>
      <c r="M126" s="32" t="s">
        <v>117</v>
      </c>
      <c r="N126" s="32" t="s">
        <v>69</v>
      </c>
      <c r="O126" s="32" t="s">
        <v>71</v>
      </c>
      <c r="P126" s="32" t="s">
        <v>100</v>
      </c>
      <c r="Q126" s="32" t="s">
        <v>19</v>
      </c>
      <c r="R126" s="32" t="s">
        <v>84</v>
      </c>
      <c r="S126" s="40" t="s">
        <v>112</v>
      </c>
      <c r="T126" s="32" t="s">
        <v>117</v>
      </c>
      <c r="U126" s="32" t="s">
        <v>70</v>
      </c>
    </row>
    <row r="127" spans="1:21" ht="14.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ht="14.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ht="14.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ht="14.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ht="14.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ht="14.2" customHeight="1">
      <c r="A132" s="15" t="s">
        <v>21</v>
      </c>
      <c r="B132" s="15"/>
      <c r="C132" s="15"/>
      <c r="D132" s="3"/>
      <c r="E132" s="28" t="s">
        <v>8</v>
      </c>
      <c r="F132" s="28"/>
      <c r="G132" s="28"/>
      <c r="H132" s="15">
        <f>A132</f>
      </c>
      <c r="I132" s="15"/>
      <c r="J132" s="15"/>
      <c r="K132" s="3"/>
      <c r="L132" s="28" t="s">
        <v>8</v>
      </c>
      <c r="M132" s="28"/>
      <c r="N132" s="28"/>
      <c r="O132" s="15">
        <f>A132</f>
      </c>
      <c r="P132" s="15"/>
      <c r="Q132" s="15"/>
      <c r="R132" s="3"/>
      <c r="S132" s="28" t="s">
        <v>8</v>
      </c>
      <c r="T132" s="28"/>
      <c r="U132" s="28"/>
    </row>
    <row r="133" spans="1:21" ht="14.2" customHeight="1">
      <c r="A133" s="22" t="s">
        <v>9</v>
      </c>
      <c r="B133" s="22"/>
      <c r="C133" s="22"/>
      <c r="D133" s="22"/>
      <c r="E133" s="22"/>
      <c r="F133" s="22"/>
      <c r="G133" s="22"/>
      <c r="H133" s="22" t="s">
        <v>9</v>
      </c>
      <c r="I133" s="22"/>
      <c r="J133" s="22"/>
      <c r="K133" s="22"/>
      <c r="L133" s="22"/>
      <c r="M133" s="22"/>
      <c r="N133" s="22"/>
      <c r="O133" s="22" t="s">
        <v>9</v>
      </c>
      <c r="P133" s="22"/>
      <c r="Q133" s="22"/>
      <c r="R133" s="22"/>
      <c r="S133" s="22"/>
      <c r="T133" s="22"/>
      <c r="U133" s="22"/>
    </row>
    <row r="134" spans="1:21" ht="14.2" customHeight="1">
      <c r="A134" s="17" t="s">
        <v>132</v>
      </c>
      <c r="B134" s="18" t="s">
        <v>4</v>
      </c>
      <c r="C134" s="18"/>
      <c r="D134" s="18"/>
      <c r="E134" s="18"/>
      <c r="F134" s="18"/>
      <c r="G134" s="18"/>
      <c r="H134" s="17" t="s">
        <v>134</v>
      </c>
      <c r="I134" s="18" t="s">
        <v>4</v>
      </c>
      <c r="J134" s="18"/>
      <c r="K134" s="18"/>
      <c r="L134" s="18"/>
      <c r="M134" s="18"/>
      <c r="N134" s="18"/>
      <c r="O134" s="17" t="s">
        <v>136</v>
      </c>
      <c r="P134" s="18" t="s">
        <v>4</v>
      </c>
      <c r="Q134" s="18"/>
      <c r="R134" s="18"/>
      <c r="S134" s="18"/>
      <c r="T134" s="18"/>
      <c r="U134" s="18"/>
    </row>
    <row r="135" spans="1:21" ht="14.2" customHeight="1">
      <c r="A135" s="20" t="s">
        <v>5</v>
      </c>
      <c r="B135" s="20"/>
      <c r="C135" s="20"/>
      <c r="D135" s="20"/>
      <c r="E135" s="20"/>
      <c r="F135" s="20"/>
      <c r="G135" s="20"/>
      <c r="H135" s="20" t="s">
        <v>5</v>
      </c>
      <c r="I135" s="20"/>
      <c r="J135" s="20"/>
      <c r="K135" s="20"/>
      <c r="L135" s="20"/>
      <c r="M135" s="20"/>
      <c r="N135" s="20"/>
      <c r="O135" s="20" t="s">
        <v>5</v>
      </c>
      <c r="P135" s="20"/>
      <c r="Q135" s="20"/>
      <c r="R135" s="20"/>
      <c r="S135" s="20"/>
      <c r="T135" s="20"/>
      <c r="U135" s="20"/>
    </row>
    <row r="136" spans="1:21" ht="14.2" customHeight="1">
      <c r="A136" s="22" t="s">
        <v>6</v>
      </c>
      <c r="B136" s="22"/>
      <c r="C136" s="22"/>
      <c r="D136" s="22"/>
      <c r="E136" s="22"/>
      <c r="F136" s="22"/>
      <c r="G136" s="22"/>
      <c r="H136" s="22" t="s">
        <v>6</v>
      </c>
      <c r="I136" s="22"/>
      <c r="J136" s="22"/>
      <c r="K136" s="22"/>
      <c r="L136" s="22"/>
      <c r="M136" s="22"/>
      <c r="N136" s="22"/>
      <c r="O136" s="22" t="s">
        <v>6</v>
      </c>
      <c r="P136" s="22"/>
      <c r="Q136" s="22"/>
      <c r="R136" s="22"/>
      <c r="S136" s="22"/>
      <c r="T136" s="22"/>
      <c r="U136" s="22"/>
    </row>
    <row r="137" spans="1:21" ht="14.2" customHeight="1">
      <c r="A137" s="32" t="s">
        <v>71</v>
      </c>
      <c r="B137" s="32" t="s">
        <v>133</v>
      </c>
      <c r="C137" s="32" t="s">
        <v>19</v>
      </c>
      <c r="D137" s="32" t="s">
        <v>84</v>
      </c>
      <c r="E137" s="40" t="s">
        <v>112</v>
      </c>
      <c r="F137" s="32" t="s">
        <v>117</v>
      </c>
      <c r="G137" s="32" t="s">
        <v>76</v>
      </c>
      <c r="H137" s="32" t="s">
        <v>71</v>
      </c>
      <c r="I137" s="32" t="s">
        <v>135</v>
      </c>
      <c r="J137" s="32" t="s">
        <v>19</v>
      </c>
      <c r="K137" s="32" t="s">
        <v>84</v>
      </c>
      <c r="L137" s="40" t="s">
        <v>112</v>
      </c>
      <c r="M137" s="32" t="s">
        <v>117</v>
      </c>
      <c r="N137" s="32" t="s">
        <v>77</v>
      </c>
      <c r="O137" s="32" t="s">
        <v>71</v>
      </c>
      <c r="P137" s="32" t="s">
        <v>137</v>
      </c>
      <c r="Q137" s="32" t="s">
        <v>19</v>
      </c>
      <c r="R137" s="32" t="s">
        <v>84</v>
      </c>
      <c r="S137" s="40" t="s">
        <v>112</v>
      </c>
      <c r="T137" s="32" t="s">
        <v>117</v>
      </c>
      <c r="U137" s="32" t="s">
        <v>78</v>
      </c>
    </row>
    <row r="138" spans="1:21" ht="14.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ht="14.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ht="14.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ht="14.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ht="14.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ht="14.2" customHeight="1">
      <c r="A143" s="15" t="s">
        <v>21</v>
      </c>
      <c r="B143" s="15"/>
      <c r="C143" s="15"/>
      <c r="D143" s="3"/>
      <c r="E143" s="28" t="s">
        <v>8</v>
      </c>
      <c r="F143" s="28"/>
      <c r="G143" s="28"/>
      <c r="H143" s="15">
        <f>A143</f>
      </c>
      <c r="I143" s="15"/>
      <c r="J143" s="15"/>
      <c r="K143" s="3"/>
      <c r="L143" s="28" t="s">
        <v>8</v>
      </c>
      <c r="M143" s="28"/>
      <c r="N143" s="28"/>
      <c r="O143" s="15">
        <f>A143</f>
      </c>
      <c r="P143" s="15"/>
      <c r="Q143" s="15"/>
      <c r="R143" s="3"/>
      <c r="S143" s="28" t="s">
        <v>8</v>
      </c>
      <c r="T143" s="28"/>
      <c r="U143" s="28"/>
    </row>
    <row r="144" spans="1:21" ht="14.2" customHeight="1">
      <c r="A144" s="22" t="s">
        <v>9</v>
      </c>
      <c r="B144" s="22"/>
      <c r="C144" s="22"/>
      <c r="D144" s="22"/>
      <c r="E144" s="22"/>
      <c r="F144" s="22"/>
      <c r="G144" s="22"/>
      <c r="H144" s="22" t="s">
        <v>9</v>
      </c>
      <c r="I144" s="22"/>
      <c r="J144" s="22"/>
      <c r="K144" s="22"/>
      <c r="L144" s="22"/>
      <c r="M144" s="22"/>
      <c r="N144" s="22"/>
      <c r="O144" s="22" t="s">
        <v>9</v>
      </c>
      <c r="P144" s="22"/>
      <c r="Q144" s="22"/>
      <c r="R144" s="22"/>
      <c r="S144" s="22"/>
      <c r="T144" s="22"/>
      <c r="U144" s="22"/>
    </row>
    <row r="145" spans="1:21" ht="14.2" customHeight="1">
      <c r="A145" s="17" t="s">
        <v>138</v>
      </c>
      <c r="B145" s="18" t="s">
        <v>4</v>
      </c>
      <c r="C145" s="18"/>
      <c r="D145" s="18"/>
      <c r="E145" s="18"/>
      <c r="F145" s="18"/>
      <c r="G145" s="18"/>
      <c r="H145" s="17" t="s">
        <v>140</v>
      </c>
      <c r="I145" s="18" t="s">
        <v>4</v>
      </c>
      <c r="J145" s="18"/>
      <c r="K145" s="18"/>
      <c r="L145" s="18"/>
      <c r="M145" s="18"/>
      <c r="N145" s="18"/>
      <c r="O145" s="17" t="s">
        <v>142</v>
      </c>
      <c r="P145" s="18" t="s">
        <v>4</v>
      </c>
      <c r="Q145" s="18"/>
      <c r="R145" s="18"/>
      <c r="S145" s="18"/>
      <c r="T145" s="18"/>
      <c r="U145" s="18"/>
    </row>
    <row r="146" spans="1:21" ht="14.2" customHeight="1">
      <c r="A146" s="20" t="s">
        <v>5</v>
      </c>
      <c r="B146" s="20"/>
      <c r="C146" s="20"/>
      <c r="D146" s="20"/>
      <c r="E146" s="20"/>
      <c r="F146" s="20"/>
      <c r="G146" s="20"/>
      <c r="H146" s="20" t="s">
        <v>5</v>
      </c>
      <c r="I146" s="20"/>
      <c r="J146" s="20"/>
      <c r="K146" s="20"/>
      <c r="L146" s="20"/>
      <c r="M146" s="20"/>
      <c r="N146" s="20"/>
      <c r="O146" s="20" t="s">
        <v>5</v>
      </c>
      <c r="P146" s="20"/>
      <c r="Q146" s="20"/>
      <c r="R146" s="20"/>
      <c r="S146" s="20"/>
      <c r="T146" s="20"/>
      <c r="U146" s="20"/>
    </row>
    <row r="147" spans="1:21" ht="14.2" customHeight="1">
      <c r="A147" s="22" t="s">
        <v>6</v>
      </c>
      <c r="B147" s="22"/>
      <c r="C147" s="22"/>
      <c r="D147" s="22"/>
      <c r="E147" s="22"/>
      <c r="F147" s="22"/>
      <c r="G147" s="22"/>
      <c r="H147" s="22" t="s">
        <v>6</v>
      </c>
      <c r="I147" s="22"/>
      <c r="J147" s="22"/>
      <c r="K147" s="22"/>
      <c r="L147" s="22"/>
      <c r="M147" s="22"/>
      <c r="N147" s="22"/>
      <c r="O147" s="22" t="s">
        <v>6</v>
      </c>
      <c r="P147" s="22"/>
      <c r="Q147" s="22"/>
      <c r="R147" s="22"/>
      <c r="S147" s="22"/>
      <c r="T147" s="22"/>
      <c r="U147" s="22"/>
    </row>
    <row r="148" spans="1:21" ht="14.2" customHeight="1">
      <c r="A148" s="32" t="s">
        <v>71</v>
      </c>
      <c r="B148" s="32" t="s">
        <v>139</v>
      </c>
      <c r="C148" s="32" t="s">
        <v>19</v>
      </c>
      <c r="D148" s="32" t="s">
        <v>84</v>
      </c>
      <c r="E148" s="40" t="s">
        <v>112</v>
      </c>
      <c r="F148" s="32" t="s">
        <v>117</v>
      </c>
      <c r="G148" s="32" t="s">
        <v>85</v>
      </c>
      <c r="H148" s="32" t="s">
        <v>71</v>
      </c>
      <c r="I148" s="32" t="s">
        <v>141</v>
      </c>
      <c r="J148" s="32" t="s">
        <v>19</v>
      </c>
      <c r="K148" s="32" t="s">
        <v>84</v>
      </c>
      <c r="L148" s="40" t="s">
        <v>112</v>
      </c>
      <c r="M148" s="32" t="s">
        <v>117</v>
      </c>
      <c r="N148" s="32" t="s">
        <v>88</v>
      </c>
      <c r="O148" s="32" t="s">
        <v>71</v>
      </c>
      <c r="P148" s="32" t="s">
        <v>143</v>
      </c>
      <c r="Q148" s="32" t="s">
        <v>19</v>
      </c>
      <c r="R148" s="32" t="s">
        <v>84</v>
      </c>
      <c r="S148" s="40" t="s">
        <v>112</v>
      </c>
      <c r="T148" s="32" t="s">
        <v>117</v>
      </c>
      <c r="U148" s="32" t="s">
        <v>90</v>
      </c>
    </row>
    <row r="149" spans="1:21" ht="14.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ht="14.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ht="14.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ht="14.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ht="14.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ht="14.2" customHeight="1">
      <c r="A154" s="15" t="s">
        <v>21</v>
      </c>
      <c r="B154" s="15"/>
      <c r="C154" s="15"/>
      <c r="D154" s="3"/>
      <c r="E154" s="28" t="s">
        <v>8</v>
      </c>
      <c r="F154" s="28"/>
      <c r="G154" s="28"/>
      <c r="H154" s="15">
        <f>A154</f>
      </c>
      <c r="I154" s="15"/>
      <c r="J154" s="15"/>
      <c r="K154" s="3"/>
      <c r="L154" s="28" t="s">
        <v>8</v>
      </c>
      <c r="M154" s="28"/>
      <c r="N154" s="28"/>
      <c r="O154" s="15">
        <f>A154</f>
      </c>
      <c r="P154" s="15"/>
      <c r="Q154" s="15"/>
      <c r="R154" s="3"/>
      <c r="S154" s="28" t="s">
        <v>8</v>
      </c>
      <c r="T154" s="28"/>
      <c r="U154" s="28"/>
    </row>
    <row r="155" spans="1:21" ht="14.2" customHeight="1">
      <c r="A155" s="22" t="s">
        <v>9</v>
      </c>
      <c r="B155" s="22"/>
      <c r="C155" s="22"/>
      <c r="D155" s="22"/>
      <c r="E155" s="22"/>
      <c r="F155" s="22"/>
      <c r="G155" s="22"/>
      <c r="H155" s="22" t="s">
        <v>9</v>
      </c>
      <c r="I155" s="22"/>
      <c r="J155" s="22"/>
      <c r="K155" s="22"/>
      <c r="L155" s="22"/>
      <c r="M155" s="22"/>
      <c r="N155" s="22"/>
      <c r="O155" s="22" t="s">
        <v>9</v>
      </c>
      <c r="P155" s="22"/>
      <c r="Q155" s="22"/>
      <c r="R155" s="22"/>
      <c r="S155" s="22"/>
      <c r="T155" s="22"/>
      <c r="U155" s="22"/>
    </row>
    <row r="156" spans="1:21" ht="14.2" customHeight="1">
      <c r="A156" s="17" t="s">
        <v>144</v>
      </c>
      <c r="B156" s="18" t="s">
        <v>4</v>
      </c>
      <c r="C156" s="18"/>
      <c r="D156" s="18"/>
      <c r="E156" s="18"/>
      <c r="F156" s="18"/>
      <c r="G156" s="18"/>
      <c r="H156" s="17" t="s">
        <v>146</v>
      </c>
      <c r="I156" s="18" t="s">
        <v>4</v>
      </c>
      <c r="J156" s="18"/>
      <c r="K156" s="18"/>
      <c r="L156" s="18"/>
      <c r="M156" s="18"/>
      <c r="N156" s="18"/>
      <c r="O156" s="17" t="s">
        <v>147</v>
      </c>
      <c r="P156" s="18" t="s">
        <v>4</v>
      </c>
      <c r="Q156" s="18"/>
      <c r="R156" s="18"/>
      <c r="S156" s="18"/>
      <c r="T156" s="18"/>
      <c r="U156" s="18"/>
    </row>
    <row r="157" spans="1:21" ht="14.2" customHeight="1">
      <c r="A157" s="20" t="s">
        <v>5</v>
      </c>
      <c r="B157" s="20"/>
      <c r="C157" s="20"/>
      <c r="D157" s="20"/>
      <c r="E157" s="20"/>
      <c r="F157" s="20"/>
      <c r="G157" s="20"/>
      <c r="H157" s="20" t="s">
        <v>5</v>
      </c>
      <c r="I157" s="20"/>
      <c r="J157" s="20"/>
      <c r="K157" s="20"/>
      <c r="L157" s="20"/>
      <c r="M157" s="20"/>
      <c r="N157" s="20"/>
      <c r="O157" s="20" t="s">
        <v>5</v>
      </c>
      <c r="P157" s="20"/>
      <c r="Q157" s="20"/>
      <c r="R157" s="20"/>
      <c r="S157" s="20"/>
      <c r="T157" s="20"/>
      <c r="U157" s="20"/>
    </row>
    <row r="158" spans="1:21" ht="14.2" customHeight="1">
      <c r="A158" s="22" t="s">
        <v>6</v>
      </c>
      <c r="B158" s="22"/>
      <c r="C158" s="22"/>
      <c r="D158" s="22"/>
      <c r="E158" s="22"/>
      <c r="F158" s="22"/>
      <c r="G158" s="22"/>
      <c r="H158" s="22" t="s">
        <v>6</v>
      </c>
      <c r="I158" s="22"/>
      <c r="J158" s="22"/>
      <c r="K158" s="22"/>
      <c r="L158" s="22"/>
      <c r="M158" s="22"/>
      <c r="N158" s="22"/>
      <c r="O158" s="22" t="s">
        <v>6</v>
      </c>
      <c r="P158" s="22"/>
      <c r="Q158" s="22"/>
      <c r="R158" s="22"/>
      <c r="S158" s="22"/>
      <c r="T158" s="22"/>
      <c r="U158" s="22"/>
    </row>
    <row r="159" spans="1:21" ht="14.2" customHeight="1">
      <c r="A159" s="32" t="s">
        <v>71</v>
      </c>
      <c r="B159" s="32" t="s">
        <v>145</v>
      </c>
      <c r="C159" s="32" t="s">
        <v>19</v>
      </c>
      <c r="D159" s="32" t="s">
        <v>84</v>
      </c>
      <c r="E159" s="40" t="s">
        <v>112</v>
      </c>
      <c r="F159" s="32" t="s">
        <v>117</v>
      </c>
      <c r="G159" s="32" t="s">
        <v>93</v>
      </c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ht="14.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ht="14.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ht="14.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ht="14.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ht="14.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ht="14.2" customHeight="1">
      <c r="A165" s="15" t="s">
        <v>21</v>
      </c>
      <c r="B165" s="15"/>
      <c r="C165" s="15"/>
      <c r="D165" s="3"/>
      <c r="E165" s="28" t="s">
        <v>8</v>
      </c>
      <c r="F165" s="28"/>
      <c r="G165" s="28"/>
      <c r="H165" s="15">
        <f>A165</f>
      </c>
      <c r="I165" s="15"/>
      <c r="J165" s="15"/>
      <c r="K165" s="3"/>
      <c r="L165" s="28" t="s">
        <v>8</v>
      </c>
      <c r="M165" s="28"/>
      <c r="N165" s="28"/>
      <c r="O165" s="15">
        <f>A165</f>
      </c>
      <c r="P165" s="15"/>
      <c r="Q165" s="15"/>
      <c r="R165" s="3"/>
      <c r="S165" s="28" t="s">
        <v>8</v>
      </c>
      <c r="T165" s="28"/>
      <c r="U165" s="28"/>
    </row>
    <row r="166" spans="1:21" ht="14.2" customHeight="1">
      <c r="A166" s="22" t="s">
        <v>9</v>
      </c>
      <c r="B166" s="22"/>
      <c r="C166" s="22"/>
      <c r="D166" s="22"/>
      <c r="E166" s="22"/>
      <c r="F166" s="22"/>
      <c r="G166" s="22"/>
      <c r="H166" s="22" t="s">
        <v>9</v>
      </c>
      <c r="I166" s="22"/>
      <c r="J166" s="22"/>
      <c r="K166" s="22"/>
      <c r="L166" s="22"/>
      <c r="M166" s="22"/>
      <c r="N166" s="22"/>
      <c r="O166" s="22" t="s">
        <v>9</v>
      </c>
      <c r="P166" s="22"/>
      <c r="Q166" s="22"/>
      <c r="R166" s="22"/>
      <c r="S166" s="22"/>
      <c r="T166" s="22"/>
      <c r="U166" s="22"/>
    </row>
    <row r="167" spans="1:21" ht="14.2" customHeight="1">
      <c r="A167" s="17" t="s">
        <v>148</v>
      </c>
      <c r="B167" s="18" t="s">
        <v>4</v>
      </c>
      <c r="C167" s="18"/>
      <c r="D167" s="18"/>
      <c r="E167" s="18"/>
      <c r="F167" s="18"/>
      <c r="G167" s="18"/>
      <c r="H167" s="17" t="s">
        <v>153</v>
      </c>
      <c r="I167" s="18" t="s">
        <v>4</v>
      </c>
      <c r="J167" s="18"/>
      <c r="K167" s="18"/>
      <c r="L167" s="18"/>
      <c r="M167" s="18"/>
      <c r="N167" s="18"/>
      <c r="O167" s="17" t="s">
        <v>154</v>
      </c>
      <c r="P167" s="18" t="s">
        <v>4</v>
      </c>
      <c r="Q167" s="18"/>
      <c r="R167" s="18"/>
      <c r="S167" s="18"/>
      <c r="T167" s="18"/>
      <c r="U167" s="18"/>
    </row>
    <row r="168" spans="1:21" ht="14.2" customHeight="1">
      <c r="A168" s="20" t="s">
        <v>5</v>
      </c>
      <c r="B168" s="20"/>
      <c r="C168" s="20"/>
      <c r="D168" s="20"/>
      <c r="E168" s="20"/>
      <c r="F168" s="20"/>
      <c r="G168" s="20"/>
      <c r="H168" s="20" t="s">
        <v>5</v>
      </c>
      <c r="I168" s="20"/>
      <c r="J168" s="20"/>
      <c r="K168" s="20"/>
      <c r="L168" s="20"/>
      <c r="M168" s="20"/>
      <c r="N168" s="20"/>
      <c r="O168" s="20" t="s">
        <v>5</v>
      </c>
      <c r="P168" s="20"/>
      <c r="Q168" s="20"/>
      <c r="R168" s="20"/>
      <c r="S168" s="20"/>
      <c r="T168" s="20"/>
      <c r="U168" s="20"/>
    </row>
    <row r="169" spans="1:21" ht="14.2" customHeight="1">
      <c r="A169" s="22" t="s">
        <v>6</v>
      </c>
      <c r="B169" s="22"/>
      <c r="C169" s="22"/>
      <c r="D169" s="22"/>
      <c r="E169" s="22"/>
      <c r="F169" s="22"/>
      <c r="G169" s="22"/>
      <c r="H169" s="22" t="s">
        <v>6</v>
      </c>
      <c r="I169" s="22"/>
      <c r="J169" s="22"/>
      <c r="K169" s="22"/>
      <c r="L169" s="22"/>
      <c r="M169" s="22"/>
      <c r="N169" s="22"/>
      <c r="O169" s="22" t="s">
        <v>6</v>
      </c>
      <c r="P169" s="22"/>
      <c r="Q169" s="22"/>
      <c r="R169" s="22"/>
      <c r="S169" s="22"/>
      <c r="T169" s="22"/>
      <c r="U169" s="22"/>
    </row>
    <row r="170" spans="1:21" ht="14.2" customHeight="1">
      <c r="A170" s="32" t="s">
        <v>71</v>
      </c>
      <c r="B170" s="32" t="s">
        <v>80</v>
      </c>
      <c r="C170" s="32" t="s">
        <v>19</v>
      </c>
      <c r="D170" s="32" t="s">
        <v>150</v>
      </c>
      <c r="E170" s="41" t="s">
        <v>151</v>
      </c>
      <c r="F170" s="32" t="s">
        <v>152</v>
      </c>
      <c r="G170" s="32" t="s">
        <v>31</v>
      </c>
      <c r="H170" s="32" t="s">
        <v>71</v>
      </c>
      <c r="I170" s="32" t="s">
        <v>119</v>
      </c>
      <c r="J170" s="32" t="s">
        <v>19</v>
      </c>
      <c r="K170" s="32" t="s">
        <v>150</v>
      </c>
      <c r="L170" s="41" t="s">
        <v>151</v>
      </c>
      <c r="M170" s="32" t="s">
        <v>152</v>
      </c>
      <c r="N170" s="32" t="s">
        <v>18</v>
      </c>
      <c r="O170" s="32" t="s">
        <v>71</v>
      </c>
      <c r="P170" s="32" t="s">
        <v>119</v>
      </c>
      <c r="Q170" s="32" t="s">
        <v>45</v>
      </c>
      <c r="R170" s="32" t="s">
        <v>155</v>
      </c>
      <c r="S170" s="41" t="s">
        <v>151</v>
      </c>
      <c r="T170" s="32" t="s">
        <v>156</v>
      </c>
      <c r="U170" s="32" t="s">
        <v>18</v>
      </c>
    </row>
    <row r="171" spans="1:21" ht="14.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14.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14.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14.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14.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14.2" customHeight="1">
      <c r="A176" s="15" t="s">
        <v>149</v>
      </c>
      <c r="B176" s="15"/>
      <c r="C176" s="15"/>
      <c r="D176" s="3"/>
      <c r="E176" s="28" t="s">
        <v>8</v>
      </c>
      <c r="F176" s="28"/>
      <c r="G176" s="28"/>
      <c r="H176" s="15">
        <f>A176</f>
      </c>
      <c r="I176" s="15"/>
      <c r="J176" s="15"/>
      <c r="K176" s="3"/>
      <c r="L176" s="28" t="s">
        <v>8</v>
      </c>
      <c r="M176" s="28"/>
      <c r="N176" s="28"/>
      <c r="O176" s="15">
        <f>A176</f>
      </c>
      <c r="P176" s="15"/>
      <c r="Q176" s="15"/>
      <c r="R176" s="3"/>
      <c r="S176" s="28" t="s">
        <v>8</v>
      </c>
      <c r="T176" s="28"/>
      <c r="U176" s="28"/>
    </row>
    <row r="177" spans="1:21" ht="14.2" customHeight="1">
      <c r="A177" s="22" t="s">
        <v>9</v>
      </c>
      <c r="B177" s="22"/>
      <c r="C177" s="22"/>
      <c r="D177" s="22"/>
      <c r="E177" s="22"/>
      <c r="F177" s="22"/>
      <c r="G177" s="22"/>
      <c r="H177" s="22" t="s">
        <v>9</v>
      </c>
      <c r="I177" s="22"/>
      <c r="J177" s="22"/>
      <c r="K177" s="22"/>
      <c r="L177" s="22"/>
      <c r="M177" s="22"/>
      <c r="N177" s="22"/>
      <c r="O177" s="22" t="s">
        <v>9</v>
      </c>
      <c r="P177" s="22"/>
      <c r="Q177" s="22"/>
      <c r="R177" s="22"/>
      <c r="S177" s="22"/>
      <c r="T177" s="22"/>
      <c r="U177" s="22"/>
    </row>
    <row r="178" spans="1:21" ht="14.2" customHeight="1">
      <c r="A178" s="17" t="s">
        <v>157</v>
      </c>
      <c r="B178" s="18" t="s">
        <v>4</v>
      </c>
      <c r="C178" s="18"/>
      <c r="D178" s="18"/>
      <c r="E178" s="18"/>
      <c r="F178" s="18"/>
      <c r="G178" s="18"/>
      <c r="H178" s="17" t="s">
        <v>163</v>
      </c>
      <c r="I178" s="18" t="s">
        <v>4</v>
      </c>
      <c r="J178" s="18"/>
      <c r="K178" s="18"/>
      <c r="L178" s="18"/>
      <c r="M178" s="18"/>
      <c r="N178" s="18"/>
      <c r="O178" s="17" t="s">
        <v>168</v>
      </c>
      <c r="P178" s="18" t="s">
        <v>4</v>
      </c>
      <c r="Q178" s="18"/>
      <c r="R178" s="18"/>
      <c r="S178" s="18"/>
      <c r="T178" s="18"/>
      <c r="U178" s="18"/>
    </row>
    <row r="179" spans="1:21" ht="14.2" customHeight="1">
      <c r="A179" s="20" t="s">
        <v>5</v>
      </c>
      <c r="B179" s="20"/>
      <c r="C179" s="20"/>
      <c r="D179" s="20"/>
      <c r="E179" s="20"/>
      <c r="F179" s="20"/>
      <c r="G179" s="20"/>
      <c r="H179" s="20" t="s">
        <v>5</v>
      </c>
      <c r="I179" s="20"/>
      <c r="J179" s="20"/>
      <c r="K179" s="20"/>
      <c r="L179" s="20"/>
      <c r="M179" s="20"/>
      <c r="N179" s="20"/>
      <c r="O179" s="20" t="s">
        <v>5</v>
      </c>
      <c r="P179" s="20"/>
      <c r="Q179" s="20"/>
      <c r="R179" s="20"/>
      <c r="S179" s="20"/>
      <c r="T179" s="20"/>
      <c r="U179" s="20"/>
    </row>
    <row r="180" spans="1:21" ht="14.2" customHeight="1">
      <c r="A180" s="22" t="s">
        <v>6</v>
      </c>
      <c r="B180" s="22"/>
      <c r="C180" s="22"/>
      <c r="D180" s="22"/>
      <c r="E180" s="22"/>
      <c r="F180" s="22"/>
      <c r="G180" s="22"/>
      <c r="H180" s="22" t="s">
        <v>6</v>
      </c>
      <c r="I180" s="22"/>
      <c r="J180" s="22"/>
      <c r="K180" s="22"/>
      <c r="L180" s="22"/>
      <c r="M180" s="22"/>
      <c r="N180" s="22"/>
      <c r="O180" s="22" t="s">
        <v>6</v>
      </c>
      <c r="P180" s="22"/>
      <c r="Q180" s="22"/>
      <c r="R180" s="22"/>
      <c r="S180" s="22"/>
      <c r="T180" s="22"/>
      <c r="U180" s="22"/>
    </row>
    <row r="181" spans="1:21" ht="14.2" customHeight="1">
      <c r="A181" s="32" t="s">
        <v>71</v>
      </c>
      <c r="B181" s="32" t="s">
        <v>110</v>
      </c>
      <c r="C181" s="32" t="s">
        <v>3</v>
      </c>
      <c r="D181" s="32" t="s">
        <v>159</v>
      </c>
      <c r="E181" s="42" t="s">
        <v>160</v>
      </c>
      <c r="F181" s="32" t="s">
        <v>161</v>
      </c>
      <c r="G181" s="32" t="s">
        <v>162</v>
      </c>
      <c r="H181" s="32" t="s">
        <v>71</v>
      </c>
      <c r="I181" s="32" t="s">
        <v>128</v>
      </c>
      <c r="J181" s="32" t="s">
        <v>34</v>
      </c>
      <c r="K181" s="32" t="s">
        <v>164</v>
      </c>
      <c r="L181" s="42" t="s">
        <v>160</v>
      </c>
      <c r="M181" s="32" t="s">
        <v>165</v>
      </c>
      <c r="N181" s="32" t="s">
        <v>96</v>
      </c>
      <c r="O181" s="25"/>
      <c r="P181" s="25"/>
      <c r="Q181" s="25"/>
      <c r="R181" s="25"/>
      <c r="S181" s="25"/>
      <c r="T181" s="25"/>
      <c r="U181" s="25"/>
    </row>
    <row r="182" spans="1:21" ht="14.2" customHeight="1">
      <c r="A182" s="25"/>
      <c r="B182" s="25"/>
      <c r="C182" s="25"/>
      <c r="D182" s="25"/>
      <c r="E182" s="25"/>
      <c r="F182" s="25"/>
      <c r="G182" s="25"/>
      <c r="H182" s="32" t="s">
        <v>71</v>
      </c>
      <c r="I182" s="32" t="s">
        <v>128</v>
      </c>
      <c r="J182" s="32" t="s">
        <v>41</v>
      </c>
      <c r="K182" s="32" t="s">
        <v>166</v>
      </c>
      <c r="L182" s="42" t="s">
        <v>160</v>
      </c>
      <c r="M182" s="32" t="s">
        <v>167</v>
      </c>
      <c r="N182" s="32" t="s">
        <v>96</v>
      </c>
      <c r="O182" s="25"/>
      <c r="P182" s="25"/>
      <c r="Q182" s="25"/>
      <c r="R182" s="25"/>
      <c r="S182" s="25"/>
      <c r="T182" s="25"/>
      <c r="U182" s="25"/>
    </row>
    <row r="183" spans="1:21" ht="14.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ht="14.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ht="14.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ht="14.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ht="14.2" customHeight="1">
      <c r="A187" s="15" t="s">
        <v>158</v>
      </c>
      <c r="B187" s="15"/>
      <c r="C187" s="15"/>
      <c r="D187" s="3"/>
      <c r="E187" s="28" t="s">
        <v>8</v>
      </c>
      <c r="F187" s="28"/>
      <c r="G187" s="28"/>
      <c r="H187" s="15">
        <f>A187</f>
      </c>
      <c r="I187" s="15"/>
      <c r="J187" s="15"/>
      <c r="K187" s="3"/>
      <c r="L187" s="28" t="s">
        <v>8</v>
      </c>
      <c r="M187" s="28"/>
      <c r="N187" s="28"/>
      <c r="O187" s="15">
        <f>A187</f>
      </c>
      <c r="P187" s="15"/>
      <c r="Q187" s="15"/>
      <c r="R187" s="3"/>
      <c r="S187" s="28" t="s">
        <v>8</v>
      </c>
      <c r="T187" s="28"/>
      <c r="U187" s="28"/>
    </row>
    <row r="188" spans="1:21" ht="14.2" customHeight="1">
      <c r="A188" s="22" t="s">
        <v>9</v>
      </c>
      <c r="B188" s="22"/>
      <c r="C188" s="22"/>
      <c r="D188" s="22"/>
      <c r="E188" s="22"/>
      <c r="F188" s="22"/>
      <c r="G188" s="22"/>
      <c r="H188" s="22" t="s">
        <v>9</v>
      </c>
      <c r="I188" s="22"/>
      <c r="J188" s="22"/>
      <c r="K188" s="22"/>
      <c r="L188" s="22"/>
      <c r="M188" s="22"/>
      <c r="N188" s="22"/>
      <c r="O188" s="22" t="s">
        <v>9</v>
      </c>
      <c r="P188" s="22"/>
      <c r="Q188" s="22"/>
      <c r="R188" s="22"/>
      <c r="S188" s="22"/>
      <c r="T188" s="22"/>
      <c r="U188" s="22"/>
    </row>
    <row r="189" spans="1:21" ht="14.2" customHeight="1">
      <c r="A189" s="17" t="s">
        <v>169</v>
      </c>
      <c r="B189" s="18" t="s">
        <v>4</v>
      </c>
      <c r="C189" s="18"/>
      <c r="D189" s="18"/>
      <c r="E189" s="18"/>
      <c r="F189" s="18"/>
      <c r="G189" s="18"/>
      <c r="H189" s="17" t="s">
        <v>174</v>
      </c>
      <c r="I189" s="18" t="s">
        <v>4</v>
      </c>
      <c r="J189" s="18"/>
      <c r="K189" s="18"/>
      <c r="L189" s="18"/>
      <c r="M189" s="18"/>
      <c r="N189" s="18"/>
      <c r="O189" s="17" t="s">
        <v>177</v>
      </c>
      <c r="P189" s="18" t="s">
        <v>4</v>
      </c>
      <c r="Q189" s="18"/>
      <c r="R189" s="18"/>
      <c r="S189" s="18"/>
      <c r="T189" s="18"/>
      <c r="U189" s="18"/>
    </row>
    <row r="190" spans="1:21" ht="14.2" customHeight="1">
      <c r="A190" s="20" t="s">
        <v>5</v>
      </c>
      <c r="B190" s="20"/>
      <c r="C190" s="20"/>
      <c r="D190" s="20"/>
      <c r="E190" s="20"/>
      <c r="F190" s="20"/>
      <c r="G190" s="20"/>
      <c r="H190" s="20" t="s">
        <v>5</v>
      </c>
      <c r="I190" s="20"/>
      <c r="J190" s="20"/>
      <c r="K190" s="20"/>
      <c r="L190" s="20"/>
      <c r="M190" s="20"/>
      <c r="N190" s="20"/>
      <c r="O190" s="20" t="s">
        <v>5</v>
      </c>
      <c r="P190" s="20"/>
      <c r="Q190" s="20"/>
      <c r="R190" s="20"/>
      <c r="S190" s="20"/>
      <c r="T190" s="20"/>
      <c r="U190" s="20"/>
    </row>
    <row r="191" spans="1:21" ht="14.2" customHeight="1">
      <c r="A191" s="22" t="s">
        <v>6</v>
      </c>
      <c r="B191" s="22"/>
      <c r="C191" s="22"/>
      <c r="D191" s="22"/>
      <c r="E191" s="22"/>
      <c r="F191" s="22"/>
      <c r="G191" s="22"/>
      <c r="H191" s="22" t="s">
        <v>6</v>
      </c>
      <c r="I191" s="22"/>
      <c r="J191" s="22"/>
      <c r="K191" s="22"/>
      <c r="L191" s="22"/>
      <c r="M191" s="22"/>
      <c r="N191" s="22"/>
      <c r="O191" s="22" t="s">
        <v>6</v>
      </c>
      <c r="P191" s="22"/>
      <c r="Q191" s="22"/>
      <c r="R191" s="22"/>
      <c r="S191" s="22"/>
      <c r="T191" s="22"/>
      <c r="U191" s="22"/>
    </row>
    <row r="192" spans="1:21" ht="14.2" customHeight="1">
      <c r="A192" s="32" t="s">
        <v>71</v>
      </c>
      <c r="B192" s="32" t="s">
        <v>110</v>
      </c>
      <c r="C192" s="32" t="s">
        <v>18</v>
      </c>
      <c r="D192" s="32" t="s">
        <v>171</v>
      </c>
      <c r="E192" s="43" t="s">
        <v>172</v>
      </c>
      <c r="F192" s="32" t="s">
        <v>173</v>
      </c>
      <c r="G192" s="32" t="s">
        <v>162</v>
      </c>
      <c r="H192" s="32" t="s">
        <v>71</v>
      </c>
      <c r="I192" s="32" t="s">
        <v>72</v>
      </c>
      <c r="J192" s="32" t="s">
        <v>43</v>
      </c>
      <c r="K192" s="32" t="s">
        <v>175</v>
      </c>
      <c r="L192" s="43" t="s">
        <v>172</v>
      </c>
      <c r="M192" s="32" t="s">
        <v>176</v>
      </c>
      <c r="N192" s="32" t="s">
        <v>127</v>
      </c>
      <c r="O192" s="32" t="s">
        <v>71</v>
      </c>
      <c r="P192" s="32" t="s">
        <v>130</v>
      </c>
      <c r="Q192" s="32" t="s">
        <v>3</v>
      </c>
      <c r="R192" s="32" t="s">
        <v>178</v>
      </c>
      <c r="S192" s="43" t="s">
        <v>172</v>
      </c>
      <c r="T192" s="32" t="s">
        <v>179</v>
      </c>
      <c r="U192" s="32" t="s">
        <v>127</v>
      </c>
    </row>
    <row r="193" spans="1:21" ht="14.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32" t="s">
        <v>71</v>
      </c>
      <c r="P193" s="32" t="s">
        <v>130</v>
      </c>
      <c r="Q193" s="32" t="s">
        <v>18</v>
      </c>
      <c r="R193" s="32" t="s">
        <v>180</v>
      </c>
      <c r="S193" s="43" t="s">
        <v>172</v>
      </c>
      <c r="T193" s="32" t="s">
        <v>181</v>
      </c>
      <c r="U193" s="32" t="s">
        <v>127</v>
      </c>
    </row>
    <row r="194" spans="1:21" ht="14.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32" t="s">
        <v>71</v>
      </c>
      <c r="P194" s="32" t="s">
        <v>130</v>
      </c>
      <c r="Q194" s="32" t="s">
        <v>31</v>
      </c>
      <c r="R194" s="32" t="s">
        <v>182</v>
      </c>
      <c r="S194" s="43" t="s">
        <v>172</v>
      </c>
      <c r="T194" s="32" t="s">
        <v>183</v>
      </c>
      <c r="U194" s="32" t="s">
        <v>125</v>
      </c>
    </row>
    <row r="195" spans="1:21" ht="14.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32" t="s">
        <v>71</v>
      </c>
      <c r="P195" s="32" t="s">
        <v>130</v>
      </c>
      <c r="Q195" s="32" t="s">
        <v>34</v>
      </c>
      <c r="R195" s="32" t="s">
        <v>184</v>
      </c>
      <c r="S195" s="43" t="s">
        <v>172</v>
      </c>
      <c r="T195" s="32" t="s">
        <v>185</v>
      </c>
      <c r="U195" s="32" t="s">
        <v>127</v>
      </c>
    </row>
    <row r="196" spans="1:21" ht="14.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32" t="s">
        <v>71</v>
      </c>
      <c r="P196" s="32" t="s">
        <v>130</v>
      </c>
      <c r="Q196" s="32" t="s">
        <v>69</v>
      </c>
      <c r="R196" s="32" t="s">
        <v>186</v>
      </c>
      <c r="S196" s="43" t="s">
        <v>172</v>
      </c>
      <c r="T196" s="32" t="s">
        <v>187</v>
      </c>
      <c r="U196" s="32" t="s">
        <v>127</v>
      </c>
    </row>
    <row r="197" spans="1:21" ht="14.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ht="14.2" customHeight="1">
      <c r="A198" s="15" t="s">
        <v>170</v>
      </c>
      <c r="B198" s="15"/>
      <c r="C198" s="15"/>
      <c r="D198" s="3"/>
      <c r="E198" s="28" t="s">
        <v>8</v>
      </c>
      <c r="F198" s="28"/>
      <c r="G198" s="28"/>
      <c r="H198" s="15">
        <f>A198</f>
      </c>
      <c r="I198" s="15"/>
      <c r="J198" s="15"/>
      <c r="K198" s="3"/>
      <c r="L198" s="28" t="s">
        <v>8</v>
      </c>
      <c r="M198" s="28"/>
      <c r="N198" s="28"/>
      <c r="O198" s="15">
        <f>A198</f>
      </c>
      <c r="P198" s="15"/>
      <c r="Q198" s="15"/>
      <c r="R198" s="3"/>
      <c r="S198" s="28" t="s">
        <v>8</v>
      </c>
      <c r="T198" s="28"/>
      <c r="U198" s="28"/>
    </row>
    <row r="199" spans="1:21" ht="14.2" customHeight="1">
      <c r="A199" s="22" t="s">
        <v>9</v>
      </c>
      <c r="B199" s="22"/>
      <c r="C199" s="22"/>
      <c r="D199" s="22"/>
      <c r="E199" s="22"/>
      <c r="F199" s="22"/>
      <c r="G199" s="22"/>
      <c r="H199" s="22" t="s">
        <v>9</v>
      </c>
      <c r="I199" s="22"/>
      <c r="J199" s="22"/>
      <c r="K199" s="22"/>
      <c r="L199" s="22"/>
      <c r="M199" s="22"/>
      <c r="N199" s="22"/>
      <c r="O199" s="22" t="s">
        <v>9</v>
      </c>
      <c r="P199" s="22"/>
      <c r="Q199" s="22"/>
      <c r="R199" s="22"/>
      <c r="S199" s="22"/>
      <c r="T199" s="22"/>
      <c r="U199" s="22"/>
    </row>
    <row r="200" spans="1:21" ht="14.2" customHeight="1">
      <c r="A200" s="17" t="s">
        <v>188</v>
      </c>
      <c r="B200" s="18" t="s">
        <v>4</v>
      </c>
      <c r="C200" s="18"/>
      <c r="D200" s="18"/>
      <c r="E200" s="18"/>
      <c r="F200" s="18"/>
      <c r="G200" s="18"/>
      <c r="H200" s="17" t="s">
        <v>193</v>
      </c>
      <c r="I200" s="18" t="s">
        <v>4</v>
      </c>
      <c r="J200" s="18"/>
      <c r="K200" s="18"/>
      <c r="L200" s="18"/>
      <c r="M200" s="18"/>
      <c r="N200" s="18"/>
      <c r="O200" s="17" t="s">
        <v>196</v>
      </c>
      <c r="P200" s="18" t="s">
        <v>4</v>
      </c>
      <c r="Q200" s="18"/>
      <c r="R200" s="18"/>
      <c r="S200" s="18"/>
      <c r="T200" s="18"/>
      <c r="U200" s="18"/>
    </row>
    <row r="201" spans="1:21" ht="14.2" customHeight="1">
      <c r="A201" s="20" t="s">
        <v>5</v>
      </c>
      <c r="B201" s="20"/>
      <c r="C201" s="20"/>
      <c r="D201" s="20"/>
      <c r="E201" s="20"/>
      <c r="F201" s="20"/>
      <c r="G201" s="20"/>
      <c r="H201" s="20" t="s">
        <v>5</v>
      </c>
      <c r="I201" s="20"/>
      <c r="J201" s="20"/>
      <c r="K201" s="20"/>
      <c r="L201" s="20"/>
      <c r="M201" s="20"/>
      <c r="N201" s="20"/>
      <c r="O201" s="20" t="s">
        <v>5</v>
      </c>
      <c r="P201" s="20"/>
      <c r="Q201" s="20"/>
      <c r="R201" s="20"/>
      <c r="S201" s="20"/>
      <c r="T201" s="20"/>
      <c r="U201" s="20"/>
    </row>
    <row r="202" spans="1:21" ht="14.2" customHeight="1">
      <c r="A202" s="22" t="s">
        <v>6</v>
      </c>
      <c r="B202" s="22"/>
      <c r="C202" s="22"/>
      <c r="D202" s="22"/>
      <c r="E202" s="22"/>
      <c r="F202" s="22"/>
      <c r="G202" s="22"/>
      <c r="H202" s="22" t="s">
        <v>6</v>
      </c>
      <c r="I202" s="22"/>
      <c r="J202" s="22"/>
      <c r="K202" s="22"/>
      <c r="L202" s="22"/>
      <c r="M202" s="22"/>
      <c r="N202" s="22"/>
      <c r="O202" s="22" t="s">
        <v>6</v>
      </c>
      <c r="P202" s="22"/>
      <c r="Q202" s="22"/>
      <c r="R202" s="22"/>
      <c r="S202" s="22"/>
      <c r="T202" s="22"/>
      <c r="U202" s="22"/>
    </row>
    <row r="203" spans="1:21" ht="14.2" customHeight="1">
      <c r="A203" s="32" t="s">
        <v>71</v>
      </c>
      <c r="B203" s="32" t="s">
        <v>135</v>
      </c>
      <c r="C203" s="32" t="s">
        <v>3</v>
      </c>
      <c r="D203" s="32" t="s">
        <v>189</v>
      </c>
      <c r="E203" s="43" t="s">
        <v>172</v>
      </c>
      <c r="F203" s="32" t="s">
        <v>190</v>
      </c>
      <c r="G203" s="32" t="s">
        <v>127</v>
      </c>
      <c r="H203" s="32" t="s">
        <v>71</v>
      </c>
      <c r="I203" s="32" t="s">
        <v>137</v>
      </c>
      <c r="J203" s="32" t="s">
        <v>43</v>
      </c>
      <c r="K203" s="32" t="s">
        <v>194</v>
      </c>
      <c r="L203" s="43" t="s">
        <v>172</v>
      </c>
      <c r="M203" s="32" t="s">
        <v>195</v>
      </c>
      <c r="N203" s="32" t="s">
        <v>127</v>
      </c>
      <c r="O203" s="32" t="s">
        <v>71</v>
      </c>
      <c r="P203" s="32" t="s">
        <v>139</v>
      </c>
      <c r="Q203" s="32" t="s">
        <v>32</v>
      </c>
      <c r="R203" s="32" t="s">
        <v>197</v>
      </c>
      <c r="S203" s="43" t="s">
        <v>172</v>
      </c>
      <c r="T203" s="32" t="s">
        <v>198</v>
      </c>
      <c r="U203" s="32" t="s">
        <v>127</v>
      </c>
    </row>
    <row r="204" spans="1:21" ht="14.2" customHeight="1">
      <c r="A204" s="32" t="s">
        <v>71</v>
      </c>
      <c r="B204" s="32" t="s">
        <v>135</v>
      </c>
      <c r="C204" s="32" t="s">
        <v>69</v>
      </c>
      <c r="D204" s="32" t="s">
        <v>191</v>
      </c>
      <c r="E204" s="43" t="s">
        <v>172</v>
      </c>
      <c r="F204" s="32" t="s">
        <v>192</v>
      </c>
      <c r="G204" s="32" t="s">
        <v>127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ht="14.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ht="14.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ht="14.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ht="14.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ht="14.2" customHeight="1">
      <c r="A209" s="15" t="s">
        <v>170</v>
      </c>
      <c r="B209" s="15"/>
      <c r="C209" s="15"/>
      <c r="D209" s="3"/>
      <c r="E209" s="28" t="s">
        <v>8</v>
      </c>
      <c r="F209" s="28"/>
      <c r="G209" s="28"/>
      <c r="H209" s="15">
        <f>A209</f>
      </c>
      <c r="I209" s="15"/>
      <c r="J209" s="15"/>
      <c r="K209" s="3"/>
      <c r="L209" s="28" t="s">
        <v>8</v>
      </c>
      <c r="M209" s="28"/>
      <c r="N209" s="28"/>
      <c r="O209" s="15">
        <f>A209</f>
      </c>
      <c r="P209" s="15"/>
      <c r="Q209" s="15"/>
      <c r="R209" s="3"/>
      <c r="S209" s="28" t="s">
        <v>8</v>
      </c>
      <c r="T209" s="28"/>
      <c r="U209" s="28"/>
    </row>
    <row r="210" spans="1:21" ht="14.2" customHeight="1">
      <c r="A210" s="22" t="s">
        <v>9</v>
      </c>
      <c r="B210" s="22"/>
      <c r="C210" s="22"/>
      <c r="D210" s="22"/>
      <c r="E210" s="22"/>
      <c r="F210" s="22"/>
      <c r="G210" s="22"/>
      <c r="H210" s="22" t="s">
        <v>9</v>
      </c>
      <c r="I210" s="22"/>
      <c r="J210" s="22"/>
      <c r="K210" s="22"/>
      <c r="L210" s="22"/>
      <c r="M210" s="22"/>
      <c r="N210" s="22"/>
      <c r="O210" s="22" t="s">
        <v>9</v>
      </c>
      <c r="P210" s="22"/>
      <c r="Q210" s="22"/>
      <c r="R210" s="22"/>
      <c r="S210" s="22"/>
      <c r="T210" s="22"/>
      <c r="U210" s="22"/>
    </row>
    <row r="211" spans="1:21" ht="14.2" customHeight="1">
      <c r="A211" s="17" t="s">
        <v>199</v>
      </c>
      <c r="B211" s="18" t="s">
        <v>4</v>
      </c>
      <c r="C211" s="18"/>
      <c r="D211" s="18"/>
      <c r="E211" s="18"/>
      <c r="F211" s="18"/>
      <c r="G211" s="18"/>
      <c r="H211" s="17" t="s">
        <v>206</v>
      </c>
      <c r="I211" s="18" t="s">
        <v>4</v>
      </c>
      <c r="J211" s="18"/>
      <c r="K211" s="18"/>
      <c r="L211" s="18"/>
      <c r="M211" s="18"/>
      <c r="N211" s="18"/>
      <c r="O211" s="17" t="s">
        <v>207</v>
      </c>
      <c r="P211" s="18" t="s">
        <v>4</v>
      </c>
      <c r="Q211" s="18"/>
      <c r="R211" s="18"/>
      <c r="S211" s="18"/>
      <c r="T211" s="18"/>
      <c r="U211" s="18"/>
    </row>
    <row r="212" spans="1:21" ht="14.2" customHeight="1">
      <c r="A212" s="20" t="s">
        <v>5</v>
      </c>
      <c r="B212" s="20"/>
      <c r="C212" s="20"/>
      <c r="D212" s="20"/>
      <c r="E212" s="20"/>
      <c r="F212" s="20"/>
      <c r="G212" s="20"/>
      <c r="H212" s="20" t="s">
        <v>5</v>
      </c>
      <c r="I212" s="20"/>
      <c r="J212" s="20"/>
      <c r="K212" s="20"/>
      <c r="L212" s="20"/>
      <c r="M212" s="20"/>
      <c r="N212" s="20"/>
      <c r="O212" s="20" t="s">
        <v>5</v>
      </c>
      <c r="P212" s="20"/>
      <c r="Q212" s="20"/>
      <c r="R212" s="20"/>
      <c r="S212" s="20"/>
      <c r="T212" s="20"/>
      <c r="U212" s="20"/>
    </row>
    <row r="213" spans="1:21" ht="14.2" customHeight="1">
      <c r="A213" s="22" t="s">
        <v>6</v>
      </c>
      <c r="B213" s="22"/>
      <c r="C213" s="22"/>
      <c r="D213" s="22"/>
      <c r="E213" s="22"/>
      <c r="F213" s="22"/>
      <c r="G213" s="22"/>
      <c r="H213" s="22" t="s">
        <v>6</v>
      </c>
      <c r="I213" s="22"/>
      <c r="J213" s="22"/>
      <c r="K213" s="22"/>
      <c r="L213" s="22"/>
      <c r="M213" s="22"/>
      <c r="N213" s="22"/>
      <c r="O213" s="22" t="s">
        <v>6</v>
      </c>
      <c r="P213" s="22"/>
      <c r="Q213" s="22"/>
      <c r="R213" s="22"/>
      <c r="S213" s="22"/>
      <c r="T213" s="22"/>
      <c r="U213" s="22"/>
    </row>
    <row r="214" spans="1:21" ht="14.2" customHeight="1">
      <c r="A214" s="32" t="s">
        <v>71</v>
      </c>
      <c r="B214" s="32" t="s">
        <v>141</v>
      </c>
      <c r="C214" s="32" t="s">
        <v>34</v>
      </c>
      <c r="D214" s="32" t="s">
        <v>201</v>
      </c>
      <c r="E214" s="44" t="s">
        <v>202</v>
      </c>
      <c r="F214" s="32" t="s">
        <v>203</v>
      </c>
      <c r="G214" s="32" t="s">
        <v>127</v>
      </c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ht="14.2" customHeight="1">
      <c r="A215" s="32" t="s">
        <v>71</v>
      </c>
      <c r="B215" s="32" t="s">
        <v>141</v>
      </c>
      <c r="C215" s="32" t="s">
        <v>41</v>
      </c>
      <c r="D215" s="32" t="s">
        <v>204</v>
      </c>
      <c r="E215" s="44" t="s">
        <v>202</v>
      </c>
      <c r="F215" s="32" t="s">
        <v>205</v>
      </c>
      <c r="G215" s="32" t="s">
        <v>127</v>
      </c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ht="14.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ht="14.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ht="14.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ht="14.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ht="14.2" customHeight="1">
      <c r="A220" s="15" t="s">
        <v>200</v>
      </c>
      <c r="B220" s="15"/>
      <c r="C220" s="15"/>
      <c r="D220" s="3"/>
      <c r="E220" s="28" t="s">
        <v>8</v>
      </c>
      <c r="F220" s="28"/>
      <c r="G220" s="28"/>
      <c r="H220" s="15">
        <f>A220</f>
      </c>
      <c r="I220" s="15"/>
      <c r="J220" s="15"/>
      <c r="K220" s="3"/>
      <c r="L220" s="28" t="s">
        <v>8</v>
      </c>
      <c r="M220" s="28"/>
      <c r="N220" s="28"/>
      <c r="O220" s="15">
        <f>A220</f>
      </c>
      <c r="P220" s="15"/>
      <c r="Q220" s="15"/>
      <c r="R220" s="3"/>
      <c r="S220" s="28" t="s">
        <v>8</v>
      </c>
      <c r="T220" s="28"/>
      <c r="U220" s="28"/>
    </row>
    <row r="221" spans="1:21" ht="14.2" customHeight="1">
      <c r="A221" s="22" t="s">
        <v>9</v>
      </c>
      <c r="B221" s="22"/>
      <c r="C221" s="22"/>
      <c r="D221" s="22"/>
      <c r="E221" s="22"/>
      <c r="F221" s="22"/>
      <c r="G221" s="22"/>
      <c r="H221" s="22" t="s">
        <v>9</v>
      </c>
      <c r="I221" s="22"/>
      <c r="J221" s="22"/>
      <c r="K221" s="22"/>
      <c r="L221" s="22"/>
      <c r="M221" s="22"/>
      <c r="N221" s="22"/>
      <c r="O221" s="22" t="s">
        <v>9</v>
      </c>
      <c r="P221" s="22"/>
      <c r="Q221" s="22"/>
      <c r="R221" s="22"/>
      <c r="S221" s="22"/>
      <c r="T221" s="22"/>
      <c r="U221" s="22"/>
    </row>
    <row r="222" spans="1:21" ht="14.2" customHeight="1">
      <c r="A222" s="17" t="s">
        <v>208</v>
      </c>
      <c r="B222" s="18" t="s">
        <v>4</v>
      </c>
      <c r="C222" s="18"/>
      <c r="D222" s="18"/>
      <c r="E222" s="18"/>
      <c r="F222" s="18"/>
      <c r="G222" s="18"/>
      <c r="H222" s="17" t="s">
        <v>213</v>
      </c>
      <c r="I222" s="18" t="s">
        <v>4</v>
      </c>
      <c r="J222" s="18"/>
      <c r="K222" s="18"/>
      <c r="L222" s="18"/>
      <c r="M222" s="18"/>
      <c r="N222" s="18"/>
      <c r="O222" s="17" t="s">
        <v>216</v>
      </c>
      <c r="P222" s="18" t="s">
        <v>4</v>
      </c>
      <c r="Q222" s="18"/>
      <c r="R222" s="18"/>
      <c r="S222" s="18"/>
      <c r="T222" s="18"/>
      <c r="U222" s="18"/>
    </row>
    <row r="223" spans="1:21" ht="14.2" customHeight="1">
      <c r="A223" s="20" t="s">
        <v>5</v>
      </c>
      <c r="B223" s="20"/>
      <c r="C223" s="20"/>
      <c r="D223" s="20"/>
      <c r="E223" s="20"/>
      <c r="F223" s="20"/>
      <c r="G223" s="20"/>
      <c r="H223" s="20" t="s">
        <v>5</v>
      </c>
      <c r="I223" s="20"/>
      <c r="J223" s="20"/>
      <c r="K223" s="20"/>
      <c r="L223" s="20"/>
      <c r="M223" s="20"/>
      <c r="N223" s="20"/>
      <c r="O223" s="20" t="s">
        <v>5</v>
      </c>
      <c r="P223" s="20"/>
      <c r="Q223" s="20"/>
      <c r="R223" s="20"/>
      <c r="S223" s="20"/>
      <c r="T223" s="20"/>
      <c r="U223" s="20"/>
    </row>
    <row r="224" spans="1:21" ht="14.2" customHeight="1">
      <c r="A224" s="22" t="s">
        <v>6</v>
      </c>
      <c r="B224" s="22"/>
      <c r="C224" s="22"/>
      <c r="D224" s="22"/>
      <c r="E224" s="22"/>
      <c r="F224" s="22"/>
      <c r="G224" s="22"/>
      <c r="H224" s="22" t="s">
        <v>6</v>
      </c>
      <c r="I224" s="22"/>
      <c r="J224" s="22"/>
      <c r="K224" s="22"/>
      <c r="L224" s="22"/>
      <c r="M224" s="22"/>
      <c r="N224" s="22"/>
      <c r="O224" s="22" t="s">
        <v>6</v>
      </c>
      <c r="P224" s="22"/>
      <c r="Q224" s="22"/>
      <c r="R224" s="22"/>
      <c r="S224" s="22"/>
      <c r="T224" s="22"/>
      <c r="U224" s="22"/>
    </row>
    <row r="225" spans="1:21" ht="14.2" customHeight="1">
      <c r="A225" s="32" t="s">
        <v>71</v>
      </c>
      <c r="B225" s="32" t="s">
        <v>130</v>
      </c>
      <c r="C225" s="32" t="s">
        <v>43</v>
      </c>
      <c r="D225" s="32" t="s">
        <v>210</v>
      </c>
      <c r="E225" s="45" t="s">
        <v>211</v>
      </c>
      <c r="F225" s="32" t="s">
        <v>212</v>
      </c>
      <c r="G225" s="32" t="s">
        <v>68</v>
      </c>
      <c r="H225" s="32" t="s">
        <v>71</v>
      </c>
      <c r="I225" s="32" t="s">
        <v>100</v>
      </c>
      <c r="J225" s="32" t="s">
        <v>69</v>
      </c>
      <c r="K225" s="32" t="s">
        <v>214</v>
      </c>
      <c r="L225" s="45" t="s">
        <v>211</v>
      </c>
      <c r="M225" s="32" t="s">
        <v>215</v>
      </c>
      <c r="N225" s="32" t="s">
        <v>68</v>
      </c>
      <c r="O225" s="32" t="s">
        <v>71</v>
      </c>
      <c r="P225" s="32" t="s">
        <v>133</v>
      </c>
      <c r="Q225" s="32" t="s">
        <v>18</v>
      </c>
      <c r="R225" s="32" t="s">
        <v>217</v>
      </c>
      <c r="S225" s="45" t="s">
        <v>211</v>
      </c>
      <c r="T225" s="32" t="s">
        <v>218</v>
      </c>
      <c r="U225" s="32" t="s">
        <v>68</v>
      </c>
    </row>
    <row r="226" spans="1:21" ht="14.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 spans="1:21" ht="14.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 spans="1:21" ht="14.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 spans="1:21" ht="14.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 spans="1:21" ht="14.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 spans="1:21" ht="14.2" customHeight="1">
      <c r="A231" s="15" t="s">
        <v>209</v>
      </c>
      <c r="B231" s="15"/>
      <c r="C231" s="15"/>
      <c r="D231" s="3"/>
      <c r="E231" s="28" t="s">
        <v>8</v>
      </c>
      <c r="F231" s="28"/>
      <c r="G231" s="28"/>
      <c r="H231" s="15">
        <f>A231</f>
      </c>
      <c r="I231" s="15"/>
      <c r="J231" s="15"/>
      <c r="K231" s="3"/>
      <c r="L231" s="28" t="s">
        <v>8</v>
      </c>
      <c r="M231" s="28"/>
      <c r="N231" s="28"/>
      <c r="O231" s="15">
        <f>A231</f>
      </c>
      <c r="P231" s="15"/>
      <c r="Q231" s="15"/>
      <c r="R231" s="3"/>
      <c r="S231" s="28" t="s">
        <v>8</v>
      </c>
      <c r="T231" s="28"/>
      <c r="U231" s="28"/>
    </row>
    <row r="232" spans="1:21" ht="14.2" customHeight="1">
      <c r="A232" s="22" t="s">
        <v>9</v>
      </c>
      <c r="B232" s="22"/>
      <c r="C232" s="22"/>
      <c r="D232" s="22"/>
      <c r="E232" s="22"/>
      <c r="F232" s="22"/>
      <c r="G232" s="22"/>
      <c r="H232" s="22" t="s">
        <v>9</v>
      </c>
      <c r="I232" s="22"/>
      <c r="J232" s="22"/>
      <c r="K232" s="22"/>
      <c r="L232" s="22"/>
      <c r="M232" s="22"/>
      <c r="N232" s="22"/>
      <c r="O232" s="22" t="s">
        <v>9</v>
      </c>
      <c r="P232" s="22"/>
      <c r="Q232" s="22"/>
      <c r="R232" s="22"/>
      <c r="S232" s="22"/>
      <c r="T232" s="22"/>
      <c r="U232" s="22"/>
    </row>
    <row r="233" spans="1:21" ht="14.2" customHeight="1">
      <c r="A233" s="17" t="s">
        <v>219</v>
      </c>
      <c r="B233" s="18" t="s">
        <v>4</v>
      </c>
      <c r="C233" s="18"/>
      <c r="D233" s="18"/>
      <c r="E233" s="18"/>
      <c r="F233" s="18"/>
      <c r="G233" s="18"/>
      <c r="H233" s="17" t="s">
        <v>225</v>
      </c>
      <c r="I233" s="18" t="s">
        <v>4</v>
      </c>
      <c r="J233" s="18"/>
      <c r="K233" s="18"/>
      <c r="L233" s="18"/>
      <c r="M233" s="18"/>
      <c r="N233" s="18"/>
      <c r="O233" s="17" t="s">
        <v>226</v>
      </c>
      <c r="P233" s="18" t="s">
        <v>4</v>
      </c>
      <c r="Q233" s="18"/>
      <c r="R233" s="18"/>
      <c r="S233" s="18"/>
      <c r="T233" s="18"/>
      <c r="U233" s="18"/>
    </row>
    <row r="234" spans="1:21" ht="14.2" customHeight="1">
      <c r="A234" s="20" t="s">
        <v>5</v>
      </c>
      <c r="B234" s="20"/>
      <c r="C234" s="20"/>
      <c r="D234" s="20"/>
      <c r="E234" s="20"/>
      <c r="F234" s="20"/>
      <c r="G234" s="20"/>
      <c r="H234" s="20" t="s">
        <v>5</v>
      </c>
      <c r="I234" s="20"/>
      <c r="J234" s="20"/>
      <c r="K234" s="20"/>
      <c r="L234" s="20"/>
      <c r="M234" s="20"/>
      <c r="N234" s="20"/>
      <c r="O234" s="20" t="s">
        <v>5</v>
      </c>
      <c r="P234" s="20"/>
      <c r="Q234" s="20"/>
      <c r="R234" s="20"/>
      <c r="S234" s="20"/>
      <c r="T234" s="20"/>
      <c r="U234" s="20"/>
    </row>
    <row r="235" spans="1:21" ht="14.2" customHeight="1">
      <c r="A235" s="22" t="s">
        <v>6</v>
      </c>
      <c r="B235" s="22"/>
      <c r="C235" s="22"/>
      <c r="D235" s="22"/>
      <c r="E235" s="22"/>
      <c r="F235" s="22"/>
      <c r="G235" s="22"/>
      <c r="H235" s="22" t="s">
        <v>6</v>
      </c>
      <c r="I235" s="22"/>
      <c r="J235" s="22"/>
      <c r="K235" s="22"/>
      <c r="L235" s="22"/>
      <c r="M235" s="22"/>
      <c r="N235" s="22"/>
      <c r="O235" s="22" t="s">
        <v>6</v>
      </c>
      <c r="P235" s="22"/>
      <c r="Q235" s="22"/>
      <c r="R235" s="22"/>
      <c r="S235" s="22"/>
      <c r="T235" s="22"/>
      <c r="U235" s="22"/>
    </row>
    <row r="236" spans="1:21" ht="14.2" customHeight="1">
      <c r="A236" s="32" t="s">
        <v>71</v>
      </c>
      <c r="B236" s="32" t="s">
        <v>110</v>
      </c>
      <c r="C236" s="32" t="s">
        <v>43</v>
      </c>
      <c r="D236" s="32" t="s">
        <v>221</v>
      </c>
      <c r="E236" s="46" t="s">
        <v>222</v>
      </c>
      <c r="F236" s="32" t="s">
        <v>223</v>
      </c>
      <c r="G236" s="32" t="s">
        <v>224</v>
      </c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 spans="1:21" ht="14.2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 spans="1:21" ht="14.2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 spans="1:21" ht="14.2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 spans="1:21" ht="14.2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ht="14.2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ht="14.2" customHeight="1">
      <c r="A242" s="15" t="s">
        <v>220</v>
      </c>
      <c r="B242" s="15"/>
      <c r="C242" s="15"/>
      <c r="D242" s="3"/>
      <c r="E242" s="28" t="s">
        <v>8</v>
      </c>
      <c r="F242" s="28"/>
      <c r="G242" s="28"/>
      <c r="H242" s="15">
        <f>A242</f>
      </c>
      <c r="I242" s="15"/>
      <c r="J242" s="15"/>
      <c r="K242" s="3"/>
      <c r="L242" s="28" t="s">
        <v>8</v>
      </c>
      <c r="M242" s="28"/>
      <c r="N242" s="28"/>
      <c r="O242" s="15">
        <f>A242</f>
      </c>
      <c r="P242" s="15"/>
      <c r="Q242" s="15"/>
      <c r="R242" s="3"/>
      <c r="S242" s="28" t="s">
        <v>8</v>
      </c>
      <c r="T242" s="28"/>
      <c r="U242" s="28"/>
    </row>
    <row r="243" spans="1:21" ht="14.2" customHeight="1">
      <c r="A243" s="22" t="s">
        <v>9</v>
      </c>
      <c r="B243" s="22"/>
      <c r="C243" s="22"/>
      <c r="D243" s="22"/>
      <c r="E243" s="22"/>
      <c r="F243" s="22"/>
      <c r="G243" s="22"/>
      <c r="H243" s="22" t="s">
        <v>9</v>
      </c>
      <c r="I243" s="22"/>
      <c r="J243" s="22"/>
      <c r="K243" s="22"/>
      <c r="L243" s="22"/>
      <c r="M243" s="22"/>
      <c r="N243" s="22"/>
      <c r="O243" s="22" t="s">
        <v>9</v>
      </c>
      <c r="P243" s="22"/>
      <c r="Q243" s="22"/>
      <c r="R243" s="22"/>
      <c r="S243" s="22"/>
      <c r="T243" s="22"/>
      <c r="U243" s="22"/>
    </row>
    <row r="244" spans="1:21" ht="14.2" customHeight="1">
      <c r="A244" s="17" t="s">
        <v>227</v>
      </c>
      <c r="B244" s="18" t="s">
        <v>4</v>
      </c>
      <c r="C244" s="18"/>
      <c r="D244" s="18"/>
      <c r="E244" s="18"/>
      <c r="F244" s="18"/>
      <c r="G244" s="18"/>
      <c r="H244" s="17" t="s">
        <v>236</v>
      </c>
      <c r="I244" s="18" t="s">
        <v>4</v>
      </c>
      <c r="J244" s="18"/>
      <c r="K244" s="18"/>
      <c r="L244" s="18"/>
      <c r="M244" s="18"/>
      <c r="N244" s="18"/>
      <c r="O244" s="17" t="s">
        <v>239</v>
      </c>
      <c r="P244" s="18" t="s">
        <v>4</v>
      </c>
      <c r="Q244" s="18"/>
      <c r="R244" s="18"/>
      <c r="S244" s="18"/>
      <c r="T244" s="18"/>
      <c r="U244" s="18"/>
    </row>
    <row r="245" spans="1:21" ht="14.2" customHeight="1">
      <c r="A245" s="20" t="s">
        <v>5</v>
      </c>
      <c r="B245" s="20"/>
      <c r="C245" s="20"/>
      <c r="D245" s="20"/>
      <c r="E245" s="20"/>
      <c r="F245" s="20"/>
      <c r="G245" s="20"/>
      <c r="H245" s="20" t="s">
        <v>5</v>
      </c>
      <c r="I245" s="20"/>
      <c r="J245" s="20"/>
      <c r="K245" s="20"/>
      <c r="L245" s="20"/>
      <c r="M245" s="20"/>
      <c r="N245" s="20"/>
      <c r="O245" s="20" t="s">
        <v>5</v>
      </c>
      <c r="P245" s="20"/>
      <c r="Q245" s="20"/>
      <c r="R245" s="20"/>
      <c r="S245" s="20"/>
      <c r="T245" s="20"/>
      <c r="U245" s="20"/>
    </row>
    <row r="246" spans="1:21" ht="14.2" customHeight="1">
      <c r="A246" s="22" t="s">
        <v>6</v>
      </c>
      <c r="B246" s="22"/>
      <c r="C246" s="22"/>
      <c r="D246" s="22"/>
      <c r="E246" s="22"/>
      <c r="F246" s="22"/>
      <c r="G246" s="22"/>
      <c r="H246" s="22" t="s">
        <v>6</v>
      </c>
      <c r="I246" s="22"/>
      <c r="J246" s="22"/>
      <c r="K246" s="22"/>
      <c r="L246" s="22"/>
      <c r="M246" s="22"/>
      <c r="N246" s="22"/>
      <c r="O246" s="22" t="s">
        <v>6</v>
      </c>
      <c r="P246" s="22"/>
      <c r="Q246" s="22"/>
      <c r="R246" s="22"/>
      <c r="S246" s="22"/>
      <c r="T246" s="22"/>
      <c r="U246" s="22"/>
    </row>
    <row r="247" spans="1:21" ht="14.2" customHeight="1">
      <c r="A247" s="32" t="s">
        <v>71</v>
      </c>
      <c r="B247" s="32" t="s">
        <v>228</v>
      </c>
      <c r="C247" s="32" t="s">
        <v>3</v>
      </c>
      <c r="D247" s="32" t="s">
        <v>229</v>
      </c>
      <c r="E247" s="35" t="s">
        <v>25</v>
      </c>
      <c r="F247" s="32" t="s">
        <v>230</v>
      </c>
      <c r="G247" s="32" t="s">
        <v>3</v>
      </c>
      <c r="H247" s="32" t="s">
        <v>71</v>
      </c>
      <c r="I247" s="32" t="s">
        <v>228</v>
      </c>
      <c r="J247" s="32" t="s">
        <v>34</v>
      </c>
      <c r="K247" s="32" t="s">
        <v>237</v>
      </c>
      <c r="L247" s="35" t="s">
        <v>25</v>
      </c>
      <c r="M247" s="32" t="s">
        <v>230</v>
      </c>
      <c r="N247" s="32" t="s">
        <v>43</v>
      </c>
      <c r="O247" s="25"/>
      <c r="P247" s="25"/>
      <c r="Q247" s="25"/>
      <c r="R247" s="25"/>
      <c r="S247" s="25"/>
      <c r="T247" s="25"/>
      <c r="U247" s="25"/>
    </row>
    <row r="248" spans="1:21" ht="14.2" customHeight="1">
      <c r="A248" s="32" t="s">
        <v>71</v>
      </c>
      <c r="B248" s="32" t="s">
        <v>228</v>
      </c>
      <c r="C248" s="32" t="s">
        <v>19</v>
      </c>
      <c r="D248" s="32" t="s">
        <v>231</v>
      </c>
      <c r="E248" s="35" t="s">
        <v>25</v>
      </c>
      <c r="F248" s="32" t="s">
        <v>230</v>
      </c>
      <c r="G248" s="32" t="s">
        <v>18</v>
      </c>
      <c r="H248" s="32" t="s">
        <v>71</v>
      </c>
      <c r="I248" s="32" t="s">
        <v>228</v>
      </c>
      <c r="J248" s="32" t="s">
        <v>45</v>
      </c>
      <c r="K248" s="32" t="s">
        <v>238</v>
      </c>
      <c r="L248" s="35" t="s">
        <v>25</v>
      </c>
      <c r="M248" s="32" t="s">
        <v>230</v>
      </c>
      <c r="N248" s="32" t="s">
        <v>69</v>
      </c>
      <c r="O248" s="25"/>
      <c r="P248" s="25"/>
      <c r="Q248" s="25"/>
      <c r="R248" s="25"/>
      <c r="S248" s="25"/>
      <c r="T248" s="25"/>
      <c r="U248" s="25"/>
    </row>
    <row r="249" spans="1:21" ht="14.2" customHeight="1">
      <c r="A249" s="32" t="s">
        <v>71</v>
      </c>
      <c r="B249" s="32" t="s">
        <v>228</v>
      </c>
      <c r="C249" s="32" t="s">
        <v>18</v>
      </c>
      <c r="D249" s="32" t="s">
        <v>232</v>
      </c>
      <c r="E249" s="35" t="s">
        <v>25</v>
      </c>
      <c r="F249" s="32" t="s">
        <v>230</v>
      </c>
      <c r="G249" s="32" t="s">
        <v>31</v>
      </c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1" ht="14.2" customHeight="1">
      <c r="A250" s="32" t="s">
        <v>71</v>
      </c>
      <c r="B250" s="32" t="s">
        <v>228</v>
      </c>
      <c r="C250" s="32" t="s">
        <v>20</v>
      </c>
      <c r="D250" s="32" t="s">
        <v>233</v>
      </c>
      <c r="E250" s="35" t="s">
        <v>25</v>
      </c>
      <c r="F250" s="32" t="s">
        <v>230</v>
      </c>
      <c r="G250" s="32" t="s">
        <v>34</v>
      </c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1" ht="14.2" customHeight="1">
      <c r="A251" s="32" t="s">
        <v>71</v>
      </c>
      <c r="B251" s="32" t="s">
        <v>228</v>
      </c>
      <c r="C251" s="32" t="s">
        <v>31</v>
      </c>
      <c r="D251" s="32" t="s">
        <v>234</v>
      </c>
      <c r="E251" s="35" t="s">
        <v>25</v>
      </c>
      <c r="F251" s="32" t="s">
        <v>230</v>
      </c>
      <c r="G251" s="32" t="s">
        <v>41</v>
      </c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1" ht="14.2" customHeight="1">
      <c r="A252" s="32" t="s">
        <v>71</v>
      </c>
      <c r="B252" s="32" t="s">
        <v>228</v>
      </c>
      <c r="C252" s="32" t="s">
        <v>27</v>
      </c>
      <c r="D252" s="32" t="s">
        <v>235</v>
      </c>
      <c r="E252" s="35" t="s">
        <v>25</v>
      </c>
      <c r="F252" s="32" t="s">
        <v>230</v>
      </c>
      <c r="G252" s="32" t="s">
        <v>32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1" ht="14.2" customHeight="1">
      <c r="A253" s="15" t="s">
        <v>35</v>
      </c>
      <c r="B253" s="15"/>
      <c r="C253" s="15"/>
      <c r="D253" s="3"/>
      <c r="E253" s="34" t="s">
        <v>22</v>
      </c>
      <c r="F253" s="34"/>
      <c r="G253" s="34"/>
      <c r="H253" s="15">
        <f>A253</f>
      </c>
      <c r="I253" s="15"/>
      <c r="J253" s="15"/>
      <c r="K253" s="3"/>
      <c r="L253" s="34" t="s">
        <v>22</v>
      </c>
      <c r="M253" s="34"/>
      <c r="N253" s="34"/>
      <c r="O253" s="15">
        <f>A253</f>
      </c>
      <c r="P253" s="15"/>
      <c r="Q253" s="15"/>
      <c r="R253" s="3"/>
      <c r="S253" s="34" t="s">
        <v>22</v>
      </c>
      <c r="T253" s="34"/>
      <c r="U253" s="34"/>
    </row>
    <row r="254" spans="1:21" ht="14.2" customHeight="1">
      <c r="A254" s="22" t="s">
        <v>9</v>
      </c>
      <c r="B254" s="22"/>
      <c r="C254" s="22"/>
      <c r="D254" s="22"/>
      <c r="E254" s="22"/>
      <c r="F254" s="22"/>
      <c r="G254" s="22"/>
      <c r="H254" s="22" t="s">
        <v>9</v>
      </c>
      <c r="I254" s="22"/>
      <c r="J254" s="22"/>
      <c r="K254" s="22"/>
      <c r="L254" s="22"/>
      <c r="M254" s="22"/>
      <c r="N254" s="22"/>
      <c r="O254" s="22" t="s">
        <v>9</v>
      </c>
      <c r="P254" s="22"/>
      <c r="Q254" s="22"/>
      <c r="R254" s="22"/>
      <c r="S254" s="22"/>
      <c r="T254" s="22"/>
      <c r="U254" s="22"/>
    </row>
    <row r="255" spans="1:21" ht="14.2" customHeight="1">
      <c r="A255" s="17" t="s">
        <v>240</v>
      </c>
      <c r="B255" s="18" t="s">
        <v>4</v>
      </c>
      <c r="C255" s="18"/>
      <c r="D255" s="18"/>
      <c r="E255" s="18"/>
      <c r="F255" s="18"/>
      <c r="G255" s="18"/>
      <c r="H255" s="17" t="s">
        <v>249</v>
      </c>
      <c r="I255" s="18" t="s">
        <v>4</v>
      </c>
      <c r="J255" s="18"/>
      <c r="K255" s="18"/>
      <c r="L255" s="18"/>
      <c r="M255" s="18"/>
      <c r="N255" s="18"/>
      <c r="O255" s="17" t="s">
        <v>250</v>
      </c>
      <c r="P255" s="18" t="s">
        <v>4</v>
      </c>
      <c r="Q255" s="18"/>
      <c r="R255" s="18"/>
      <c r="S255" s="18"/>
      <c r="T255" s="18"/>
      <c r="U255" s="18"/>
    </row>
    <row r="256" spans="1:21" ht="14.2" customHeight="1">
      <c r="A256" s="20" t="s">
        <v>5</v>
      </c>
      <c r="B256" s="20"/>
      <c r="C256" s="20"/>
      <c r="D256" s="20"/>
      <c r="E256" s="20"/>
      <c r="F256" s="20"/>
      <c r="G256" s="20"/>
      <c r="H256" s="20" t="s">
        <v>5</v>
      </c>
      <c r="I256" s="20"/>
      <c r="J256" s="20"/>
      <c r="K256" s="20"/>
      <c r="L256" s="20"/>
      <c r="M256" s="20"/>
      <c r="N256" s="20"/>
      <c r="O256" s="20" t="s">
        <v>5</v>
      </c>
      <c r="P256" s="20"/>
      <c r="Q256" s="20"/>
      <c r="R256" s="20"/>
      <c r="S256" s="20"/>
      <c r="T256" s="20"/>
      <c r="U256" s="20"/>
    </row>
    <row r="257" spans="1:21" ht="14.2" customHeight="1">
      <c r="A257" s="22" t="s">
        <v>6</v>
      </c>
      <c r="B257" s="22"/>
      <c r="C257" s="22"/>
      <c r="D257" s="22"/>
      <c r="E257" s="22"/>
      <c r="F257" s="22"/>
      <c r="G257" s="22"/>
      <c r="H257" s="22" t="s">
        <v>6</v>
      </c>
      <c r="I257" s="22"/>
      <c r="J257" s="22"/>
      <c r="K257" s="22"/>
      <c r="L257" s="22"/>
      <c r="M257" s="22"/>
      <c r="N257" s="22"/>
      <c r="O257" s="22" t="s">
        <v>6</v>
      </c>
      <c r="P257" s="22"/>
      <c r="Q257" s="22"/>
      <c r="R257" s="22"/>
      <c r="S257" s="22"/>
      <c r="T257" s="22"/>
      <c r="U257" s="22"/>
    </row>
    <row r="258" spans="1:21" ht="14.2" customHeight="1">
      <c r="A258" s="32" t="s">
        <v>71</v>
      </c>
      <c r="B258" s="32" t="s">
        <v>228</v>
      </c>
      <c r="C258" s="32" t="s">
        <v>43</v>
      </c>
      <c r="D258" s="32" t="s">
        <v>241</v>
      </c>
      <c r="E258" s="47" t="s">
        <v>242</v>
      </c>
      <c r="F258" s="32" t="s">
        <v>243</v>
      </c>
      <c r="G258" s="32" t="s">
        <v>3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1:21" ht="14.2" customHeight="1">
      <c r="A259" s="32" t="s">
        <v>71</v>
      </c>
      <c r="B259" s="32" t="s">
        <v>228</v>
      </c>
      <c r="C259" s="32" t="s">
        <v>69</v>
      </c>
      <c r="D259" s="32" t="s">
        <v>244</v>
      </c>
      <c r="E259" s="47" t="s">
        <v>242</v>
      </c>
      <c r="F259" s="32" t="s">
        <v>243</v>
      </c>
      <c r="G259" s="32" t="s">
        <v>18</v>
      </c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ht="14.2" customHeight="1">
      <c r="A260" s="32" t="s">
        <v>71</v>
      </c>
      <c r="B260" s="32" t="s">
        <v>228</v>
      </c>
      <c r="C260" s="32" t="s">
        <v>76</v>
      </c>
      <c r="D260" s="32" t="s">
        <v>245</v>
      </c>
      <c r="E260" s="47" t="s">
        <v>242</v>
      </c>
      <c r="F260" s="32" t="s">
        <v>243</v>
      </c>
      <c r="G260" s="32" t="s">
        <v>31</v>
      </c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ht="14.2" customHeight="1">
      <c r="A261" s="32" t="s">
        <v>71</v>
      </c>
      <c r="B261" s="32" t="s">
        <v>228</v>
      </c>
      <c r="C261" s="32" t="s">
        <v>77</v>
      </c>
      <c r="D261" s="32" t="s">
        <v>246</v>
      </c>
      <c r="E261" s="47" t="s">
        <v>242</v>
      </c>
      <c r="F261" s="32" t="s">
        <v>243</v>
      </c>
      <c r="G261" s="32" t="s">
        <v>34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1:21" ht="14.2" customHeight="1">
      <c r="A262" s="32" t="s">
        <v>71</v>
      </c>
      <c r="B262" s="32" t="s">
        <v>228</v>
      </c>
      <c r="C262" s="32" t="s">
        <v>78</v>
      </c>
      <c r="D262" s="32" t="s">
        <v>247</v>
      </c>
      <c r="E262" s="47" t="s">
        <v>242</v>
      </c>
      <c r="F262" s="32" t="s">
        <v>243</v>
      </c>
      <c r="G262" s="32" t="s">
        <v>41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ht="14.2" customHeight="1">
      <c r="A263" s="32" t="s">
        <v>71</v>
      </c>
      <c r="B263" s="32" t="s">
        <v>228</v>
      </c>
      <c r="C263" s="32" t="s">
        <v>85</v>
      </c>
      <c r="D263" s="32" t="s">
        <v>248</v>
      </c>
      <c r="E263" s="47" t="s">
        <v>242</v>
      </c>
      <c r="F263" s="32" t="s">
        <v>243</v>
      </c>
      <c r="G263" s="32" t="s">
        <v>32</v>
      </c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1:21" ht="14.2" customHeight="1">
      <c r="A264" s="15" t="s">
        <v>79</v>
      </c>
      <c r="B264" s="15"/>
      <c r="C264" s="15"/>
      <c r="D264" s="3"/>
      <c r="E264" s="36" t="s">
        <v>36</v>
      </c>
      <c r="F264" s="36"/>
      <c r="G264" s="36"/>
      <c r="H264" s="15">
        <f>A264</f>
      </c>
      <c r="I264" s="15"/>
      <c r="J264" s="15"/>
      <c r="K264" s="3"/>
      <c r="L264" s="36" t="s">
        <v>36</v>
      </c>
      <c r="M264" s="36"/>
      <c r="N264" s="36"/>
      <c r="O264" s="15">
        <f>A264</f>
      </c>
      <c r="P264" s="15"/>
      <c r="Q264" s="15"/>
      <c r="R264" s="3"/>
      <c r="S264" s="36" t="s">
        <v>36</v>
      </c>
      <c r="T264" s="36"/>
      <c r="U264" s="36"/>
    </row>
    <row r="265" spans="1:21" ht="14.2" customHeight="1">
      <c r="A265" s="22" t="s">
        <v>9</v>
      </c>
      <c r="B265" s="22"/>
      <c r="C265" s="22"/>
      <c r="D265" s="22"/>
      <c r="E265" s="22"/>
      <c r="F265" s="22"/>
      <c r="G265" s="22"/>
      <c r="H265" s="22" t="s">
        <v>9</v>
      </c>
      <c r="I265" s="22"/>
      <c r="J265" s="22"/>
      <c r="K265" s="22"/>
      <c r="L265" s="22"/>
      <c r="M265" s="22"/>
      <c r="N265" s="22"/>
      <c r="O265" s="22" t="s">
        <v>9</v>
      </c>
      <c r="P265" s="22"/>
      <c r="Q265" s="22"/>
      <c r="R265" s="22"/>
      <c r="S265" s="22"/>
      <c r="T265" s="22"/>
      <c r="U265" s="22"/>
    </row>
    <row r="266" spans="1:21" ht="14.2" customHeight="1">
      <c r="A266" s="17" t="s">
        <v>251</v>
      </c>
      <c r="B266" s="18" t="s">
        <v>4</v>
      </c>
      <c r="C266" s="18"/>
      <c r="D266" s="18"/>
      <c r="E266" s="18"/>
      <c r="F266" s="18"/>
      <c r="G266" s="18"/>
      <c r="H266" s="17" t="s">
        <v>260</v>
      </c>
      <c r="I266" s="18" t="s">
        <v>4</v>
      </c>
      <c r="J266" s="18"/>
      <c r="K266" s="18"/>
      <c r="L266" s="18"/>
      <c r="M266" s="18"/>
      <c r="N266" s="18"/>
      <c r="O266" s="17" t="s">
        <v>265</v>
      </c>
      <c r="P266" s="18" t="s">
        <v>4</v>
      </c>
      <c r="Q266" s="18"/>
      <c r="R266" s="18"/>
      <c r="S266" s="18"/>
      <c r="T266" s="18"/>
      <c r="U266" s="18"/>
    </row>
    <row r="267" spans="1:21" ht="14.2" customHeight="1">
      <c r="A267" s="20" t="s">
        <v>5</v>
      </c>
      <c r="B267" s="20"/>
      <c r="C267" s="20"/>
      <c r="D267" s="20"/>
      <c r="E267" s="20"/>
      <c r="F267" s="20"/>
      <c r="G267" s="20"/>
      <c r="H267" s="20" t="s">
        <v>5</v>
      </c>
      <c r="I267" s="20"/>
      <c r="J267" s="20"/>
      <c r="K267" s="20"/>
      <c r="L267" s="20"/>
      <c r="M267" s="20"/>
      <c r="N267" s="20"/>
      <c r="O267" s="20" t="s">
        <v>5</v>
      </c>
      <c r="P267" s="20"/>
      <c r="Q267" s="20"/>
      <c r="R267" s="20"/>
      <c r="S267" s="20"/>
      <c r="T267" s="20"/>
      <c r="U267" s="20"/>
    </row>
    <row r="268" spans="1:21" ht="14.2" customHeight="1">
      <c r="A268" s="22" t="s">
        <v>6</v>
      </c>
      <c r="B268" s="22"/>
      <c r="C268" s="22"/>
      <c r="D268" s="22"/>
      <c r="E268" s="22"/>
      <c r="F268" s="22"/>
      <c r="G268" s="22"/>
      <c r="H268" s="22" t="s">
        <v>6</v>
      </c>
      <c r="I268" s="22"/>
      <c r="J268" s="22"/>
      <c r="K268" s="22"/>
      <c r="L268" s="22"/>
      <c r="M268" s="22"/>
      <c r="N268" s="22"/>
      <c r="O268" s="22" t="s">
        <v>6</v>
      </c>
      <c r="P268" s="22"/>
      <c r="Q268" s="22"/>
      <c r="R268" s="22"/>
      <c r="S268" s="22"/>
      <c r="T268" s="22"/>
      <c r="U268" s="22"/>
    </row>
    <row r="269" spans="1:21" ht="14.2" customHeight="1">
      <c r="A269" s="32" t="s">
        <v>71</v>
      </c>
      <c r="B269" s="32" t="s">
        <v>110</v>
      </c>
      <c r="C269" s="32" t="s">
        <v>20</v>
      </c>
      <c r="D269" s="32" t="s">
        <v>252</v>
      </c>
      <c r="E269" s="48" t="s">
        <v>253</v>
      </c>
      <c r="F269" s="32" t="s">
        <v>254</v>
      </c>
      <c r="G269" s="32" t="s">
        <v>3</v>
      </c>
      <c r="H269" s="32" t="s">
        <v>71</v>
      </c>
      <c r="I269" s="32" t="s">
        <v>110</v>
      </c>
      <c r="J269" s="32" t="s">
        <v>69</v>
      </c>
      <c r="K269" s="32" t="s">
        <v>261</v>
      </c>
      <c r="L269" s="48" t="s">
        <v>253</v>
      </c>
      <c r="M269" s="32" t="s">
        <v>254</v>
      </c>
      <c r="N269" s="32" t="s">
        <v>34</v>
      </c>
      <c r="O269" s="32" t="s">
        <v>71</v>
      </c>
      <c r="P269" s="32" t="s">
        <v>119</v>
      </c>
      <c r="Q269" s="32" t="s">
        <v>27</v>
      </c>
      <c r="R269" s="32" t="s">
        <v>266</v>
      </c>
      <c r="S269" s="48" t="s">
        <v>253</v>
      </c>
      <c r="T269" s="32" t="s">
        <v>254</v>
      </c>
      <c r="U269" s="32" t="s">
        <v>32</v>
      </c>
    </row>
    <row r="270" spans="1:21" ht="14.2" customHeight="1">
      <c r="A270" s="32" t="s">
        <v>71</v>
      </c>
      <c r="B270" s="32" t="s">
        <v>110</v>
      </c>
      <c r="C270" s="32" t="s">
        <v>27</v>
      </c>
      <c r="D270" s="32" t="s">
        <v>255</v>
      </c>
      <c r="E270" s="48" t="s">
        <v>253</v>
      </c>
      <c r="F270" s="32" t="s">
        <v>254</v>
      </c>
      <c r="G270" s="32" t="s">
        <v>19</v>
      </c>
      <c r="H270" s="32" t="s">
        <v>71</v>
      </c>
      <c r="I270" s="32" t="s">
        <v>110</v>
      </c>
      <c r="J270" s="32" t="s">
        <v>70</v>
      </c>
      <c r="K270" s="32" t="s">
        <v>262</v>
      </c>
      <c r="L270" s="48" t="s">
        <v>253</v>
      </c>
      <c r="M270" s="32" t="s">
        <v>254</v>
      </c>
      <c r="N270" s="32" t="s">
        <v>41</v>
      </c>
      <c r="O270" s="32" t="s">
        <v>71</v>
      </c>
      <c r="P270" s="32" t="s">
        <v>119</v>
      </c>
      <c r="Q270" s="32" t="s">
        <v>59</v>
      </c>
      <c r="R270" s="32" t="s">
        <v>267</v>
      </c>
      <c r="S270" s="48" t="s">
        <v>253</v>
      </c>
      <c r="T270" s="32" t="s">
        <v>254</v>
      </c>
      <c r="U270" s="32" t="s">
        <v>59</v>
      </c>
    </row>
    <row r="271" spans="1:21" ht="14.2" customHeight="1">
      <c r="A271" s="32" t="s">
        <v>71</v>
      </c>
      <c r="B271" s="32" t="s">
        <v>110</v>
      </c>
      <c r="C271" s="32" t="s">
        <v>34</v>
      </c>
      <c r="D271" s="32" t="s">
        <v>256</v>
      </c>
      <c r="E271" s="48" t="s">
        <v>253</v>
      </c>
      <c r="F271" s="32" t="s">
        <v>254</v>
      </c>
      <c r="G271" s="32" t="s">
        <v>18</v>
      </c>
      <c r="H271" s="32" t="s">
        <v>71</v>
      </c>
      <c r="I271" s="32" t="s">
        <v>110</v>
      </c>
      <c r="J271" s="32" t="s">
        <v>76</v>
      </c>
      <c r="K271" s="32" t="s">
        <v>263</v>
      </c>
      <c r="L271" s="48" t="s">
        <v>253</v>
      </c>
      <c r="M271" s="32" t="s">
        <v>254</v>
      </c>
      <c r="N271" s="32" t="s">
        <v>45</v>
      </c>
      <c r="O271" s="32" t="s">
        <v>71</v>
      </c>
      <c r="P271" s="32" t="s">
        <v>119</v>
      </c>
      <c r="Q271" s="32" t="s">
        <v>43</v>
      </c>
      <c r="R271" s="32" t="s">
        <v>268</v>
      </c>
      <c r="S271" s="48" t="s">
        <v>253</v>
      </c>
      <c r="T271" s="32" t="s">
        <v>254</v>
      </c>
      <c r="U271" s="32" t="s">
        <v>43</v>
      </c>
    </row>
    <row r="272" spans="1:21" ht="14.2" customHeight="1">
      <c r="A272" s="32" t="s">
        <v>71</v>
      </c>
      <c r="B272" s="32" t="s">
        <v>110</v>
      </c>
      <c r="C272" s="32" t="s">
        <v>41</v>
      </c>
      <c r="D272" s="32" t="s">
        <v>257</v>
      </c>
      <c r="E272" s="48" t="s">
        <v>253</v>
      </c>
      <c r="F272" s="32" t="s">
        <v>254</v>
      </c>
      <c r="G272" s="32" t="s">
        <v>20</v>
      </c>
      <c r="H272" s="32" t="s">
        <v>71</v>
      </c>
      <c r="I272" s="32" t="s">
        <v>110</v>
      </c>
      <c r="J272" s="32" t="s">
        <v>77</v>
      </c>
      <c r="K272" s="32" t="s">
        <v>264</v>
      </c>
      <c r="L272" s="48" t="s">
        <v>253</v>
      </c>
      <c r="M272" s="32" t="s">
        <v>254</v>
      </c>
      <c r="N272" s="32" t="s">
        <v>29</v>
      </c>
      <c r="O272" s="32" t="s">
        <v>71</v>
      </c>
      <c r="P272" s="32" t="s">
        <v>119</v>
      </c>
      <c r="Q272" s="32" t="s">
        <v>69</v>
      </c>
      <c r="R272" s="32" t="s">
        <v>269</v>
      </c>
      <c r="S272" s="48" t="s">
        <v>253</v>
      </c>
      <c r="T272" s="32" t="s">
        <v>254</v>
      </c>
      <c r="U272" s="32" t="s">
        <v>68</v>
      </c>
    </row>
    <row r="273" spans="1:21" ht="14.2" customHeight="1">
      <c r="A273" s="32" t="s">
        <v>71</v>
      </c>
      <c r="B273" s="32" t="s">
        <v>110</v>
      </c>
      <c r="C273" s="32" t="s">
        <v>29</v>
      </c>
      <c r="D273" s="32" t="s">
        <v>258</v>
      </c>
      <c r="E273" s="48" t="s">
        <v>253</v>
      </c>
      <c r="F273" s="32" t="s">
        <v>254</v>
      </c>
      <c r="G273" s="32" t="s">
        <v>31</v>
      </c>
      <c r="H273" s="25"/>
      <c r="I273" s="25"/>
      <c r="J273" s="25"/>
      <c r="K273" s="25"/>
      <c r="L273" s="25"/>
      <c r="M273" s="25"/>
      <c r="N273" s="25"/>
      <c r="O273" s="32" t="s">
        <v>71</v>
      </c>
      <c r="P273" s="32" t="s">
        <v>119</v>
      </c>
      <c r="Q273" s="32" t="s">
        <v>70</v>
      </c>
      <c r="R273" s="32" t="s">
        <v>270</v>
      </c>
      <c r="S273" s="48" t="s">
        <v>253</v>
      </c>
      <c r="T273" s="32" t="s">
        <v>254</v>
      </c>
      <c r="U273" s="32" t="s">
        <v>69</v>
      </c>
    </row>
    <row r="274" spans="1:21" ht="14.2" customHeight="1">
      <c r="A274" s="32" t="s">
        <v>71</v>
      </c>
      <c r="B274" s="32" t="s">
        <v>110</v>
      </c>
      <c r="C274" s="32" t="s">
        <v>59</v>
      </c>
      <c r="D274" s="32" t="s">
        <v>259</v>
      </c>
      <c r="E274" s="48" t="s">
        <v>253</v>
      </c>
      <c r="F274" s="32" t="s">
        <v>254</v>
      </c>
      <c r="G274" s="32" t="s">
        <v>27</v>
      </c>
      <c r="H274" s="25"/>
      <c r="I274" s="25"/>
      <c r="J274" s="25"/>
      <c r="K274" s="25"/>
      <c r="L274" s="25"/>
      <c r="M274" s="25"/>
      <c r="N274" s="25"/>
      <c r="O274" s="32" t="s">
        <v>71</v>
      </c>
      <c r="P274" s="32" t="s">
        <v>119</v>
      </c>
      <c r="Q274" s="32" t="s">
        <v>77</v>
      </c>
      <c r="R274" s="32" t="s">
        <v>271</v>
      </c>
      <c r="S274" s="48" t="s">
        <v>253</v>
      </c>
      <c r="T274" s="32" t="s">
        <v>254</v>
      </c>
      <c r="U274" s="32" t="s">
        <v>70</v>
      </c>
    </row>
    <row r="275" spans="1:21" ht="14.2" customHeight="1">
      <c r="A275" s="15" t="s">
        <v>149</v>
      </c>
      <c r="B275" s="15"/>
      <c r="C275" s="15"/>
      <c r="D275" s="3"/>
      <c r="E275" s="28" t="s">
        <v>8</v>
      </c>
      <c r="F275" s="28"/>
      <c r="G275" s="28"/>
      <c r="H275" s="15">
        <f>A275</f>
      </c>
      <c r="I275" s="15"/>
      <c r="J275" s="15"/>
      <c r="K275" s="3"/>
      <c r="L275" s="28" t="s">
        <v>8</v>
      </c>
      <c r="M275" s="28"/>
      <c r="N275" s="28"/>
      <c r="O275" s="15">
        <f>A275</f>
      </c>
      <c r="P275" s="15"/>
      <c r="Q275" s="15"/>
      <c r="R275" s="3"/>
      <c r="S275" s="28" t="s">
        <v>8</v>
      </c>
      <c r="T275" s="28"/>
      <c r="U275" s="28"/>
    </row>
    <row r="276" spans="1:21" ht="14.2" customHeight="1">
      <c r="A276" s="22" t="s">
        <v>9</v>
      </c>
      <c r="B276" s="22"/>
      <c r="C276" s="22"/>
      <c r="D276" s="22"/>
      <c r="E276" s="22"/>
      <c r="F276" s="22"/>
      <c r="G276" s="22"/>
      <c r="H276" s="22" t="s">
        <v>9</v>
      </c>
      <c r="I276" s="22"/>
      <c r="J276" s="22"/>
      <c r="K276" s="22"/>
      <c r="L276" s="22"/>
      <c r="M276" s="22"/>
      <c r="N276" s="22"/>
      <c r="O276" s="22" t="s">
        <v>9</v>
      </c>
      <c r="P276" s="22"/>
      <c r="Q276" s="22"/>
      <c r="R276" s="22"/>
      <c r="S276" s="22"/>
      <c r="T276" s="22"/>
      <c r="U276" s="22"/>
    </row>
    <row r="277" spans="1:21" ht="14.2" customHeight="1">
      <c r="A277" s="17" t="s">
        <v>272</v>
      </c>
      <c r="B277" s="18" t="s">
        <v>4</v>
      </c>
      <c r="C277" s="18"/>
      <c r="D277" s="18"/>
      <c r="E277" s="18"/>
      <c r="F277" s="18"/>
      <c r="G277" s="18"/>
      <c r="H277" s="17" t="s">
        <v>279</v>
      </c>
      <c r="I277" s="18" t="s">
        <v>4</v>
      </c>
      <c r="J277" s="18"/>
      <c r="K277" s="18"/>
      <c r="L277" s="18"/>
      <c r="M277" s="18"/>
      <c r="N277" s="18"/>
      <c r="O277" s="17" t="s">
        <v>282</v>
      </c>
      <c r="P277" s="18" t="s">
        <v>4</v>
      </c>
      <c r="Q277" s="18"/>
      <c r="R277" s="18"/>
      <c r="S277" s="18"/>
      <c r="T277" s="18"/>
      <c r="U277" s="18"/>
    </row>
    <row r="278" spans="1:21" ht="14.2" customHeight="1">
      <c r="A278" s="20" t="s">
        <v>5</v>
      </c>
      <c r="B278" s="20"/>
      <c r="C278" s="20"/>
      <c r="D278" s="20"/>
      <c r="E278" s="20"/>
      <c r="F278" s="20"/>
      <c r="G278" s="20"/>
      <c r="H278" s="20" t="s">
        <v>5</v>
      </c>
      <c r="I278" s="20"/>
      <c r="J278" s="20"/>
      <c r="K278" s="20"/>
      <c r="L278" s="20"/>
      <c r="M278" s="20"/>
      <c r="N278" s="20"/>
      <c r="O278" s="20" t="s">
        <v>5</v>
      </c>
      <c r="P278" s="20"/>
      <c r="Q278" s="20"/>
      <c r="R278" s="20"/>
      <c r="S278" s="20"/>
      <c r="T278" s="20"/>
      <c r="U278" s="20"/>
    </row>
    <row r="279" spans="1:21" ht="14.2" customHeight="1">
      <c r="A279" s="22" t="s">
        <v>6</v>
      </c>
      <c r="B279" s="22"/>
      <c r="C279" s="22"/>
      <c r="D279" s="22"/>
      <c r="E279" s="22"/>
      <c r="F279" s="22"/>
      <c r="G279" s="22"/>
      <c r="H279" s="22" t="s">
        <v>6</v>
      </c>
      <c r="I279" s="22"/>
      <c r="J279" s="22"/>
      <c r="K279" s="22"/>
      <c r="L279" s="22"/>
      <c r="M279" s="22"/>
      <c r="N279" s="22"/>
      <c r="O279" s="22" t="s">
        <v>6</v>
      </c>
      <c r="P279" s="22"/>
      <c r="Q279" s="22"/>
      <c r="R279" s="22"/>
      <c r="S279" s="22"/>
      <c r="T279" s="22"/>
      <c r="U279" s="22"/>
    </row>
    <row r="280" spans="1:21" ht="14.2" customHeight="1">
      <c r="A280" s="32" t="s">
        <v>71</v>
      </c>
      <c r="B280" s="32" t="s">
        <v>123</v>
      </c>
      <c r="C280" s="32" t="s">
        <v>34</v>
      </c>
      <c r="D280" s="32" t="s">
        <v>273</v>
      </c>
      <c r="E280" s="48" t="s">
        <v>253</v>
      </c>
      <c r="F280" s="32" t="s">
        <v>274</v>
      </c>
      <c r="G280" s="32" t="s">
        <v>3</v>
      </c>
      <c r="H280" s="32" t="s">
        <v>71</v>
      </c>
      <c r="I280" s="32" t="s">
        <v>130</v>
      </c>
      <c r="J280" s="32" t="s">
        <v>41</v>
      </c>
      <c r="K280" s="32" t="s">
        <v>280</v>
      </c>
      <c r="L280" s="48" t="s">
        <v>253</v>
      </c>
      <c r="M280" s="32" t="s">
        <v>274</v>
      </c>
      <c r="N280" s="32" t="s">
        <v>27</v>
      </c>
      <c r="O280" s="32" t="s">
        <v>71</v>
      </c>
      <c r="P280" s="32" t="s">
        <v>100</v>
      </c>
      <c r="Q280" s="32" t="s">
        <v>3</v>
      </c>
      <c r="R280" s="32" t="s">
        <v>283</v>
      </c>
      <c r="S280" s="48" t="s">
        <v>253</v>
      </c>
      <c r="T280" s="32" t="s">
        <v>274</v>
      </c>
      <c r="U280" s="32" t="s">
        <v>45</v>
      </c>
    </row>
    <row r="281" spans="1:21" ht="14.2" customHeight="1">
      <c r="A281" s="32" t="s">
        <v>71</v>
      </c>
      <c r="B281" s="32" t="s">
        <v>123</v>
      </c>
      <c r="C281" s="32" t="s">
        <v>41</v>
      </c>
      <c r="D281" s="32" t="s">
        <v>275</v>
      </c>
      <c r="E281" s="48" t="s">
        <v>253</v>
      </c>
      <c r="F281" s="32" t="s">
        <v>274</v>
      </c>
      <c r="G281" s="32" t="s">
        <v>19</v>
      </c>
      <c r="H281" s="32" t="s">
        <v>71</v>
      </c>
      <c r="I281" s="32" t="s">
        <v>130</v>
      </c>
      <c r="J281" s="32" t="s">
        <v>32</v>
      </c>
      <c r="K281" s="32" t="s">
        <v>281</v>
      </c>
      <c r="L281" s="48" t="s">
        <v>253</v>
      </c>
      <c r="M281" s="32" t="s">
        <v>274</v>
      </c>
      <c r="N281" s="32" t="s">
        <v>34</v>
      </c>
      <c r="O281" s="32" t="s">
        <v>71</v>
      </c>
      <c r="P281" s="32" t="s">
        <v>100</v>
      </c>
      <c r="Q281" s="32" t="s">
        <v>18</v>
      </c>
      <c r="R281" s="32" t="s">
        <v>284</v>
      </c>
      <c r="S281" s="48" t="s">
        <v>253</v>
      </c>
      <c r="T281" s="32" t="s">
        <v>274</v>
      </c>
      <c r="U281" s="32" t="s">
        <v>41</v>
      </c>
    </row>
    <row r="282" spans="1:21" ht="14.2" customHeight="1">
      <c r="A282" s="32" t="s">
        <v>71</v>
      </c>
      <c r="B282" s="32" t="s">
        <v>123</v>
      </c>
      <c r="C282" s="32" t="s">
        <v>32</v>
      </c>
      <c r="D282" s="32" t="s">
        <v>276</v>
      </c>
      <c r="E282" s="48" t="s">
        <v>253</v>
      </c>
      <c r="F282" s="32" t="s">
        <v>274</v>
      </c>
      <c r="G282" s="32" t="s">
        <v>18</v>
      </c>
      <c r="H282" s="25"/>
      <c r="I282" s="25"/>
      <c r="J282" s="25"/>
      <c r="K282" s="25"/>
      <c r="L282" s="25"/>
      <c r="M282" s="25"/>
      <c r="N282" s="25"/>
      <c r="O282" s="32" t="s">
        <v>71</v>
      </c>
      <c r="P282" s="32" t="s">
        <v>100</v>
      </c>
      <c r="Q282" s="32" t="s">
        <v>31</v>
      </c>
      <c r="R282" s="32" t="s">
        <v>285</v>
      </c>
      <c r="S282" s="48" t="s">
        <v>253</v>
      </c>
      <c r="T282" s="32" t="s">
        <v>274</v>
      </c>
      <c r="U282" s="32" t="s">
        <v>29</v>
      </c>
    </row>
    <row r="283" spans="1:21" ht="14.2" customHeight="1">
      <c r="A283" s="32" t="s">
        <v>71</v>
      </c>
      <c r="B283" s="32" t="s">
        <v>123</v>
      </c>
      <c r="C283" s="32" t="s">
        <v>43</v>
      </c>
      <c r="D283" s="32" t="s">
        <v>277</v>
      </c>
      <c r="E283" s="48" t="s">
        <v>253</v>
      </c>
      <c r="F283" s="32" t="s">
        <v>274</v>
      </c>
      <c r="G283" s="32" t="s">
        <v>20</v>
      </c>
      <c r="H283" s="25"/>
      <c r="I283" s="25"/>
      <c r="J283" s="25"/>
      <c r="K283" s="25"/>
      <c r="L283" s="25"/>
      <c r="M283" s="25"/>
      <c r="N283" s="25"/>
      <c r="O283" s="32" t="s">
        <v>71</v>
      </c>
      <c r="P283" s="32" t="s">
        <v>100</v>
      </c>
      <c r="Q283" s="32" t="s">
        <v>34</v>
      </c>
      <c r="R283" s="32" t="s">
        <v>286</v>
      </c>
      <c r="S283" s="48" t="s">
        <v>253</v>
      </c>
      <c r="T283" s="32" t="s">
        <v>274</v>
      </c>
      <c r="U283" s="32" t="s">
        <v>32</v>
      </c>
    </row>
    <row r="284" spans="1:21" ht="14.2" customHeight="1">
      <c r="A284" s="32" t="s">
        <v>71</v>
      </c>
      <c r="B284" s="32" t="s">
        <v>123</v>
      </c>
      <c r="C284" s="32" t="s">
        <v>69</v>
      </c>
      <c r="D284" s="32" t="s">
        <v>278</v>
      </c>
      <c r="E284" s="48" t="s">
        <v>253</v>
      </c>
      <c r="F284" s="32" t="s">
        <v>274</v>
      </c>
      <c r="G284" s="32" t="s">
        <v>31</v>
      </c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1:21" ht="14.2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1:21" ht="14.2" customHeight="1">
      <c r="A286" s="15" t="s">
        <v>149</v>
      </c>
      <c r="B286" s="15"/>
      <c r="C286" s="15"/>
      <c r="D286" s="3"/>
      <c r="E286" s="28" t="s">
        <v>8</v>
      </c>
      <c r="F286" s="28"/>
      <c r="G286" s="28"/>
      <c r="H286" s="15">
        <f>A286</f>
      </c>
      <c r="I286" s="15"/>
      <c r="J286" s="15"/>
      <c r="K286" s="3"/>
      <c r="L286" s="28" t="s">
        <v>8</v>
      </c>
      <c r="M286" s="28"/>
      <c r="N286" s="28"/>
      <c r="O286" s="15">
        <f>A286</f>
      </c>
      <c r="P286" s="15"/>
      <c r="Q286" s="15"/>
      <c r="R286" s="3"/>
      <c r="S286" s="28" t="s">
        <v>8</v>
      </c>
      <c r="T286" s="28"/>
      <c r="U286" s="28"/>
    </row>
    <row r="287" spans="1:21" ht="14.2" customHeight="1">
      <c r="A287" s="22" t="s">
        <v>9</v>
      </c>
      <c r="B287" s="22"/>
      <c r="C287" s="22"/>
      <c r="D287" s="22"/>
      <c r="E287" s="22"/>
      <c r="F287" s="22"/>
      <c r="G287" s="22"/>
      <c r="H287" s="22" t="s">
        <v>9</v>
      </c>
      <c r="I287" s="22"/>
      <c r="J287" s="22"/>
      <c r="K287" s="22"/>
      <c r="L287" s="22"/>
      <c r="M287" s="22"/>
      <c r="N287" s="22"/>
      <c r="O287" s="22" t="s">
        <v>9</v>
      </c>
      <c r="P287" s="22"/>
      <c r="Q287" s="22"/>
      <c r="R287" s="22"/>
      <c r="S287" s="22"/>
      <c r="T287" s="22"/>
      <c r="U287" s="22"/>
    </row>
    <row r="288" spans="1:21" ht="14.2" customHeight="1">
      <c r="A288" s="17" t="s">
        <v>287</v>
      </c>
      <c r="B288" s="18" t="s">
        <v>4</v>
      </c>
      <c r="C288" s="18"/>
      <c r="D288" s="18"/>
      <c r="E288" s="18"/>
      <c r="F288" s="18"/>
      <c r="G288" s="18"/>
      <c r="H288" s="17" t="s">
        <v>294</v>
      </c>
      <c r="I288" s="18" t="s">
        <v>4</v>
      </c>
      <c r="J288" s="18"/>
      <c r="K288" s="18"/>
      <c r="L288" s="18"/>
      <c r="M288" s="18"/>
      <c r="N288" s="18"/>
      <c r="O288" s="17" t="s">
        <v>296</v>
      </c>
      <c r="P288" s="18" t="s">
        <v>4</v>
      </c>
      <c r="Q288" s="18"/>
      <c r="R288" s="18"/>
      <c r="S288" s="18"/>
      <c r="T288" s="18"/>
      <c r="U288" s="18"/>
    </row>
    <row r="289" spans="1:21" ht="14.2" customHeight="1">
      <c r="A289" s="20" t="s">
        <v>5</v>
      </c>
      <c r="B289" s="20"/>
      <c r="C289" s="20"/>
      <c r="D289" s="20"/>
      <c r="E289" s="20"/>
      <c r="F289" s="20"/>
      <c r="G289" s="20"/>
      <c r="H289" s="20" t="s">
        <v>5</v>
      </c>
      <c r="I289" s="20"/>
      <c r="J289" s="20"/>
      <c r="K289" s="20"/>
      <c r="L289" s="20"/>
      <c r="M289" s="20"/>
      <c r="N289" s="20"/>
      <c r="O289" s="20" t="s">
        <v>5</v>
      </c>
      <c r="P289" s="20"/>
      <c r="Q289" s="20"/>
      <c r="R289" s="20"/>
      <c r="S289" s="20"/>
      <c r="T289" s="20"/>
      <c r="U289" s="20"/>
    </row>
    <row r="290" spans="1:21" ht="14.2" customHeight="1">
      <c r="A290" s="22" t="s">
        <v>6</v>
      </c>
      <c r="B290" s="22"/>
      <c r="C290" s="22"/>
      <c r="D290" s="22"/>
      <c r="E290" s="22"/>
      <c r="F290" s="22"/>
      <c r="G290" s="22"/>
      <c r="H290" s="22" t="s">
        <v>6</v>
      </c>
      <c r="I290" s="22"/>
      <c r="J290" s="22"/>
      <c r="K290" s="22"/>
      <c r="L290" s="22"/>
      <c r="M290" s="22"/>
      <c r="N290" s="22"/>
      <c r="O290" s="22" t="s">
        <v>6</v>
      </c>
      <c r="P290" s="22"/>
      <c r="Q290" s="22"/>
      <c r="R290" s="22"/>
      <c r="S290" s="22"/>
      <c r="T290" s="22"/>
      <c r="U290" s="22"/>
    </row>
    <row r="291" spans="1:21" ht="14.2" customHeight="1">
      <c r="A291" s="32" t="s">
        <v>71</v>
      </c>
      <c r="B291" s="32" t="s">
        <v>133</v>
      </c>
      <c r="C291" s="32" t="s">
        <v>3</v>
      </c>
      <c r="D291" s="32" t="s">
        <v>288</v>
      </c>
      <c r="E291" s="48" t="s">
        <v>253</v>
      </c>
      <c r="F291" s="32" t="s">
        <v>274</v>
      </c>
      <c r="G291" s="32" t="s">
        <v>59</v>
      </c>
      <c r="H291" s="32" t="s">
        <v>71</v>
      </c>
      <c r="I291" s="32" t="s">
        <v>133</v>
      </c>
      <c r="J291" s="32" t="s">
        <v>69</v>
      </c>
      <c r="K291" s="32" t="s">
        <v>295</v>
      </c>
      <c r="L291" s="48" t="s">
        <v>253</v>
      </c>
      <c r="M291" s="32" t="s">
        <v>274</v>
      </c>
      <c r="N291" s="32" t="s">
        <v>77</v>
      </c>
      <c r="O291" s="32" t="s">
        <v>71</v>
      </c>
      <c r="P291" s="32" t="s">
        <v>135</v>
      </c>
      <c r="Q291" s="32" t="s">
        <v>18</v>
      </c>
      <c r="R291" s="32" t="s">
        <v>297</v>
      </c>
      <c r="S291" s="48" t="s">
        <v>253</v>
      </c>
      <c r="T291" s="32" t="s">
        <v>274</v>
      </c>
      <c r="U291" s="32" t="s">
        <v>78</v>
      </c>
    </row>
    <row r="292" spans="1:21" ht="14.2" customHeight="1">
      <c r="A292" s="32" t="s">
        <v>71</v>
      </c>
      <c r="B292" s="32" t="s">
        <v>133</v>
      </c>
      <c r="C292" s="32" t="s">
        <v>31</v>
      </c>
      <c r="D292" s="32" t="s">
        <v>289</v>
      </c>
      <c r="E292" s="48" t="s">
        <v>253</v>
      </c>
      <c r="F292" s="32" t="s">
        <v>274</v>
      </c>
      <c r="G292" s="32" t="s">
        <v>43</v>
      </c>
      <c r="H292" s="25"/>
      <c r="I292" s="25"/>
      <c r="J292" s="25"/>
      <c r="K292" s="25"/>
      <c r="L292" s="25"/>
      <c r="M292" s="25"/>
      <c r="N292" s="25"/>
      <c r="O292" s="32" t="s">
        <v>71</v>
      </c>
      <c r="P292" s="32" t="s">
        <v>135</v>
      </c>
      <c r="Q292" s="32" t="s">
        <v>31</v>
      </c>
      <c r="R292" s="32" t="s">
        <v>298</v>
      </c>
      <c r="S292" s="48" t="s">
        <v>253</v>
      </c>
      <c r="T292" s="32" t="s">
        <v>274</v>
      </c>
      <c r="U292" s="32" t="s">
        <v>85</v>
      </c>
    </row>
    <row r="293" spans="1:21" ht="14.2" customHeight="1">
      <c r="A293" s="32" t="s">
        <v>71</v>
      </c>
      <c r="B293" s="32" t="s">
        <v>133</v>
      </c>
      <c r="C293" s="32" t="s">
        <v>34</v>
      </c>
      <c r="D293" s="32" t="s">
        <v>290</v>
      </c>
      <c r="E293" s="48" t="s">
        <v>253</v>
      </c>
      <c r="F293" s="32" t="s">
        <v>274</v>
      </c>
      <c r="G293" s="32" t="s">
        <v>68</v>
      </c>
      <c r="H293" s="25"/>
      <c r="I293" s="25"/>
      <c r="J293" s="25"/>
      <c r="K293" s="25"/>
      <c r="L293" s="25"/>
      <c r="M293" s="25"/>
      <c r="N293" s="25"/>
      <c r="O293" s="32" t="s">
        <v>71</v>
      </c>
      <c r="P293" s="32" t="s">
        <v>135</v>
      </c>
      <c r="Q293" s="32" t="s">
        <v>34</v>
      </c>
      <c r="R293" s="32" t="s">
        <v>299</v>
      </c>
      <c r="S293" s="48" t="s">
        <v>253</v>
      </c>
      <c r="T293" s="32" t="s">
        <v>274</v>
      </c>
      <c r="U293" s="32" t="s">
        <v>88</v>
      </c>
    </row>
    <row r="294" spans="1:21" ht="14.2" customHeight="1">
      <c r="A294" s="32" t="s">
        <v>71</v>
      </c>
      <c r="B294" s="32" t="s">
        <v>133</v>
      </c>
      <c r="C294" s="32" t="s">
        <v>41</v>
      </c>
      <c r="D294" s="32" t="s">
        <v>291</v>
      </c>
      <c r="E294" s="48" t="s">
        <v>253</v>
      </c>
      <c r="F294" s="32" t="s">
        <v>274</v>
      </c>
      <c r="G294" s="32" t="s">
        <v>69</v>
      </c>
      <c r="H294" s="25"/>
      <c r="I294" s="25"/>
      <c r="J294" s="25"/>
      <c r="K294" s="25"/>
      <c r="L294" s="25"/>
      <c r="M294" s="25"/>
      <c r="N294" s="25"/>
      <c r="O294" s="32" t="s">
        <v>71</v>
      </c>
      <c r="P294" s="32" t="s">
        <v>135</v>
      </c>
      <c r="Q294" s="32" t="s">
        <v>41</v>
      </c>
      <c r="R294" s="32" t="s">
        <v>300</v>
      </c>
      <c r="S294" s="48" t="s">
        <v>253</v>
      </c>
      <c r="T294" s="32" t="s">
        <v>274</v>
      </c>
      <c r="U294" s="32" t="s">
        <v>90</v>
      </c>
    </row>
    <row r="295" spans="1:21" ht="14.2" customHeight="1">
      <c r="A295" s="32" t="s">
        <v>71</v>
      </c>
      <c r="B295" s="32" t="s">
        <v>133</v>
      </c>
      <c r="C295" s="32" t="s">
        <v>32</v>
      </c>
      <c r="D295" s="32" t="s">
        <v>292</v>
      </c>
      <c r="E295" s="48" t="s">
        <v>253</v>
      </c>
      <c r="F295" s="32" t="s">
        <v>274</v>
      </c>
      <c r="G295" s="32" t="s">
        <v>70</v>
      </c>
      <c r="H295" s="25"/>
      <c r="I295" s="25"/>
      <c r="J295" s="25"/>
      <c r="K295" s="25"/>
      <c r="L295" s="25"/>
      <c r="M295" s="25"/>
      <c r="N295" s="25"/>
      <c r="O295" s="32" t="s">
        <v>71</v>
      </c>
      <c r="P295" s="32" t="s">
        <v>135</v>
      </c>
      <c r="Q295" s="32" t="s">
        <v>32</v>
      </c>
      <c r="R295" s="32" t="s">
        <v>301</v>
      </c>
      <c r="S295" s="48" t="s">
        <v>253</v>
      </c>
      <c r="T295" s="32" t="s">
        <v>274</v>
      </c>
      <c r="U295" s="32" t="s">
        <v>93</v>
      </c>
    </row>
    <row r="296" spans="1:21" ht="14.2" customHeight="1">
      <c r="A296" s="32" t="s">
        <v>71</v>
      </c>
      <c r="B296" s="32" t="s">
        <v>133</v>
      </c>
      <c r="C296" s="32" t="s">
        <v>43</v>
      </c>
      <c r="D296" s="32" t="s">
        <v>293</v>
      </c>
      <c r="E296" s="48" t="s">
        <v>253</v>
      </c>
      <c r="F296" s="32" t="s">
        <v>274</v>
      </c>
      <c r="G296" s="32" t="s">
        <v>76</v>
      </c>
      <c r="H296" s="25"/>
      <c r="I296" s="25"/>
      <c r="J296" s="25"/>
      <c r="K296" s="25"/>
      <c r="L296" s="25"/>
      <c r="M296" s="25"/>
      <c r="N296" s="25"/>
      <c r="O296" s="32" t="s">
        <v>71</v>
      </c>
      <c r="P296" s="32" t="s">
        <v>135</v>
      </c>
      <c r="Q296" s="32" t="s">
        <v>43</v>
      </c>
      <c r="R296" s="32" t="s">
        <v>302</v>
      </c>
      <c r="S296" s="48" t="s">
        <v>253</v>
      </c>
      <c r="T296" s="32" t="s">
        <v>274</v>
      </c>
      <c r="U296" s="32" t="s">
        <v>96</v>
      </c>
    </row>
    <row r="297" spans="1:21" ht="14.2" customHeight="1">
      <c r="A297" s="15" t="s">
        <v>149</v>
      </c>
      <c r="B297" s="15"/>
      <c r="C297" s="15"/>
      <c r="D297" s="3"/>
      <c r="E297" s="28" t="s">
        <v>8</v>
      </c>
      <c r="F297" s="28"/>
      <c r="G297" s="28"/>
      <c r="H297" s="15">
        <f>A297</f>
      </c>
      <c r="I297" s="15"/>
      <c r="J297" s="15"/>
      <c r="K297" s="3"/>
      <c r="L297" s="28" t="s">
        <v>8</v>
      </c>
      <c r="M297" s="28"/>
      <c r="N297" s="28"/>
      <c r="O297" s="15">
        <f>A297</f>
      </c>
      <c r="P297" s="15"/>
      <c r="Q297" s="15"/>
      <c r="R297" s="3"/>
      <c r="S297" s="28" t="s">
        <v>8</v>
      </c>
      <c r="T297" s="28"/>
      <c r="U297" s="28"/>
    </row>
    <row r="298" spans="1:21" ht="14.2" customHeight="1">
      <c r="A298" s="22" t="s">
        <v>9</v>
      </c>
      <c r="B298" s="22"/>
      <c r="C298" s="22"/>
      <c r="D298" s="22"/>
      <c r="E298" s="22"/>
      <c r="F298" s="22"/>
      <c r="G298" s="22"/>
      <c r="H298" s="22" t="s">
        <v>9</v>
      </c>
      <c r="I298" s="22"/>
      <c r="J298" s="22"/>
      <c r="K298" s="22"/>
      <c r="L298" s="22"/>
      <c r="M298" s="22"/>
      <c r="N298" s="22"/>
      <c r="O298" s="22" t="s">
        <v>9</v>
      </c>
      <c r="P298" s="22"/>
      <c r="Q298" s="22"/>
      <c r="R298" s="22"/>
      <c r="S298" s="22"/>
      <c r="T298" s="22"/>
      <c r="U298" s="22"/>
    </row>
    <row r="299" spans="1:21" ht="14.2" customHeight="1">
      <c r="A299" s="17" t="s">
        <v>303</v>
      </c>
      <c r="B299" s="18" t="s">
        <v>4</v>
      </c>
      <c r="C299" s="18"/>
      <c r="D299" s="18"/>
      <c r="E299" s="18"/>
      <c r="F299" s="18"/>
      <c r="G299" s="18"/>
      <c r="H299" s="17" t="s">
        <v>310</v>
      </c>
      <c r="I299" s="18" t="s">
        <v>4</v>
      </c>
      <c r="J299" s="18"/>
      <c r="K299" s="18"/>
      <c r="L299" s="18"/>
      <c r="M299" s="18"/>
      <c r="N299" s="18"/>
      <c r="O299" s="17" t="s">
        <v>312</v>
      </c>
      <c r="P299" s="18" t="s">
        <v>4</v>
      </c>
      <c r="Q299" s="18"/>
      <c r="R299" s="18"/>
      <c r="S299" s="18"/>
      <c r="T299" s="18"/>
      <c r="U299" s="18"/>
    </row>
    <row r="300" spans="1:21" ht="14.2" customHeight="1">
      <c r="A300" s="20" t="s">
        <v>5</v>
      </c>
      <c r="B300" s="20"/>
      <c r="C300" s="20"/>
      <c r="D300" s="20"/>
      <c r="E300" s="20"/>
      <c r="F300" s="20"/>
      <c r="G300" s="20"/>
      <c r="H300" s="20" t="s">
        <v>5</v>
      </c>
      <c r="I300" s="20"/>
      <c r="J300" s="20"/>
      <c r="K300" s="20"/>
      <c r="L300" s="20"/>
      <c r="M300" s="20"/>
      <c r="N300" s="20"/>
      <c r="O300" s="20" t="s">
        <v>5</v>
      </c>
      <c r="P300" s="20"/>
      <c r="Q300" s="20"/>
      <c r="R300" s="20"/>
      <c r="S300" s="20"/>
      <c r="T300" s="20"/>
      <c r="U300" s="20"/>
    </row>
    <row r="301" spans="1:21" ht="14.2" customHeight="1">
      <c r="A301" s="22" t="s">
        <v>6</v>
      </c>
      <c r="B301" s="22"/>
      <c r="C301" s="22"/>
      <c r="D301" s="22"/>
      <c r="E301" s="22"/>
      <c r="F301" s="22"/>
      <c r="G301" s="22"/>
      <c r="H301" s="22" t="s">
        <v>6</v>
      </c>
      <c r="I301" s="22"/>
      <c r="J301" s="22"/>
      <c r="K301" s="22"/>
      <c r="L301" s="22"/>
      <c r="M301" s="22"/>
      <c r="N301" s="22"/>
      <c r="O301" s="22" t="s">
        <v>6</v>
      </c>
      <c r="P301" s="22"/>
      <c r="Q301" s="22"/>
      <c r="R301" s="22"/>
      <c r="S301" s="22"/>
      <c r="T301" s="22"/>
      <c r="U301" s="22"/>
    </row>
    <row r="302" spans="1:21" ht="14.2" customHeight="1">
      <c r="A302" s="32" t="s">
        <v>71</v>
      </c>
      <c r="B302" s="32" t="s">
        <v>137</v>
      </c>
      <c r="C302" s="32" t="s">
        <v>3</v>
      </c>
      <c r="D302" s="32" t="s">
        <v>304</v>
      </c>
      <c r="E302" s="48" t="s">
        <v>253</v>
      </c>
      <c r="F302" s="32" t="s">
        <v>274</v>
      </c>
      <c r="G302" s="32" t="s">
        <v>99</v>
      </c>
      <c r="H302" s="32" t="s">
        <v>71</v>
      </c>
      <c r="I302" s="32" t="s">
        <v>137</v>
      </c>
      <c r="J302" s="32" t="s">
        <v>69</v>
      </c>
      <c r="K302" s="32" t="s">
        <v>311</v>
      </c>
      <c r="L302" s="48" t="s">
        <v>253</v>
      </c>
      <c r="M302" s="32" t="s">
        <v>274</v>
      </c>
      <c r="N302" s="32" t="s">
        <v>122</v>
      </c>
      <c r="O302" s="32" t="s">
        <v>71</v>
      </c>
      <c r="P302" s="32" t="s">
        <v>139</v>
      </c>
      <c r="Q302" s="32" t="s">
        <v>3</v>
      </c>
      <c r="R302" s="32" t="s">
        <v>313</v>
      </c>
      <c r="S302" s="48" t="s">
        <v>253</v>
      </c>
      <c r="T302" s="32" t="s">
        <v>274</v>
      </c>
      <c r="U302" s="32" t="s">
        <v>125</v>
      </c>
    </row>
    <row r="303" spans="1:21" ht="14.2" customHeight="1">
      <c r="A303" s="32" t="s">
        <v>71</v>
      </c>
      <c r="B303" s="32" t="s">
        <v>137</v>
      </c>
      <c r="C303" s="32" t="s">
        <v>18</v>
      </c>
      <c r="D303" s="32" t="s">
        <v>305</v>
      </c>
      <c r="E303" s="48" t="s">
        <v>253</v>
      </c>
      <c r="F303" s="32" t="s">
        <v>274</v>
      </c>
      <c r="G303" s="32" t="s">
        <v>103</v>
      </c>
      <c r="H303" s="25"/>
      <c r="I303" s="25"/>
      <c r="J303" s="25"/>
      <c r="K303" s="25"/>
      <c r="L303" s="25"/>
      <c r="M303" s="25"/>
      <c r="N303" s="25"/>
      <c r="O303" s="32" t="s">
        <v>71</v>
      </c>
      <c r="P303" s="32" t="s">
        <v>139</v>
      </c>
      <c r="Q303" s="32" t="s">
        <v>18</v>
      </c>
      <c r="R303" s="32" t="s">
        <v>314</v>
      </c>
      <c r="S303" s="48" t="s">
        <v>253</v>
      </c>
      <c r="T303" s="32" t="s">
        <v>274</v>
      </c>
      <c r="U303" s="32" t="s">
        <v>126</v>
      </c>
    </row>
    <row r="304" spans="1:21" ht="14.2" customHeight="1">
      <c r="A304" s="32" t="s">
        <v>71</v>
      </c>
      <c r="B304" s="32" t="s">
        <v>137</v>
      </c>
      <c r="C304" s="32" t="s">
        <v>31</v>
      </c>
      <c r="D304" s="32" t="s">
        <v>306</v>
      </c>
      <c r="E304" s="48" t="s">
        <v>253</v>
      </c>
      <c r="F304" s="32" t="s">
        <v>274</v>
      </c>
      <c r="G304" s="32" t="s">
        <v>106</v>
      </c>
      <c r="H304" s="25"/>
      <c r="I304" s="25"/>
      <c r="J304" s="25"/>
      <c r="K304" s="25"/>
      <c r="L304" s="25"/>
      <c r="M304" s="25"/>
      <c r="N304" s="25"/>
      <c r="O304" s="32" t="s">
        <v>71</v>
      </c>
      <c r="P304" s="32" t="s">
        <v>139</v>
      </c>
      <c r="Q304" s="32" t="s">
        <v>31</v>
      </c>
      <c r="R304" s="32" t="s">
        <v>315</v>
      </c>
      <c r="S304" s="48" t="s">
        <v>253</v>
      </c>
      <c r="T304" s="32" t="s">
        <v>274</v>
      </c>
      <c r="U304" s="32" t="s">
        <v>127</v>
      </c>
    </row>
    <row r="305" spans="1:21" ht="14.2" customHeight="1">
      <c r="A305" s="32" t="s">
        <v>71</v>
      </c>
      <c r="B305" s="32" t="s">
        <v>137</v>
      </c>
      <c r="C305" s="32" t="s">
        <v>34</v>
      </c>
      <c r="D305" s="32" t="s">
        <v>307</v>
      </c>
      <c r="E305" s="48" t="s">
        <v>253</v>
      </c>
      <c r="F305" s="32" t="s">
        <v>274</v>
      </c>
      <c r="G305" s="32" t="s">
        <v>109</v>
      </c>
      <c r="H305" s="25"/>
      <c r="I305" s="25"/>
      <c r="J305" s="25"/>
      <c r="K305" s="25"/>
      <c r="L305" s="25"/>
      <c r="M305" s="25"/>
      <c r="N305" s="25"/>
      <c r="O305" s="32" t="s">
        <v>71</v>
      </c>
      <c r="P305" s="32" t="s">
        <v>139</v>
      </c>
      <c r="Q305" s="32" t="s">
        <v>34</v>
      </c>
      <c r="R305" s="32" t="s">
        <v>316</v>
      </c>
      <c r="S305" s="48" t="s">
        <v>253</v>
      </c>
      <c r="T305" s="32" t="s">
        <v>274</v>
      </c>
      <c r="U305" s="32" t="s">
        <v>129</v>
      </c>
    </row>
    <row r="306" spans="1:21" ht="14.2" customHeight="1">
      <c r="A306" s="32" t="s">
        <v>71</v>
      </c>
      <c r="B306" s="32" t="s">
        <v>137</v>
      </c>
      <c r="C306" s="32" t="s">
        <v>41</v>
      </c>
      <c r="D306" s="32" t="s">
        <v>308</v>
      </c>
      <c r="E306" s="48" t="s">
        <v>253</v>
      </c>
      <c r="F306" s="32" t="s">
        <v>274</v>
      </c>
      <c r="G306" s="32" t="s">
        <v>115</v>
      </c>
      <c r="H306" s="25"/>
      <c r="I306" s="25"/>
      <c r="J306" s="25"/>
      <c r="K306" s="25"/>
      <c r="L306" s="25"/>
      <c r="M306" s="25"/>
      <c r="N306" s="25"/>
      <c r="O306" s="32" t="s">
        <v>71</v>
      </c>
      <c r="P306" s="32" t="s">
        <v>139</v>
      </c>
      <c r="Q306" s="32" t="s">
        <v>41</v>
      </c>
      <c r="R306" s="32" t="s">
        <v>317</v>
      </c>
      <c r="S306" s="48" t="s">
        <v>253</v>
      </c>
      <c r="T306" s="32" t="s">
        <v>274</v>
      </c>
      <c r="U306" s="32" t="s">
        <v>131</v>
      </c>
    </row>
    <row r="307" spans="1:21" ht="14.2" customHeight="1">
      <c r="A307" s="32" t="s">
        <v>71</v>
      </c>
      <c r="B307" s="32" t="s">
        <v>137</v>
      </c>
      <c r="C307" s="32" t="s">
        <v>32</v>
      </c>
      <c r="D307" s="32" t="s">
        <v>309</v>
      </c>
      <c r="E307" s="48" t="s">
        <v>253</v>
      </c>
      <c r="F307" s="32" t="s">
        <v>274</v>
      </c>
      <c r="G307" s="32" t="s">
        <v>118</v>
      </c>
      <c r="H307" s="25"/>
      <c r="I307" s="25"/>
      <c r="J307" s="25"/>
      <c r="K307" s="25"/>
      <c r="L307" s="25"/>
      <c r="M307" s="25"/>
      <c r="N307" s="25"/>
      <c r="O307" s="32" t="s">
        <v>71</v>
      </c>
      <c r="P307" s="32" t="s">
        <v>139</v>
      </c>
      <c r="Q307" s="32" t="s">
        <v>43</v>
      </c>
      <c r="R307" s="32" t="s">
        <v>318</v>
      </c>
      <c r="S307" s="48" t="s">
        <v>253</v>
      </c>
      <c r="T307" s="32" t="s">
        <v>274</v>
      </c>
      <c r="U307" s="32" t="s">
        <v>132</v>
      </c>
    </row>
    <row r="308" spans="1:21" ht="14.2" customHeight="1">
      <c r="A308" s="15" t="s">
        <v>149</v>
      </c>
      <c r="B308" s="15"/>
      <c r="C308" s="15"/>
      <c r="D308" s="3"/>
      <c r="E308" s="28" t="s">
        <v>8</v>
      </c>
      <c r="F308" s="28"/>
      <c r="G308" s="28"/>
      <c r="H308" s="15">
        <f>A308</f>
      </c>
      <c r="I308" s="15"/>
      <c r="J308" s="15"/>
      <c r="K308" s="3"/>
      <c r="L308" s="28" t="s">
        <v>8</v>
      </c>
      <c r="M308" s="28"/>
      <c r="N308" s="28"/>
      <c r="O308" s="15">
        <f>A308</f>
      </c>
      <c r="P308" s="15"/>
      <c r="Q308" s="15"/>
      <c r="R308" s="3"/>
      <c r="S308" s="28" t="s">
        <v>8</v>
      </c>
      <c r="T308" s="28"/>
      <c r="U308" s="28"/>
    </row>
    <row r="309" spans="1:21" ht="14.2" customHeight="1">
      <c r="A309" s="22" t="s">
        <v>9</v>
      </c>
      <c r="B309" s="22"/>
      <c r="C309" s="22"/>
      <c r="D309" s="22"/>
      <c r="E309" s="22"/>
      <c r="F309" s="22"/>
      <c r="G309" s="22"/>
      <c r="H309" s="22" t="s">
        <v>9</v>
      </c>
      <c r="I309" s="22"/>
      <c r="J309" s="22"/>
      <c r="K309" s="22"/>
      <c r="L309" s="22"/>
      <c r="M309" s="22"/>
      <c r="N309" s="22"/>
      <c r="O309" s="22" t="s">
        <v>9</v>
      </c>
      <c r="P309" s="22"/>
      <c r="Q309" s="22"/>
      <c r="R309" s="22"/>
      <c r="S309" s="22"/>
      <c r="T309" s="22"/>
      <c r="U309" s="22"/>
    </row>
    <row r="310" spans="1:21" ht="14.2" customHeight="1">
      <c r="A310" s="17" t="s">
        <v>319</v>
      </c>
      <c r="B310" s="18" t="s">
        <v>4</v>
      </c>
      <c r="C310" s="18"/>
      <c r="D310" s="18"/>
      <c r="E310" s="18"/>
      <c r="F310" s="18"/>
      <c r="G310" s="18"/>
      <c r="H310" s="17" t="s">
        <v>321</v>
      </c>
      <c r="I310" s="18" t="s">
        <v>4</v>
      </c>
      <c r="J310" s="18"/>
      <c r="K310" s="18"/>
      <c r="L310" s="18"/>
      <c r="M310" s="18"/>
      <c r="N310" s="18"/>
      <c r="O310" s="17" t="s">
        <v>328</v>
      </c>
      <c r="P310" s="18" t="s">
        <v>4</v>
      </c>
      <c r="Q310" s="18"/>
      <c r="R310" s="18"/>
      <c r="S310" s="18"/>
      <c r="T310" s="18"/>
      <c r="U310" s="18"/>
    </row>
    <row r="311" spans="1:21" ht="14.2" customHeight="1">
      <c r="A311" s="20" t="s">
        <v>5</v>
      </c>
      <c r="B311" s="20"/>
      <c r="C311" s="20"/>
      <c r="D311" s="20"/>
      <c r="E311" s="20"/>
      <c r="F311" s="20"/>
      <c r="G311" s="20"/>
      <c r="H311" s="20" t="s">
        <v>5</v>
      </c>
      <c r="I311" s="20"/>
      <c r="J311" s="20"/>
      <c r="K311" s="20"/>
      <c r="L311" s="20"/>
      <c r="M311" s="20"/>
      <c r="N311" s="20"/>
      <c r="O311" s="20" t="s">
        <v>5</v>
      </c>
      <c r="P311" s="20"/>
      <c r="Q311" s="20"/>
      <c r="R311" s="20"/>
      <c r="S311" s="20"/>
      <c r="T311" s="20"/>
      <c r="U311" s="20"/>
    </row>
    <row r="312" spans="1:21" ht="14.2" customHeight="1">
      <c r="A312" s="22" t="s">
        <v>6</v>
      </c>
      <c r="B312" s="22"/>
      <c r="C312" s="22"/>
      <c r="D312" s="22"/>
      <c r="E312" s="22"/>
      <c r="F312" s="22"/>
      <c r="G312" s="22"/>
      <c r="H312" s="22" t="s">
        <v>6</v>
      </c>
      <c r="I312" s="22"/>
      <c r="J312" s="22"/>
      <c r="K312" s="22"/>
      <c r="L312" s="22"/>
      <c r="M312" s="22"/>
      <c r="N312" s="22"/>
      <c r="O312" s="22" t="s">
        <v>6</v>
      </c>
      <c r="P312" s="22"/>
      <c r="Q312" s="22"/>
      <c r="R312" s="22"/>
      <c r="S312" s="22"/>
      <c r="T312" s="22"/>
      <c r="U312" s="22"/>
    </row>
    <row r="313" spans="1:21" ht="14.2" customHeight="1">
      <c r="A313" s="32" t="s">
        <v>71</v>
      </c>
      <c r="B313" s="32" t="s">
        <v>139</v>
      </c>
      <c r="C313" s="32" t="s">
        <v>69</v>
      </c>
      <c r="D313" s="32" t="s">
        <v>320</v>
      </c>
      <c r="E313" s="48" t="s">
        <v>253</v>
      </c>
      <c r="F313" s="32" t="s">
        <v>274</v>
      </c>
      <c r="G313" s="32" t="s">
        <v>134</v>
      </c>
      <c r="H313" s="32" t="s">
        <v>71</v>
      </c>
      <c r="I313" s="32" t="s">
        <v>141</v>
      </c>
      <c r="J313" s="32" t="s">
        <v>3</v>
      </c>
      <c r="K313" s="32" t="s">
        <v>322</v>
      </c>
      <c r="L313" s="48" t="s">
        <v>253</v>
      </c>
      <c r="M313" s="32" t="s">
        <v>274</v>
      </c>
      <c r="N313" s="32" t="s">
        <v>136</v>
      </c>
      <c r="O313" s="32" t="s">
        <v>71</v>
      </c>
      <c r="P313" s="32" t="s">
        <v>143</v>
      </c>
      <c r="Q313" s="32" t="s">
        <v>3</v>
      </c>
      <c r="R313" s="32" t="s">
        <v>329</v>
      </c>
      <c r="S313" s="48" t="s">
        <v>253</v>
      </c>
      <c r="T313" s="32" t="s">
        <v>274</v>
      </c>
      <c r="U313" s="32" t="s">
        <v>147</v>
      </c>
    </row>
    <row r="314" spans="1:21" ht="14.2" customHeight="1">
      <c r="A314" s="25"/>
      <c r="B314" s="25"/>
      <c r="C314" s="25"/>
      <c r="D314" s="25"/>
      <c r="E314" s="25"/>
      <c r="F314" s="25"/>
      <c r="G314" s="25"/>
      <c r="H314" s="32" t="s">
        <v>71</v>
      </c>
      <c r="I314" s="32" t="s">
        <v>141</v>
      </c>
      <c r="J314" s="32" t="s">
        <v>18</v>
      </c>
      <c r="K314" s="32" t="s">
        <v>323</v>
      </c>
      <c r="L314" s="48" t="s">
        <v>253</v>
      </c>
      <c r="M314" s="32" t="s">
        <v>274</v>
      </c>
      <c r="N314" s="32" t="s">
        <v>138</v>
      </c>
      <c r="O314" s="32" t="s">
        <v>71</v>
      </c>
      <c r="P314" s="32" t="s">
        <v>143</v>
      </c>
      <c r="Q314" s="32" t="s">
        <v>18</v>
      </c>
      <c r="R314" s="32" t="s">
        <v>330</v>
      </c>
      <c r="S314" s="48" t="s">
        <v>253</v>
      </c>
      <c r="T314" s="32" t="s">
        <v>274</v>
      </c>
      <c r="U314" s="32" t="s">
        <v>148</v>
      </c>
    </row>
    <row r="315" spans="1:21" ht="14.2" customHeight="1">
      <c r="A315" s="25"/>
      <c r="B315" s="25"/>
      <c r="C315" s="25"/>
      <c r="D315" s="25"/>
      <c r="E315" s="25"/>
      <c r="F315" s="25"/>
      <c r="G315" s="25"/>
      <c r="H315" s="32" t="s">
        <v>71</v>
      </c>
      <c r="I315" s="32" t="s">
        <v>141</v>
      </c>
      <c r="J315" s="32" t="s">
        <v>31</v>
      </c>
      <c r="K315" s="32" t="s">
        <v>324</v>
      </c>
      <c r="L315" s="48" t="s">
        <v>253</v>
      </c>
      <c r="M315" s="32" t="s">
        <v>274</v>
      </c>
      <c r="N315" s="32" t="s">
        <v>140</v>
      </c>
      <c r="O315" s="32" t="s">
        <v>71</v>
      </c>
      <c r="P315" s="32" t="s">
        <v>143</v>
      </c>
      <c r="Q315" s="32" t="s">
        <v>31</v>
      </c>
      <c r="R315" s="32" t="s">
        <v>331</v>
      </c>
      <c r="S315" s="48" t="s">
        <v>253</v>
      </c>
      <c r="T315" s="32" t="s">
        <v>274</v>
      </c>
      <c r="U315" s="32" t="s">
        <v>153</v>
      </c>
    </row>
    <row r="316" spans="1:21" ht="14.2" customHeight="1">
      <c r="A316" s="25"/>
      <c r="B316" s="25"/>
      <c r="C316" s="25"/>
      <c r="D316" s="25"/>
      <c r="E316" s="25"/>
      <c r="F316" s="25"/>
      <c r="G316" s="25"/>
      <c r="H316" s="32" t="s">
        <v>71</v>
      </c>
      <c r="I316" s="32" t="s">
        <v>141</v>
      </c>
      <c r="J316" s="32" t="s">
        <v>32</v>
      </c>
      <c r="K316" s="32" t="s">
        <v>325</v>
      </c>
      <c r="L316" s="48" t="s">
        <v>253</v>
      </c>
      <c r="M316" s="32" t="s">
        <v>274</v>
      </c>
      <c r="N316" s="32" t="s">
        <v>142</v>
      </c>
      <c r="O316" s="32" t="s">
        <v>71</v>
      </c>
      <c r="P316" s="32" t="s">
        <v>143</v>
      </c>
      <c r="Q316" s="32" t="s">
        <v>34</v>
      </c>
      <c r="R316" s="32" t="s">
        <v>332</v>
      </c>
      <c r="S316" s="48" t="s">
        <v>253</v>
      </c>
      <c r="T316" s="32" t="s">
        <v>274</v>
      </c>
      <c r="U316" s="32" t="s">
        <v>154</v>
      </c>
    </row>
    <row r="317" spans="1:21" ht="14.2" customHeight="1">
      <c r="A317" s="25"/>
      <c r="B317" s="25"/>
      <c r="C317" s="25"/>
      <c r="D317" s="25"/>
      <c r="E317" s="25"/>
      <c r="F317" s="25"/>
      <c r="G317" s="25"/>
      <c r="H317" s="32" t="s">
        <v>71</v>
      </c>
      <c r="I317" s="32" t="s">
        <v>141</v>
      </c>
      <c r="J317" s="32" t="s">
        <v>43</v>
      </c>
      <c r="K317" s="32" t="s">
        <v>326</v>
      </c>
      <c r="L317" s="48" t="s">
        <v>253</v>
      </c>
      <c r="M317" s="32" t="s">
        <v>274</v>
      </c>
      <c r="N317" s="32" t="s">
        <v>144</v>
      </c>
      <c r="O317" s="32" t="s">
        <v>71</v>
      </c>
      <c r="P317" s="32" t="s">
        <v>143</v>
      </c>
      <c r="Q317" s="32" t="s">
        <v>41</v>
      </c>
      <c r="R317" s="32" t="s">
        <v>333</v>
      </c>
      <c r="S317" s="48" t="s">
        <v>253</v>
      </c>
      <c r="T317" s="32" t="s">
        <v>274</v>
      </c>
      <c r="U317" s="32" t="s">
        <v>157</v>
      </c>
    </row>
    <row r="318" spans="1:21" ht="14.2" customHeight="1">
      <c r="A318" s="25"/>
      <c r="B318" s="25"/>
      <c r="C318" s="25"/>
      <c r="D318" s="25"/>
      <c r="E318" s="25"/>
      <c r="F318" s="25"/>
      <c r="G318" s="25"/>
      <c r="H318" s="32" t="s">
        <v>71</v>
      </c>
      <c r="I318" s="32" t="s">
        <v>141</v>
      </c>
      <c r="J318" s="32" t="s">
        <v>69</v>
      </c>
      <c r="K318" s="32" t="s">
        <v>327</v>
      </c>
      <c r="L318" s="48" t="s">
        <v>253</v>
      </c>
      <c r="M318" s="32" t="s">
        <v>274</v>
      </c>
      <c r="N318" s="32" t="s">
        <v>146</v>
      </c>
      <c r="O318" s="32" t="s">
        <v>71</v>
      </c>
      <c r="P318" s="32" t="s">
        <v>143</v>
      </c>
      <c r="Q318" s="32" t="s">
        <v>32</v>
      </c>
      <c r="R318" s="32" t="s">
        <v>334</v>
      </c>
      <c r="S318" s="48" t="s">
        <v>253</v>
      </c>
      <c r="T318" s="32" t="s">
        <v>274</v>
      </c>
      <c r="U318" s="32" t="s">
        <v>163</v>
      </c>
    </row>
    <row r="319" spans="1:21" ht="14.2" customHeight="1">
      <c r="A319" s="15" t="s">
        <v>149</v>
      </c>
      <c r="B319" s="15"/>
      <c r="C319" s="15"/>
      <c r="D319" s="3"/>
      <c r="E319" s="28" t="s">
        <v>8</v>
      </c>
      <c r="F319" s="28"/>
      <c r="G319" s="28"/>
      <c r="H319" s="15">
        <f>A319</f>
      </c>
      <c r="I319" s="15"/>
      <c r="J319" s="15"/>
      <c r="K319" s="3"/>
      <c r="L319" s="28" t="s">
        <v>8</v>
      </c>
      <c r="M319" s="28"/>
      <c r="N319" s="28"/>
      <c r="O319" s="15">
        <f>A319</f>
      </c>
      <c r="P319" s="15"/>
      <c r="Q319" s="15"/>
      <c r="R319" s="3"/>
      <c r="S319" s="28" t="s">
        <v>8</v>
      </c>
      <c r="T319" s="28"/>
      <c r="U319" s="28"/>
    </row>
    <row r="320" spans="1:21" ht="14.2" customHeight="1">
      <c r="A320" s="22" t="s">
        <v>9</v>
      </c>
      <c r="B320" s="22"/>
      <c r="C320" s="22"/>
      <c r="D320" s="22"/>
      <c r="E320" s="22"/>
      <c r="F320" s="22"/>
      <c r="G320" s="22"/>
      <c r="H320" s="22" t="s">
        <v>9</v>
      </c>
      <c r="I320" s="22"/>
      <c r="J320" s="22"/>
      <c r="K320" s="22"/>
      <c r="L320" s="22"/>
      <c r="M320" s="22"/>
      <c r="N320" s="22"/>
      <c r="O320" s="22" t="s">
        <v>9</v>
      </c>
      <c r="P320" s="22"/>
      <c r="Q320" s="22"/>
      <c r="R320" s="22"/>
      <c r="S320" s="22"/>
      <c r="T320" s="22"/>
      <c r="U320" s="22"/>
    </row>
    <row r="321" spans="1:21" ht="14.2" customHeight="1">
      <c r="A321" s="17" t="s">
        <v>335</v>
      </c>
      <c r="B321" s="18" t="s">
        <v>4</v>
      </c>
      <c r="C321" s="18"/>
      <c r="D321" s="18"/>
      <c r="E321" s="18"/>
      <c r="F321" s="18"/>
      <c r="G321" s="18"/>
      <c r="H321" s="17" t="s">
        <v>338</v>
      </c>
      <c r="I321" s="18" t="s">
        <v>4</v>
      </c>
      <c r="J321" s="18"/>
      <c r="K321" s="18"/>
      <c r="L321" s="18"/>
      <c r="M321" s="18"/>
      <c r="N321" s="18"/>
      <c r="O321" s="17" t="s">
        <v>345</v>
      </c>
      <c r="P321" s="18" t="s">
        <v>4</v>
      </c>
      <c r="Q321" s="18"/>
      <c r="R321" s="18"/>
      <c r="S321" s="18"/>
      <c r="T321" s="18"/>
      <c r="U321" s="18"/>
    </row>
    <row r="322" spans="1:21" ht="14.2" customHeight="1">
      <c r="A322" s="20" t="s">
        <v>5</v>
      </c>
      <c r="B322" s="20"/>
      <c r="C322" s="20"/>
      <c r="D322" s="20"/>
      <c r="E322" s="20"/>
      <c r="F322" s="20"/>
      <c r="G322" s="20"/>
      <c r="H322" s="20" t="s">
        <v>5</v>
      </c>
      <c r="I322" s="20"/>
      <c r="J322" s="20"/>
      <c r="K322" s="20"/>
      <c r="L322" s="20"/>
      <c r="M322" s="20"/>
      <c r="N322" s="20"/>
      <c r="O322" s="20" t="s">
        <v>5</v>
      </c>
      <c r="P322" s="20"/>
      <c r="Q322" s="20"/>
      <c r="R322" s="20"/>
      <c r="S322" s="20"/>
      <c r="T322" s="20"/>
      <c r="U322" s="20"/>
    </row>
    <row r="323" spans="1:21" ht="14.2" customHeight="1">
      <c r="A323" s="22" t="s">
        <v>6</v>
      </c>
      <c r="B323" s="22"/>
      <c r="C323" s="22"/>
      <c r="D323" s="22"/>
      <c r="E323" s="22"/>
      <c r="F323" s="22"/>
      <c r="G323" s="22"/>
      <c r="H323" s="22" t="s">
        <v>6</v>
      </c>
      <c r="I323" s="22"/>
      <c r="J323" s="22"/>
      <c r="K323" s="22"/>
      <c r="L323" s="22"/>
      <c r="M323" s="22"/>
      <c r="N323" s="22"/>
      <c r="O323" s="22" t="s">
        <v>6</v>
      </c>
      <c r="P323" s="22"/>
      <c r="Q323" s="22"/>
      <c r="R323" s="22"/>
      <c r="S323" s="22"/>
      <c r="T323" s="22"/>
      <c r="U323" s="22"/>
    </row>
    <row r="324" spans="1:21" ht="14.2" customHeight="1">
      <c r="A324" s="32" t="s">
        <v>71</v>
      </c>
      <c r="B324" s="32" t="s">
        <v>143</v>
      </c>
      <c r="C324" s="32" t="s">
        <v>43</v>
      </c>
      <c r="D324" s="32" t="s">
        <v>336</v>
      </c>
      <c r="E324" s="48" t="s">
        <v>253</v>
      </c>
      <c r="F324" s="32" t="s">
        <v>274</v>
      </c>
      <c r="G324" s="32" t="s">
        <v>168</v>
      </c>
      <c r="H324" s="32" t="s">
        <v>71</v>
      </c>
      <c r="I324" s="32" t="s">
        <v>145</v>
      </c>
      <c r="J324" s="32" t="s">
        <v>3</v>
      </c>
      <c r="K324" s="32" t="s">
        <v>339</v>
      </c>
      <c r="L324" s="48" t="s">
        <v>253</v>
      </c>
      <c r="M324" s="32" t="s">
        <v>274</v>
      </c>
      <c r="N324" s="32" t="s">
        <v>174</v>
      </c>
      <c r="O324" s="32" t="s">
        <v>71</v>
      </c>
      <c r="P324" s="32" t="s">
        <v>145</v>
      </c>
      <c r="Q324" s="32" t="s">
        <v>43</v>
      </c>
      <c r="R324" s="32" t="s">
        <v>346</v>
      </c>
      <c r="S324" s="48" t="s">
        <v>253</v>
      </c>
      <c r="T324" s="32" t="s">
        <v>274</v>
      </c>
      <c r="U324" s="32" t="s">
        <v>206</v>
      </c>
    </row>
    <row r="325" spans="1:21" ht="14.2" customHeight="1">
      <c r="A325" s="32" t="s">
        <v>71</v>
      </c>
      <c r="B325" s="32" t="s">
        <v>143</v>
      </c>
      <c r="C325" s="32" t="s">
        <v>69</v>
      </c>
      <c r="D325" s="32" t="s">
        <v>337</v>
      </c>
      <c r="E325" s="48" t="s">
        <v>253</v>
      </c>
      <c r="F325" s="32" t="s">
        <v>274</v>
      </c>
      <c r="G325" s="32" t="s">
        <v>169</v>
      </c>
      <c r="H325" s="32" t="s">
        <v>71</v>
      </c>
      <c r="I325" s="32" t="s">
        <v>145</v>
      </c>
      <c r="J325" s="32" t="s">
        <v>18</v>
      </c>
      <c r="K325" s="32" t="s">
        <v>340</v>
      </c>
      <c r="L325" s="48" t="s">
        <v>253</v>
      </c>
      <c r="M325" s="32" t="s">
        <v>274</v>
      </c>
      <c r="N325" s="32" t="s">
        <v>177</v>
      </c>
      <c r="O325" s="32" t="s">
        <v>71</v>
      </c>
      <c r="P325" s="32" t="s">
        <v>145</v>
      </c>
      <c r="Q325" s="32" t="s">
        <v>69</v>
      </c>
      <c r="R325" s="32" t="s">
        <v>347</v>
      </c>
      <c r="S325" s="48" t="s">
        <v>253</v>
      </c>
      <c r="T325" s="32" t="s">
        <v>274</v>
      </c>
      <c r="U325" s="32" t="s">
        <v>207</v>
      </c>
    </row>
    <row r="326" spans="1:21" ht="14.2" customHeight="1">
      <c r="A326" s="25"/>
      <c r="B326" s="25"/>
      <c r="C326" s="25"/>
      <c r="D326" s="25"/>
      <c r="E326" s="25"/>
      <c r="F326" s="25"/>
      <c r="G326" s="25"/>
      <c r="H326" s="32" t="s">
        <v>71</v>
      </c>
      <c r="I326" s="32" t="s">
        <v>145</v>
      </c>
      <c r="J326" s="32" t="s">
        <v>31</v>
      </c>
      <c r="K326" s="32" t="s">
        <v>341</v>
      </c>
      <c r="L326" s="48" t="s">
        <v>253</v>
      </c>
      <c r="M326" s="32" t="s">
        <v>274</v>
      </c>
      <c r="N326" s="32" t="s">
        <v>188</v>
      </c>
      <c r="O326" s="25"/>
      <c r="P326" s="25"/>
      <c r="Q326" s="25"/>
      <c r="R326" s="25"/>
      <c r="S326" s="25"/>
      <c r="T326" s="25"/>
      <c r="U326" s="25"/>
    </row>
    <row r="327" spans="1:21" ht="14.2" customHeight="1">
      <c r="A327" s="25"/>
      <c r="B327" s="25"/>
      <c r="C327" s="25"/>
      <c r="D327" s="25"/>
      <c r="E327" s="25"/>
      <c r="F327" s="25"/>
      <c r="G327" s="25"/>
      <c r="H327" s="32" t="s">
        <v>71</v>
      </c>
      <c r="I327" s="32" t="s">
        <v>145</v>
      </c>
      <c r="J327" s="32" t="s">
        <v>34</v>
      </c>
      <c r="K327" s="32" t="s">
        <v>342</v>
      </c>
      <c r="L327" s="48" t="s">
        <v>253</v>
      </c>
      <c r="M327" s="32" t="s">
        <v>274</v>
      </c>
      <c r="N327" s="32" t="s">
        <v>193</v>
      </c>
      <c r="O327" s="25"/>
      <c r="P327" s="25"/>
      <c r="Q327" s="25"/>
      <c r="R327" s="25"/>
      <c r="S327" s="25"/>
      <c r="T327" s="25"/>
      <c r="U327" s="25"/>
    </row>
    <row r="328" spans="1:21" ht="14.2" customHeight="1">
      <c r="A328" s="25"/>
      <c r="B328" s="25"/>
      <c r="C328" s="25"/>
      <c r="D328" s="25"/>
      <c r="E328" s="25"/>
      <c r="F328" s="25"/>
      <c r="G328" s="25"/>
      <c r="H328" s="32" t="s">
        <v>71</v>
      </c>
      <c r="I328" s="32" t="s">
        <v>145</v>
      </c>
      <c r="J328" s="32" t="s">
        <v>41</v>
      </c>
      <c r="K328" s="32" t="s">
        <v>343</v>
      </c>
      <c r="L328" s="48" t="s">
        <v>253</v>
      </c>
      <c r="M328" s="32" t="s">
        <v>274</v>
      </c>
      <c r="N328" s="32" t="s">
        <v>196</v>
      </c>
      <c r="O328" s="25"/>
      <c r="P328" s="25"/>
      <c r="Q328" s="25"/>
      <c r="R328" s="25"/>
      <c r="S328" s="25"/>
      <c r="T328" s="25"/>
      <c r="U328" s="25"/>
    </row>
    <row r="329" spans="1:21" ht="14.2" customHeight="1">
      <c r="A329" s="25"/>
      <c r="B329" s="25"/>
      <c r="C329" s="25"/>
      <c r="D329" s="25"/>
      <c r="E329" s="25"/>
      <c r="F329" s="25"/>
      <c r="G329" s="25"/>
      <c r="H329" s="32" t="s">
        <v>71</v>
      </c>
      <c r="I329" s="32" t="s">
        <v>145</v>
      </c>
      <c r="J329" s="32" t="s">
        <v>32</v>
      </c>
      <c r="K329" s="32" t="s">
        <v>344</v>
      </c>
      <c r="L329" s="48" t="s">
        <v>253</v>
      </c>
      <c r="M329" s="32" t="s">
        <v>274</v>
      </c>
      <c r="N329" s="32" t="s">
        <v>199</v>
      </c>
      <c r="O329" s="25"/>
      <c r="P329" s="25"/>
      <c r="Q329" s="25"/>
      <c r="R329" s="25"/>
      <c r="S329" s="25"/>
      <c r="T329" s="25"/>
      <c r="U329" s="25"/>
    </row>
    <row r="330" spans="1:21" ht="14.2" customHeight="1">
      <c r="A330" s="15" t="s">
        <v>149</v>
      </c>
      <c r="B330" s="15"/>
      <c r="C330" s="15"/>
      <c r="D330" s="3"/>
      <c r="E330" s="28" t="s">
        <v>8</v>
      </c>
      <c r="F330" s="28"/>
      <c r="G330" s="28"/>
      <c r="H330" s="15">
        <f>A330</f>
      </c>
      <c r="I330" s="15"/>
      <c r="J330" s="15"/>
      <c r="K330" s="3"/>
      <c r="L330" s="28" t="s">
        <v>8</v>
      </c>
      <c r="M330" s="28"/>
      <c r="N330" s="28"/>
      <c r="O330" s="15">
        <f>A330</f>
      </c>
      <c r="P330" s="15"/>
      <c r="Q330" s="15"/>
      <c r="R330" s="3"/>
      <c r="S330" s="28" t="s">
        <v>8</v>
      </c>
      <c r="T330" s="28"/>
      <c r="U330" s="28"/>
    </row>
    <row r="331" spans="1:21" ht="14.2" customHeight="1">
      <c r="A331" s="22" t="s">
        <v>9</v>
      </c>
      <c r="B331" s="22"/>
      <c r="C331" s="22"/>
      <c r="D331" s="22"/>
      <c r="E331" s="22"/>
      <c r="F331" s="22"/>
      <c r="G331" s="22"/>
      <c r="H331" s="22" t="s">
        <v>9</v>
      </c>
      <c r="I331" s="22"/>
      <c r="J331" s="22"/>
      <c r="K331" s="22"/>
      <c r="L331" s="22"/>
      <c r="M331" s="22"/>
      <c r="N331" s="22"/>
      <c r="O331" s="22" t="s">
        <v>9</v>
      </c>
      <c r="P331" s="22"/>
      <c r="Q331" s="22"/>
      <c r="R331" s="22"/>
      <c r="S331" s="22"/>
      <c r="T331" s="22"/>
      <c r="U331" s="22"/>
    </row>
    <row r="332" spans="1:21" ht="14.2" customHeight="1">
      <c r="A332" s="17" t="s">
        <v>348</v>
      </c>
      <c r="B332" s="18" t="s">
        <v>4</v>
      </c>
      <c r="C332" s="18"/>
      <c r="D332" s="18"/>
      <c r="E332" s="18"/>
      <c r="F332" s="18"/>
      <c r="G332" s="18"/>
      <c r="H332" s="17" t="s">
        <v>354</v>
      </c>
      <c r="I332" s="18" t="s">
        <v>4</v>
      </c>
      <c r="J332" s="18"/>
      <c r="K332" s="18"/>
      <c r="L332" s="18"/>
      <c r="M332" s="18"/>
      <c r="N332" s="18"/>
      <c r="O332" s="17" t="s">
        <v>355</v>
      </c>
      <c r="P332" s="18" t="s">
        <v>4</v>
      </c>
      <c r="Q332" s="18"/>
      <c r="R332" s="18"/>
      <c r="S332" s="18"/>
      <c r="T332" s="18"/>
      <c r="U332" s="18"/>
    </row>
    <row r="333" spans="1:21" ht="14.2" customHeight="1">
      <c r="A333" s="20" t="s">
        <v>5</v>
      </c>
      <c r="B333" s="20"/>
      <c r="C333" s="20"/>
      <c r="D333" s="20"/>
      <c r="E333" s="20"/>
      <c r="F333" s="20"/>
      <c r="G333" s="20"/>
      <c r="H333" s="20" t="s">
        <v>5</v>
      </c>
      <c r="I333" s="20"/>
      <c r="J333" s="20"/>
      <c r="K333" s="20"/>
      <c r="L333" s="20"/>
      <c r="M333" s="20"/>
      <c r="N333" s="20"/>
      <c r="O333" s="20" t="s">
        <v>5</v>
      </c>
      <c r="P333" s="20"/>
      <c r="Q333" s="20"/>
      <c r="R333" s="20"/>
      <c r="S333" s="20"/>
      <c r="T333" s="20"/>
      <c r="U333" s="20"/>
    </row>
    <row r="334" spans="1:21" ht="14.2" customHeight="1">
      <c r="A334" s="22" t="s">
        <v>6</v>
      </c>
      <c r="B334" s="22"/>
      <c r="C334" s="22"/>
      <c r="D334" s="22"/>
      <c r="E334" s="22"/>
      <c r="F334" s="22"/>
      <c r="G334" s="22"/>
      <c r="H334" s="22" t="s">
        <v>6</v>
      </c>
      <c r="I334" s="22"/>
      <c r="J334" s="22"/>
      <c r="K334" s="22"/>
      <c r="L334" s="22"/>
      <c r="M334" s="22"/>
      <c r="N334" s="22"/>
      <c r="O334" s="22" t="s">
        <v>6</v>
      </c>
      <c r="P334" s="22"/>
      <c r="Q334" s="22"/>
      <c r="R334" s="22"/>
      <c r="S334" s="22"/>
      <c r="T334" s="22"/>
      <c r="U334" s="22"/>
    </row>
    <row r="335" spans="1:21" ht="14.2" customHeight="1">
      <c r="A335" s="32" t="s">
        <v>71</v>
      </c>
      <c r="B335" s="32" t="s">
        <v>123</v>
      </c>
      <c r="C335" s="32" t="s">
        <v>19</v>
      </c>
      <c r="D335" s="32" t="s">
        <v>349</v>
      </c>
      <c r="E335" s="49" t="s">
        <v>350</v>
      </c>
      <c r="F335" s="32" t="s">
        <v>351</v>
      </c>
      <c r="G335" s="32" t="s">
        <v>18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1:21" ht="14.2" customHeight="1">
      <c r="A336" s="32" t="s">
        <v>71</v>
      </c>
      <c r="B336" s="32" t="s">
        <v>123</v>
      </c>
      <c r="C336" s="32" t="s">
        <v>20</v>
      </c>
      <c r="D336" s="32" t="s">
        <v>352</v>
      </c>
      <c r="E336" s="49" t="s">
        <v>350</v>
      </c>
      <c r="F336" s="32" t="s">
        <v>351</v>
      </c>
      <c r="G336" s="32" t="s">
        <v>20</v>
      </c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1:21" ht="14.2" customHeight="1">
      <c r="A337" s="32" t="s">
        <v>71</v>
      </c>
      <c r="B337" s="32" t="s">
        <v>123</v>
      </c>
      <c r="C337" s="32" t="s">
        <v>27</v>
      </c>
      <c r="D337" s="32" t="s">
        <v>353</v>
      </c>
      <c r="E337" s="49" t="s">
        <v>350</v>
      </c>
      <c r="F337" s="32" t="s">
        <v>351</v>
      </c>
      <c r="G337" s="32" t="s">
        <v>31</v>
      </c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1:21" ht="14.2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1:21" ht="14.2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1:21" ht="14.2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1:21" ht="14.2" customHeight="1">
      <c r="A341" s="15" t="s">
        <v>200</v>
      </c>
      <c r="B341" s="15"/>
      <c r="C341" s="15"/>
      <c r="D341" s="3"/>
      <c r="E341" s="28" t="s">
        <v>8</v>
      </c>
      <c r="F341" s="28"/>
      <c r="G341" s="28"/>
      <c r="H341" s="15">
        <f>A341</f>
      </c>
      <c r="I341" s="15"/>
      <c r="J341" s="15"/>
      <c r="K341" s="3"/>
      <c r="L341" s="28" t="s">
        <v>8</v>
      </c>
      <c r="M341" s="28"/>
      <c r="N341" s="28"/>
      <c r="O341" s="15">
        <f>A341</f>
      </c>
      <c r="P341" s="15"/>
      <c r="Q341" s="15"/>
      <c r="R341" s="3"/>
      <c r="S341" s="28" t="s">
        <v>8</v>
      </c>
      <c r="T341" s="28"/>
      <c r="U341" s="28"/>
    </row>
    <row r="342" spans="1:21" ht="14.2" customHeight="1">
      <c r="A342" s="22" t="s">
        <v>9</v>
      </c>
      <c r="B342" s="22"/>
      <c r="C342" s="22"/>
      <c r="D342" s="22"/>
      <c r="E342" s="22"/>
      <c r="F342" s="22"/>
      <c r="G342" s="22"/>
      <c r="H342" s="22" t="s">
        <v>9</v>
      </c>
      <c r="I342" s="22"/>
      <c r="J342" s="22"/>
      <c r="K342" s="22"/>
      <c r="L342" s="22"/>
      <c r="M342" s="22"/>
      <c r="N342" s="22"/>
      <c r="O342" s="22" t="s">
        <v>9</v>
      </c>
      <c r="P342" s="22"/>
      <c r="Q342" s="22"/>
      <c r="R342" s="22"/>
      <c r="S342" s="22"/>
      <c r="T342" s="22"/>
      <c r="U342" s="22"/>
    </row>
    <row r="343" spans="1:21" ht="14.2" customHeight="1">
      <c r="A343" s="17" t="s">
        <v>356</v>
      </c>
      <c r="B343" s="18" t="s">
        <v>4</v>
      </c>
      <c r="C343" s="18"/>
      <c r="D343" s="18"/>
      <c r="E343" s="18"/>
      <c r="F343" s="18"/>
      <c r="G343" s="18"/>
      <c r="H343" s="17" t="s">
        <v>362</v>
      </c>
      <c r="I343" s="18" t="s">
        <v>4</v>
      </c>
      <c r="J343" s="18"/>
      <c r="K343" s="18"/>
      <c r="L343" s="18"/>
      <c r="M343" s="18"/>
      <c r="N343" s="18"/>
      <c r="O343" s="17" t="s">
        <v>365</v>
      </c>
      <c r="P343" s="18" t="s">
        <v>4</v>
      </c>
      <c r="Q343" s="18"/>
      <c r="R343" s="18"/>
      <c r="S343" s="18"/>
      <c r="T343" s="18"/>
      <c r="U343" s="18"/>
    </row>
    <row r="344" spans="1:21" ht="14.2" customHeight="1">
      <c r="A344" s="20" t="s">
        <v>5</v>
      </c>
      <c r="B344" s="20"/>
      <c r="C344" s="20"/>
      <c r="D344" s="20"/>
      <c r="E344" s="20"/>
      <c r="F344" s="20"/>
      <c r="G344" s="20"/>
      <c r="H344" s="20" t="s">
        <v>5</v>
      </c>
      <c r="I344" s="20"/>
      <c r="J344" s="20"/>
      <c r="K344" s="20"/>
      <c r="L344" s="20"/>
      <c r="M344" s="20"/>
      <c r="N344" s="20"/>
      <c r="O344" s="20" t="s">
        <v>5</v>
      </c>
      <c r="P344" s="20"/>
      <c r="Q344" s="20"/>
      <c r="R344" s="20"/>
      <c r="S344" s="20"/>
      <c r="T344" s="20"/>
      <c r="U344" s="20"/>
    </row>
    <row r="345" spans="1:21" ht="14.2" customHeight="1">
      <c r="A345" s="22" t="s">
        <v>6</v>
      </c>
      <c r="B345" s="22"/>
      <c r="C345" s="22"/>
      <c r="D345" s="22"/>
      <c r="E345" s="22"/>
      <c r="F345" s="22"/>
      <c r="G345" s="22"/>
      <c r="H345" s="22" t="s">
        <v>6</v>
      </c>
      <c r="I345" s="22"/>
      <c r="J345" s="22"/>
      <c r="K345" s="22"/>
      <c r="L345" s="22"/>
      <c r="M345" s="22"/>
      <c r="N345" s="22"/>
      <c r="O345" s="22" t="s">
        <v>6</v>
      </c>
      <c r="P345" s="22"/>
      <c r="Q345" s="22"/>
      <c r="R345" s="22"/>
      <c r="S345" s="22"/>
      <c r="T345" s="22"/>
      <c r="U345" s="22"/>
    </row>
    <row r="346" spans="1:21" ht="14.2" customHeight="1">
      <c r="A346" s="32" t="s">
        <v>71</v>
      </c>
      <c r="B346" s="32" t="s">
        <v>128</v>
      </c>
      <c r="C346" s="32" t="s">
        <v>18</v>
      </c>
      <c r="D346" s="32" t="s">
        <v>358</v>
      </c>
      <c r="E346" s="50" t="s">
        <v>359</v>
      </c>
      <c r="F346" s="32" t="s">
        <v>360</v>
      </c>
      <c r="G346" s="32" t="s">
        <v>93</v>
      </c>
      <c r="H346" s="32" t="s">
        <v>71</v>
      </c>
      <c r="I346" s="32" t="s">
        <v>128</v>
      </c>
      <c r="J346" s="32" t="s">
        <v>32</v>
      </c>
      <c r="K346" s="32" t="s">
        <v>363</v>
      </c>
      <c r="L346" s="50" t="s">
        <v>359</v>
      </c>
      <c r="M346" s="32" t="s">
        <v>364</v>
      </c>
      <c r="N346" s="32" t="s">
        <v>127</v>
      </c>
      <c r="O346" s="25"/>
      <c r="P346" s="25"/>
      <c r="Q346" s="25"/>
      <c r="R346" s="25"/>
      <c r="S346" s="25"/>
      <c r="T346" s="25"/>
      <c r="U346" s="25"/>
    </row>
    <row r="347" spans="1:21" ht="14.2" customHeight="1">
      <c r="A347" s="32" t="s">
        <v>71</v>
      </c>
      <c r="B347" s="32" t="s">
        <v>128</v>
      </c>
      <c r="C347" s="32" t="s">
        <v>31</v>
      </c>
      <c r="D347" s="32" t="s">
        <v>361</v>
      </c>
      <c r="E347" s="50" t="s">
        <v>359</v>
      </c>
      <c r="F347" s="32" t="s">
        <v>360</v>
      </c>
      <c r="G347" s="32" t="s">
        <v>144</v>
      </c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1:21" ht="14.2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1:21" ht="14.2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1:21" ht="14.2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1:21" ht="14.2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1:21" ht="14.2" customHeight="1">
      <c r="A352" s="15" t="s">
        <v>357</v>
      </c>
      <c r="B352" s="15"/>
      <c r="C352" s="15"/>
      <c r="D352" s="3"/>
      <c r="E352" s="28" t="s">
        <v>8</v>
      </c>
      <c r="F352" s="28"/>
      <c r="G352" s="28"/>
      <c r="H352" s="15">
        <f>A352</f>
      </c>
      <c r="I352" s="15"/>
      <c r="J352" s="15"/>
      <c r="K352" s="3"/>
      <c r="L352" s="28" t="s">
        <v>8</v>
      </c>
      <c r="M352" s="28"/>
      <c r="N352" s="28"/>
      <c r="O352" s="15">
        <f>A352</f>
      </c>
      <c r="P352" s="15"/>
      <c r="Q352" s="15"/>
      <c r="R352" s="3"/>
      <c r="S352" s="28" t="s">
        <v>8</v>
      </c>
      <c r="T352" s="28"/>
      <c r="U352" s="28"/>
    </row>
    <row r="353" spans="1:21" ht="14.2" customHeight="1">
      <c r="A353" s="22" t="s">
        <v>9</v>
      </c>
      <c r="B353" s="22"/>
      <c r="C353" s="22"/>
      <c r="D353" s="22"/>
      <c r="E353" s="22"/>
      <c r="F353" s="22"/>
      <c r="G353" s="22"/>
      <c r="H353" s="22" t="s">
        <v>9</v>
      </c>
      <c r="I353" s="22"/>
      <c r="J353" s="22"/>
      <c r="K353" s="22"/>
      <c r="L353" s="22"/>
      <c r="M353" s="22"/>
      <c r="N353" s="22"/>
      <c r="O353" s="22" t="s">
        <v>9</v>
      </c>
      <c r="P353" s="22"/>
      <c r="Q353" s="22"/>
      <c r="R353" s="22"/>
      <c r="S353" s="22"/>
      <c r="T353" s="22"/>
      <c r="U353" s="22"/>
    </row>
    <row r="354" spans="1:21" ht="14.2" customHeight="1">
      <c r="A354" s="17" t="s">
        <v>366</v>
      </c>
      <c r="B354" s="18" t="s">
        <v>4</v>
      </c>
      <c r="C354" s="18"/>
      <c r="D354" s="18"/>
      <c r="E354" s="18"/>
      <c r="F354" s="18"/>
      <c r="G354" s="18"/>
      <c r="H354" s="17" t="s">
        <v>372</v>
      </c>
      <c r="I354" s="18" t="s">
        <v>4</v>
      </c>
      <c r="J354" s="18"/>
      <c r="K354" s="18"/>
      <c r="L354" s="18"/>
      <c r="M354" s="18"/>
      <c r="N354" s="18"/>
      <c r="O354" s="17" t="s">
        <v>374</v>
      </c>
      <c r="P354" s="18" t="s">
        <v>4</v>
      </c>
      <c r="Q354" s="18"/>
      <c r="R354" s="18"/>
      <c r="S354" s="18"/>
      <c r="T354" s="18"/>
      <c r="U354" s="18"/>
    </row>
    <row r="355" spans="1:21" ht="14.2" customHeight="1">
      <c r="A355" s="20" t="s">
        <v>5</v>
      </c>
      <c r="B355" s="20"/>
      <c r="C355" s="20"/>
      <c r="D355" s="20"/>
      <c r="E355" s="20"/>
      <c r="F355" s="20"/>
      <c r="G355" s="20"/>
      <c r="H355" s="20" t="s">
        <v>5</v>
      </c>
      <c r="I355" s="20"/>
      <c r="J355" s="20"/>
      <c r="K355" s="20"/>
      <c r="L355" s="20"/>
      <c r="M355" s="20"/>
      <c r="N355" s="20"/>
      <c r="O355" s="20" t="s">
        <v>5</v>
      </c>
      <c r="P355" s="20"/>
      <c r="Q355" s="20"/>
      <c r="R355" s="20"/>
      <c r="S355" s="20"/>
      <c r="T355" s="20"/>
      <c r="U355" s="20"/>
    </row>
    <row r="356" spans="1:21" ht="14.2" customHeight="1">
      <c r="A356" s="22" t="s">
        <v>6</v>
      </c>
      <c r="B356" s="22"/>
      <c r="C356" s="22"/>
      <c r="D356" s="22"/>
      <c r="E356" s="22"/>
      <c r="F356" s="22"/>
      <c r="G356" s="22"/>
      <c r="H356" s="22" t="s">
        <v>6</v>
      </c>
      <c r="I356" s="22"/>
      <c r="J356" s="22"/>
      <c r="K356" s="22"/>
      <c r="L356" s="22"/>
      <c r="M356" s="22"/>
      <c r="N356" s="22"/>
      <c r="O356" s="22" t="s">
        <v>6</v>
      </c>
      <c r="P356" s="22"/>
      <c r="Q356" s="22"/>
      <c r="R356" s="22"/>
      <c r="S356" s="22"/>
      <c r="T356" s="22"/>
      <c r="U356" s="22"/>
    </row>
    <row r="357" spans="1:21" ht="14.2" customHeight="1">
      <c r="A357" s="32" t="s">
        <v>71</v>
      </c>
      <c r="B357" s="32" t="s">
        <v>119</v>
      </c>
      <c r="C357" s="32" t="s">
        <v>3</v>
      </c>
      <c r="D357" s="32" t="s">
        <v>368</v>
      </c>
      <c r="E357" s="51" t="s">
        <v>369</v>
      </c>
      <c r="F357" s="32" t="s">
        <v>128</v>
      </c>
      <c r="G357" s="32" t="s">
        <v>18</v>
      </c>
      <c r="H357" s="32" t="s">
        <v>71</v>
      </c>
      <c r="I357" s="32" t="s">
        <v>72</v>
      </c>
      <c r="J357" s="32" t="s">
        <v>69</v>
      </c>
      <c r="K357" s="32" t="s">
        <v>373</v>
      </c>
      <c r="L357" s="51" t="s">
        <v>369</v>
      </c>
      <c r="M357" s="32" t="s">
        <v>110</v>
      </c>
      <c r="N357" s="32" t="s">
        <v>70</v>
      </c>
      <c r="O357" s="25"/>
      <c r="P357" s="25"/>
      <c r="Q357" s="25"/>
      <c r="R357" s="25"/>
      <c r="S357" s="25"/>
      <c r="T357" s="25"/>
      <c r="U357" s="25"/>
    </row>
    <row r="358" spans="1:21" ht="14.2" customHeight="1">
      <c r="A358" s="32" t="s">
        <v>71</v>
      </c>
      <c r="B358" s="32" t="s">
        <v>119</v>
      </c>
      <c r="C358" s="32" t="s">
        <v>18</v>
      </c>
      <c r="D358" s="32" t="s">
        <v>370</v>
      </c>
      <c r="E358" s="51" t="s">
        <v>369</v>
      </c>
      <c r="F358" s="32" t="s">
        <v>128</v>
      </c>
      <c r="G358" s="32" t="s">
        <v>31</v>
      </c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1:21" ht="14.2" customHeight="1">
      <c r="A359" s="32" t="s">
        <v>71</v>
      </c>
      <c r="B359" s="32" t="s">
        <v>119</v>
      </c>
      <c r="C359" s="32" t="s">
        <v>20</v>
      </c>
      <c r="D359" s="32" t="s">
        <v>371</v>
      </c>
      <c r="E359" s="51" t="s">
        <v>369</v>
      </c>
      <c r="F359" s="32" t="s">
        <v>128</v>
      </c>
      <c r="G359" s="32" t="s">
        <v>34</v>
      </c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1:21" ht="14.2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ht="14.2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1:21" ht="14.2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1:21" ht="14.2" customHeight="1">
      <c r="A363" s="15" t="s">
        <v>367</v>
      </c>
      <c r="B363" s="15"/>
      <c r="C363" s="15"/>
      <c r="D363" s="3"/>
      <c r="E363" s="28" t="s">
        <v>8</v>
      </c>
      <c r="F363" s="28"/>
      <c r="G363" s="28"/>
      <c r="H363" s="15">
        <f>A363</f>
      </c>
      <c r="I363" s="15"/>
      <c r="J363" s="15"/>
      <c r="K363" s="3"/>
      <c r="L363" s="28" t="s">
        <v>8</v>
      </c>
      <c r="M363" s="28"/>
      <c r="N363" s="28"/>
      <c r="O363" s="15">
        <f>A363</f>
      </c>
      <c r="P363" s="15"/>
      <c r="Q363" s="15"/>
      <c r="R363" s="3"/>
      <c r="S363" s="28" t="s">
        <v>8</v>
      </c>
      <c r="T363" s="28"/>
      <c r="U363" s="28"/>
    </row>
    <row r="364" spans="1:21" ht="14.2" customHeight="1">
      <c r="A364" s="22" t="s">
        <v>9</v>
      </c>
      <c r="B364" s="22"/>
      <c r="C364" s="22"/>
      <c r="D364" s="22"/>
      <c r="E364" s="22"/>
      <c r="F364" s="22"/>
      <c r="G364" s="22"/>
      <c r="H364" s="22" t="s">
        <v>9</v>
      </c>
      <c r="I364" s="22"/>
      <c r="J364" s="22"/>
      <c r="K364" s="22"/>
      <c r="L364" s="22"/>
      <c r="M364" s="22"/>
      <c r="N364" s="22"/>
      <c r="O364" s="22" t="s">
        <v>9</v>
      </c>
      <c r="P364" s="22"/>
      <c r="Q364" s="22"/>
      <c r="R364" s="22"/>
      <c r="S364" s="22"/>
      <c r="T364" s="22"/>
      <c r="U364" s="22"/>
    </row>
    <row r="365" spans="1:21" ht="14.2" customHeight="1">
      <c r="A365" s="17" t="s">
        <v>375</v>
      </c>
      <c r="B365" s="18" t="s">
        <v>4</v>
      </c>
      <c r="C365" s="18"/>
      <c r="D365" s="18"/>
      <c r="E365" s="18"/>
      <c r="F365" s="18"/>
      <c r="G365" s="18"/>
      <c r="H365" s="17" t="s">
        <v>381</v>
      </c>
      <c r="I365" s="18" t="s">
        <v>4</v>
      </c>
      <c r="J365" s="18"/>
      <c r="K365" s="18"/>
      <c r="L365" s="18"/>
      <c r="M365" s="18"/>
      <c r="N365" s="18"/>
      <c r="O365" s="17" t="s">
        <v>383</v>
      </c>
      <c r="P365" s="18" t="s">
        <v>4</v>
      </c>
      <c r="Q365" s="18"/>
      <c r="R365" s="18"/>
      <c r="S365" s="18"/>
      <c r="T365" s="18"/>
      <c r="U365" s="18"/>
    </row>
    <row r="366" spans="1:21" ht="14.2" customHeight="1">
      <c r="A366" s="20" t="s">
        <v>5</v>
      </c>
      <c r="B366" s="20"/>
      <c r="C366" s="20"/>
      <c r="D366" s="20"/>
      <c r="E366" s="20"/>
      <c r="F366" s="20"/>
      <c r="G366" s="20"/>
      <c r="H366" s="20" t="s">
        <v>5</v>
      </c>
      <c r="I366" s="20"/>
      <c r="J366" s="20"/>
      <c r="K366" s="20"/>
      <c r="L366" s="20"/>
      <c r="M366" s="20"/>
      <c r="N366" s="20"/>
      <c r="O366" s="20" t="s">
        <v>5</v>
      </c>
      <c r="P366" s="20"/>
      <c r="Q366" s="20"/>
      <c r="R366" s="20"/>
      <c r="S366" s="20"/>
      <c r="T366" s="20"/>
      <c r="U366" s="20"/>
    </row>
    <row r="367" spans="1:21" ht="14.2" customHeight="1">
      <c r="A367" s="22" t="s">
        <v>6</v>
      </c>
      <c r="B367" s="22"/>
      <c r="C367" s="22"/>
      <c r="D367" s="22"/>
      <c r="E367" s="22"/>
      <c r="F367" s="22"/>
      <c r="G367" s="22"/>
      <c r="H367" s="22" t="s">
        <v>6</v>
      </c>
      <c r="I367" s="22"/>
      <c r="J367" s="22"/>
      <c r="K367" s="22"/>
      <c r="L367" s="22"/>
      <c r="M367" s="22"/>
      <c r="N367" s="22"/>
      <c r="O367" s="22" t="s">
        <v>6</v>
      </c>
      <c r="P367" s="22"/>
      <c r="Q367" s="22"/>
      <c r="R367" s="22"/>
      <c r="S367" s="22"/>
      <c r="T367" s="22"/>
      <c r="U367" s="22"/>
    </row>
    <row r="368" spans="1:21" ht="14.2" customHeight="1">
      <c r="A368" s="32" t="s">
        <v>71</v>
      </c>
      <c r="B368" s="32" t="s">
        <v>119</v>
      </c>
      <c r="C368" s="32" t="s">
        <v>34</v>
      </c>
      <c r="D368" s="32" t="s">
        <v>377</v>
      </c>
      <c r="E368" s="52" t="s">
        <v>378</v>
      </c>
      <c r="F368" s="32" t="s">
        <v>128</v>
      </c>
      <c r="G368" s="32" t="s">
        <v>18</v>
      </c>
      <c r="H368" s="32" t="s">
        <v>71</v>
      </c>
      <c r="I368" s="32" t="s">
        <v>128</v>
      </c>
      <c r="J368" s="32" t="s">
        <v>3</v>
      </c>
      <c r="K368" s="32" t="s">
        <v>382</v>
      </c>
      <c r="L368" s="52" t="s">
        <v>378</v>
      </c>
      <c r="M368" s="32" t="s">
        <v>110</v>
      </c>
      <c r="N368" s="32" t="s">
        <v>70</v>
      </c>
      <c r="O368" s="25"/>
      <c r="P368" s="25"/>
      <c r="Q368" s="25"/>
      <c r="R368" s="25"/>
      <c r="S368" s="25"/>
      <c r="T368" s="25"/>
      <c r="U368" s="25"/>
    </row>
    <row r="369" spans="1:21" ht="14.2" customHeight="1">
      <c r="A369" s="32" t="s">
        <v>71</v>
      </c>
      <c r="B369" s="32" t="s">
        <v>119</v>
      </c>
      <c r="C369" s="32" t="s">
        <v>41</v>
      </c>
      <c r="D369" s="32" t="s">
        <v>379</v>
      </c>
      <c r="E369" s="52" t="s">
        <v>378</v>
      </c>
      <c r="F369" s="32" t="s">
        <v>128</v>
      </c>
      <c r="G369" s="32" t="s">
        <v>31</v>
      </c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1:21" ht="14.2" customHeight="1">
      <c r="A370" s="32" t="s">
        <v>71</v>
      </c>
      <c r="B370" s="32" t="s">
        <v>119</v>
      </c>
      <c r="C370" s="32" t="s">
        <v>29</v>
      </c>
      <c r="D370" s="32" t="s">
        <v>380</v>
      </c>
      <c r="E370" s="52" t="s">
        <v>378</v>
      </c>
      <c r="F370" s="32" t="s">
        <v>128</v>
      </c>
      <c r="G370" s="32" t="s">
        <v>34</v>
      </c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1:21" ht="14.2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1:21" ht="14.2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1:21" ht="14.2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1:21" ht="14.2" customHeight="1">
      <c r="A374" s="15" t="s">
        <v>376</v>
      </c>
      <c r="B374" s="15"/>
      <c r="C374" s="15"/>
      <c r="D374" s="3"/>
      <c r="E374" s="28" t="s">
        <v>8</v>
      </c>
      <c r="F374" s="28"/>
      <c r="G374" s="28"/>
      <c r="H374" s="15">
        <f>A374</f>
      </c>
      <c r="I374" s="15"/>
      <c r="J374" s="15"/>
      <c r="K374" s="3"/>
      <c r="L374" s="28" t="s">
        <v>8</v>
      </c>
      <c r="M374" s="28"/>
      <c r="N374" s="28"/>
      <c r="O374" s="15">
        <f>A374</f>
      </c>
      <c r="P374" s="15"/>
      <c r="Q374" s="15"/>
      <c r="R374" s="3"/>
      <c r="S374" s="28" t="s">
        <v>8</v>
      </c>
      <c r="T374" s="28"/>
      <c r="U374" s="28"/>
    </row>
    <row r="375" spans="1:21" ht="14.2" customHeight="1">
      <c r="A375" s="22" t="s">
        <v>9</v>
      </c>
      <c r="B375" s="22"/>
      <c r="C375" s="22"/>
      <c r="D375" s="22"/>
      <c r="E375" s="22"/>
      <c r="F375" s="22"/>
      <c r="G375" s="22"/>
      <c r="H375" s="22" t="s">
        <v>9</v>
      </c>
      <c r="I375" s="22"/>
      <c r="J375" s="22"/>
      <c r="K375" s="22"/>
      <c r="L375" s="22"/>
      <c r="M375" s="22"/>
      <c r="N375" s="22"/>
      <c r="O375" s="22" t="s">
        <v>9</v>
      </c>
      <c r="P375" s="22"/>
      <c r="Q375" s="22"/>
      <c r="R375" s="22"/>
      <c r="S375" s="22"/>
      <c r="T375" s="22"/>
      <c r="U375" s="22"/>
    </row>
    <row r="376" spans="1:21" ht="14.2" customHeight="1">
      <c r="A376" s="17" t="s">
        <v>384</v>
      </c>
      <c r="B376" s="18" t="s">
        <v>4</v>
      </c>
      <c r="C376" s="18"/>
      <c r="D376" s="18"/>
      <c r="E376" s="18"/>
      <c r="F376" s="18"/>
      <c r="G376" s="18"/>
      <c r="H376" s="17" t="s">
        <v>385</v>
      </c>
      <c r="I376" s="18" t="s">
        <v>4</v>
      </c>
      <c r="J376" s="18"/>
      <c r="K376" s="18"/>
      <c r="L376" s="18"/>
      <c r="M376" s="18"/>
      <c r="N376" s="18"/>
      <c r="O376" s="17" t="s">
        <v>386</v>
      </c>
      <c r="P376" s="18" t="s">
        <v>4</v>
      </c>
      <c r="Q376" s="18"/>
      <c r="R376" s="18"/>
      <c r="S376" s="18"/>
      <c r="T376" s="18"/>
      <c r="U376" s="18"/>
    </row>
    <row r="377" spans="1:21" ht="14.2" customHeight="1">
      <c r="A377" s="20" t="s">
        <v>5</v>
      </c>
      <c r="B377" s="20"/>
      <c r="C377" s="20"/>
      <c r="D377" s="20"/>
      <c r="E377" s="20"/>
      <c r="F377" s="20"/>
      <c r="G377" s="20"/>
      <c r="H377" s="20" t="s">
        <v>5</v>
      </c>
      <c r="I377" s="20"/>
      <c r="J377" s="20"/>
      <c r="K377" s="20"/>
      <c r="L377" s="20"/>
      <c r="M377" s="20"/>
      <c r="N377" s="20"/>
      <c r="O377" s="20" t="s">
        <v>5</v>
      </c>
      <c r="P377" s="20"/>
      <c r="Q377" s="20"/>
      <c r="R377" s="20"/>
      <c r="S377" s="20"/>
      <c r="T377" s="20"/>
      <c r="U377" s="20"/>
    </row>
    <row r="378" spans="1:21" ht="14.2" customHeight="1">
      <c r="A378" s="22" t="s">
        <v>6</v>
      </c>
      <c r="B378" s="22"/>
      <c r="C378" s="22"/>
      <c r="D378" s="22"/>
      <c r="E378" s="22"/>
      <c r="F378" s="22"/>
      <c r="G378" s="22"/>
      <c r="H378" s="22" t="s">
        <v>6</v>
      </c>
      <c r="I378" s="22"/>
      <c r="J378" s="22"/>
      <c r="K378" s="22"/>
      <c r="L378" s="22"/>
      <c r="M378" s="22"/>
      <c r="N378" s="22"/>
      <c r="O378" s="22" t="s">
        <v>6</v>
      </c>
      <c r="P378" s="22"/>
      <c r="Q378" s="22"/>
      <c r="R378" s="22"/>
      <c r="S378" s="22"/>
      <c r="T378" s="22"/>
      <c r="U378" s="22"/>
    </row>
    <row r="379" spans="1:21" ht="14.2" customHeight="1">
      <c r="A379" s="32" t="s">
        <v>359</v>
      </c>
      <c r="B379" s="32" t="s">
        <v>364</v>
      </c>
      <c r="C379" s="32" t="s">
        <v>43</v>
      </c>
      <c r="D379" s="32" t="s">
        <v>111</v>
      </c>
      <c r="E379" s="40" t="s">
        <v>112</v>
      </c>
      <c r="F379" s="32" t="s">
        <v>113</v>
      </c>
      <c r="G379" s="32" t="s">
        <v>126</v>
      </c>
      <c r="H379" s="32" t="s">
        <v>359</v>
      </c>
      <c r="I379" s="32" t="s">
        <v>364</v>
      </c>
      <c r="J379" s="32" t="s">
        <v>93</v>
      </c>
      <c r="K379" s="32" t="s">
        <v>83</v>
      </c>
      <c r="L379" s="40" t="s">
        <v>112</v>
      </c>
      <c r="M379" s="32" t="s">
        <v>117</v>
      </c>
      <c r="N379" s="32" t="s">
        <v>29</v>
      </c>
      <c r="O379" s="25"/>
      <c r="P379" s="25"/>
      <c r="Q379" s="25"/>
      <c r="R379" s="25"/>
      <c r="S379" s="25"/>
      <c r="T379" s="25"/>
      <c r="U379" s="25"/>
    </row>
    <row r="380" spans="1:21" ht="14.2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1:21" ht="14.2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1:21" ht="14.2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1:21" ht="14.2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1:21" ht="14.2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1:21" ht="14.2" customHeight="1">
      <c r="A385" s="15" t="s">
        <v>149</v>
      </c>
      <c r="B385" s="15"/>
      <c r="C385" s="15"/>
      <c r="D385" s="3"/>
      <c r="E385" s="28" t="s">
        <v>8</v>
      </c>
      <c r="F385" s="28"/>
      <c r="G385" s="28"/>
      <c r="H385" s="15">
        <f>A385</f>
      </c>
      <c r="I385" s="15"/>
      <c r="J385" s="15"/>
      <c r="K385" s="3"/>
      <c r="L385" s="28" t="s">
        <v>8</v>
      </c>
      <c r="M385" s="28"/>
      <c r="N385" s="28"/>
      <c r="O385" s="15">
        <f>A385</f>
      </c>
      <c r="P385" s="15"/>
      <c r="Q385" s="15"/>
      <c r="R385" s="3"/>
      <c r="S385" s="28" t="s">
        <v>8</v>
      </c>
      <c r="T385" s="28"/>
      <c r="U385" s="28"/>
    </row>
    <row r="386" spans="1:21" ht="14.2" customHeight="1">
      <c r="A386" s="22" t="s">
        <v>9</v>
      </c>
      <c r="B386" s="22"/>
      <c r="C386" s="22"/>
      <c r="D386" s="22"/>
      <c r="E386" s="22"/>
      <c r="F386" s="22"/>
      <c r="G386" s="22"/>
      <c r="H386" s="22" t="s">
        <v>9</v>
      </c>
      <c r="I386" s="22"/>
      <c r="J386" s="22"/>
      <c r="K386" s="22"/>
      <c r="L386" s="22"/>
      <c r="M386" s="22"/>
      <c r="N386" s="22"/>
      <c r="O386" s="22" t="s">
        <v>9</v>
      </c>
      <c r="P386" s="22"/>
      <c r="Q386" s="22"/>
      <c r="R386" s="22"/>
      <c r="S386" s="22"/>
      <c r="T386" s="22"/>
      <c r="U386" s="22"/>
    </row>
    <row r="387" spans="1:21" ht="14.2" customHeight="1">
      <c r="A387" s="17" t="s">
        <v>387</v>
      </c>
      <c r="B387" s="18" t="s">
        <v>4</v>
      </c>
      <c r="C387" s="18"/>
      <c r="D387" s="18"/>
      <c r="E387" s="18"/>
      <c r="F387" s="18"/>
      <c r="G387" s="18"/>
      <c r="H387" s="17" t="s">
        <v>390</v>
      </c>
      <c r="I387" s="18" t="s">
        <v>4</v>
      </c>
      <c r="J387" s="18"/>
      <c r="K387" s="18"/>
      <c r="L387" s="18"/>
      <c r="M387" s="18"/>
      <c r="N387" s="18"/>
      <c r="O387" s="17" t="s">
        <v>391</v>
      </c>
      <c r="P387" s="18" t="s">
        <v>4</v>
      </c>
      <c r="Q387" s="18"/>
      <c r="R387" s="18"/>
      <c r="S387" s="18"/>
      <c r="T387" s="18"/>
      <c r="U387" s="18"/>
    </row>
    <row r="388" spans="1:21" ht="14.2" customHeight="1">
      <c r="A388" s="20" t="s">
        <v>5</v>
      </c>
      <c r="B388" s="20"/>
      <c r="C388" s="20"/>
      <c r="D388" s="20"/>
      <c r="E388" s="20"/>
      <c r="F388" s="20"/>
      <c r="G388" s="20"/>
      <c r="H388" s="20" t="s">
        <v>5</v>
      </c>
      <c r="I388" s="20"/>
      <c r="J388" s="20"/>
      <c r="K388" s="20"/>
      <c r="L388" s="20"/>
      <c r="M388" s="20"/>
      <c r="N388" s="20"/>
      <c r="O388" s="20" t="s">
        <v>5</v>
      </c>
      <c r="P388" s="20"/>
      <c r="Q388" s="20"/>
      <c r="R388" s="20"/>
      <c r="S388" s="20"/>
      <c r="T388" s="20"/>
      <c r="U388" s="20"/>
    </row>
    <row r="389" spans="1:21" ht="14.2" customHeight="1">
      <c r="A389" s="22" t="s">
        <v>6</v>
      </c>
      <c r="B389" s="22"/>
      <c r="C389" s="22"/>
      <c r="D389" s="22"/>
      <c r="E389" s="22"/>
      <c r="F389" s="22"/>
      <c r="G389" s="22"/>
      <c r="H389" s="22" t="s">
        <v>6</v>
      </c>
      <c r="I389" s="22"/>
      <c r="J389" s="22"/>
      <c r="K389" s="22"/>
      <c r="L389" s="22"/>
      <c r="M389" s="22"/>
      <c r="N389" s="22"/>
      <c r="O389" s="22" t="s">
        <v>6</v>
      </c>
      <c r="P389" s="22"/>
      <c r="Q389" s="22"/>
      <c r="R389" s="22"/>
      <c r="S389" s="22"/>
      <c r="T389" s="22"/>
      <c r="U389" s="22"/>
    </row>
    <row r="390" spans="1:21" ht="14.2" customHeight="1">
      <c r="A390" s="32" t="s">
        <v>359</v>
      </c>
      <c r="B390" s="32" t="s">
        <v>360</v>
      </c>
      <c r="C390" s="32" t="s">
        <v>43</v>
      </c>
      <c r="D390" s="32" t="s">
        <v>388</v>
      </c>
      <c r="E390" s="42" t="s">
        <v>160</v>
      </c>
      <c r="F390" s="32" t="s">
        <v>389</v>
      </c>
      <c r="G390" s="32" t="s">
        <v>162</v>
      </c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1:21" ht="14.2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1:21" ht="14.2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1:21" ht="14.2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1:21" ht="14.2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1:21" ht="14.2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1:21" ht="14.2" customHeight="1">
      <c r="A396" s="15" t="s">
        <v>79</v>
      </c>
      <c r="B396" s="15"/>
      <c r="C396" s="15"/>
      <c r="D396" s="3"/>
      <c r="E396" s="28" t="s">
        <v>8</v>
      </c>
      <c r="F396" s="28"/>
      <c r="G396" s="28"/>
      <c r="H396" s="15">
        <f>A396</f>
      </c>
      <c r="I396" s="15"/>
      <c r="J396" s="15"/>
      <c r="K396" s="3"/>
      <c r="L396" s="28" t="s">
        <v>8</v>
      </c>
      <c r="M396" s="28"/>
      <c r="N396" s="28"/>
      <c r="O396" s="15">
        <f>A396</f>
      </c>
      <c r="P396" s="15"/>
      <c r="Q396" s="15"/>
      <c r="R396" s="3"/>
      <c r="S396" s="28" t="s">
        <v>8</v>
      </c>
      <c r="T396" s="28"/>
      <c r="U396" s="28"/>
    </row>
    <row r="397" spans="1:21" ht="14.2" customHeight="1">
      <c r="A397" s="22" t="s">
        <v>9</v>
      </c>
      <c r="B397" s="22"/>
      <c r="C397" s="22"/>
      <c r="D397" s="22"/>
      <c r="E397" s="22"/>
      <c r="F397" s="22"/>
      <c r="G397" s="22"/>
      <c r="H397" s="22" t="s">
        <v>9</v>
      </c>
      <c r="I397" s="22"/>
      <c r="J397" s="22"/>
      <c r="K397" s="22"/>
      <c r="L397" s="22"/>
      <c r="M397" s="22"/>
      <c r="N397" s="22"/>
      <c r="O397" s="22" t="s">
        <v>9</v>
      </c>
      <c r="P397" s="22"/>
      <c r="Q397" s="22"/>
      <c r="R397" s="22"/>
      <c r="S397" s="22"/>
      <c r="T397" s="22"/>
      <c r="U397" s="22"/>
    </row>
    <row r="398" spans="1:21" ht="14.2" customHeight="1">
      <c r="A398" s="17" t="s">
        <v>392</v>
      </c>
      <c r="B398" s="18" t="s">
        <v>4</v>
      </c>
      <c r="C398" s="18"/>
      <c r="D398" s="18"/>
      <c r="E398" s="18"/>
      <c r="F398" s="18"/>
      <c r="G398" s="18"/>
      <c r="H398" s="17" t="s">
        <v>394</v>
      </c>
      <c r="I398" s="18" t="s">
        <v>4</v>
      </c>
      <c r="J398" s="18"/>
      <c r="K398" s="18"/>
      <c r="L398" s="18"/>
      <c r="M398" s="18"/>
      <c r="N398" s="18"/>
      <c r="O398" s="17" t="s">
        <v>395</v>
      </c>
      <c r="P398" s="18" t="s">
        <v>4</v>
      </c>
      <c r="Q398" s="18"/>
      <c r="R398" s="18"/>
      <c r="S398" s="18"/>
      <c r="T398" s="18"/>
      <c r="U398" s="18"/>
    </row>
    <row r="399" spans="1:21" ht="14.2" customHeight="1">
      <c r="A399" s="20" t="s">
        <v>5</v>
      </c>
      <c r="B399" s="20"/>
      <c r="C399" s="20"/>
      <c r="D399" s="20"/>
      <c r="E399" s="20"/>
      <c r="F399" s="20"/>
      <c r="G399" s="20"/>
      <c r="H399" s="20" t="s">
        <v>5</v>
      </c>
      <c r="I399" s="20"/>
      <c r="J399" s="20"/>
      <c r="K399" s="20"/>
      <c r="L399" s="20"/>
      <c r="M399" s="20"/>
      <c r="N399" s="20"/>
      <c r="O399" s="20" t="s">
        <v>5</v>
      </c>
      <c r="P399" s="20"/>
      <c r="Q399" s="20"/>
      <c r="R399" s="20"/>
      <c r="S399" s="20"/>
      <c r="T399" s="20"/>
      <c r="U399" s="20"/>
    </row>
    <row r="400" spans="1:21" ht="14.2" customHeight="1">
      <c r="A400" s="22" t="s">
        <v>6</v>
      </c>
      <c r="B400" s="22"/>
      <c r="C400" s="22"/>
      <c r="D400" s="22"/>
      <c r="E400" s="22"/>
      <c r="F400" s="22"/>
      <c r="G400" s="22"/>
      <c r="H400" s="22" t="s">
        <v>6</v>
      </c>
      <c r="I400" s="22"/>
      <c r="J400" s="22"/>
      <c r="K400" s="22"/>
      <c r="L400" s="22"/>
      <c r="M400" s="22"/>
      <c r="N400" s="22"/>
      <c r="O400" s="22" t="s">
        <v>6</v>
      </c>
      <c r="P400" s="22"/>
      <c r="Q400" s="22"/>
      <c r="R400" s="22"/>
      <c r="S400" s="22"/>
      <c r="T400" s="22"/>
      <c r="U400" s="22"/>
    </row>
    <row r="401" spans="1:21" ht="14.2" customHeight="1">
      <c r="A401" s="32" t="s">
        <v>359</v>
      </c>
      <c r="B401" s="32" t="s">
        <v>360</v>
      </c>
      <c r="C401" s="32" t="s">
        <v>126</v>
      </c>
      <c r="D401" s="32" t="s">
        <v>393</v>
      </c>
      <c r="E401" s="43" t="s">
        <v>172</v>
      </c>
      <c r="F401" s="32" t="s">
        <v>173</v>
      </c>
      <c r="G401" s="32" t="s">
        <v>162</v>
      </c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ht="14.2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ht="14.2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ht="14.2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ht="14.2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4.2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4.2" customHeight="1">
      <c r="A407" s="15" t="s">
        <v>35</v>
      </c>
      <c r="B407" s="15"/>
      <c r="C407" s="15"/>
      <c r="D407" s="3"/>
      <c r="E407" s="28" t="s">
        <v>8</v>
      </c>
      <c r="F407" s="28"/>
      <c r="G407" s="28"/>
      <c r="H407" s="15">
        <f>A407</f>
      </c>
      <c r="I407" s="15"/>
      <c r="J407" s="15"/>
      <c r="K407" s="3"/>
      <c r="L407" s="28" t="s">
        <v>8</v>
      </c>
      <c r="M407" s="28"/>
      <c r="N407" s="28"/>
      <c r="O407" s="15">
        <f>A407</f>
      </c>
      <c r="P407" s="15"/>
      <c r="Q407" s="15"/>
      <c r="R407" s="3"/>
      <c r="S407" s="28" t="s">
        <v>8</v>
      </c>
      <c r="T407" s="28"/>
      <c r="U407" s="28"/>
    </row>
    <row r="408" spans="1:21" ht="14.2" customHeight="1">
      <c r="A408" s="22" t="s">
        <v>9</v>
      </c>
      <c r="B408" s="22"/>
      <c r="C408" s="22"/>
      <c r="D408" s="22"/>
      <c r="E408" s="22"/>
      <c r="F408" s="22"/>
      <c r="G408" s="22"/>
      <c r="H408" s="22" t="s">
        <v>9</v>
      </c>
      <c r="I408" s="22"/>
      <c r="J408" s="22"/>
      <c r="K408" s="22"/>
      <c r="L408" s="22"/>
      <c r="M408" s="22"/>
      <c r="N408" s="22"/>
      <c r="O408" s="22" t="s">
        <v>9</v>
      </c>
      <c r="P408" s="22"/>
      <c r="Q408" s="22"/>
      <c r="R408" s="22"/>
      <c r="S408" s="22"/>
      <c r="T408" s="22"/>
      <c r="U408" s="22"/>
    </row>
    <row r="409" spans="1:21" ht="14.2" customHeight="1">
      <c r="A409" s="17" t="s">
        <v>396</v>
      </c>
      <c r="B409" s="18" t="s">
        <v>4</v>
      </c>
      <c r="C409" s="18"/>
      <c r="D409" s="18"/>
      <c r="E409" s="18"/>
      <c r="F409" s="18"/>
      <c r="G409" s="18"/>
      <c r="H409" s="17" t="s">
        <v>399</v>
      </c>
      <c r="I409" s="18" t="s">
        <v>4</v>
      </c>
      <c r="J409" s="18"/>
      <c r="K409" s="18"/>
      <c r="L409" s="18"/>
      <c r="M409" s="18"/>
      <c r="N409" s="18"/>
      <c r="O409" s="17" t="s">
        <v>400</v>
      </c>
      <c r="P409" s="18" t="s">
        <v>4</v>
      </c>
      <c r="Q409" s="18"/>
      <c r="R409" s="18"/>
      <c r="S409" s="18"/>
      <c r="T409" s="18"/>
      <c r="U409" s="18"/>
    </row>
    <row r="410" spans="1:21" ht="14.2" customHeight="1">
      <c r="A410" s="20" t="s">
        <v>5</v>
      </c>
      <c r="B410" s="20"/>
      <c r="C410" s="20"/>
      <c r="D410" s="20"/>
      <c r="E410" s="20"/>
      <c r="F410" s="20"/>
      <c r="G410" s="20"/>
      <c r="H410" s="20" t="s">
        <v>5</v>
      </c>
      <c r="I410" s="20"/>
      <c r="J410" s="20"/>
      <c r="K410" s="20"/>
      <c r="L410" s="20"/>
      <c r="M410" s="20"/>
      <c r="N410" s="20"/>
      <c r="O410" s="20" t="s">
        <v>5</v>
      </c>
      <c r="P410" s="20"/>
      <c r="Q410" s="20"/>
      <c r="R410" s="20"/>
      <c r="S410" s="20"/>
      <c r="T410" s="20"/>
      <c r="U410" s="20"/>
    </row>
    <row r="411" spans="1:21" ht="14.2" customHeight="1">
      <c r="A411" s="22" t="s">
        <v>6</v>
      </c>
      <c r="B411" s="22"/>
      <c r="C411" s="22"/>
      <c r="D411" s="22"/>
      <c r="E411" s="22"/>
      <c r="F411" s="22"/>
      <c r="G411" s="22"/>
      <c r="H411" s="22" t="s">
        <v>6</v>
      </c>
      <c r="I411" s="22"/>
      <c r="J411" s="22"/>
      <c r="K411" s="22"/>
      <c r="L411" s="22"/>
      <c r="M411" s="22"/>
      <c r="N411" s="22"/>
      <c r="O411" s="22" t="s">
        <v>6</v>
      </c>
      <c r="P411" s="22"/>
      <c r="Q411" s="22"/>
      <c r="R411" s="22"/>
      <c r="S411" s="22"/>
      <c r="T411" s="22"/>
      <c r="U411" s="22"/>
    </row>
    <row r="412" spans="1:21" ht="14.2" customHeight="1">
      <c r="A412" s="32" t="s">
        <v>359</v>
      </c>
      <c r="B412" s="32" t="s">
        <v>360</v>
      </c>
      <c r="C412" s="32" t="s">
        <v>68</v>
      </c>
      <c r="D412" s="32" t="s">
        <v>397</v>
      </c>
      <c r="E412" s="50" t="s">
        <v>359</v>
      </c>
      <c r="F412" s="32" t="s">
        <v>364</v>
      </c>
      <c r="G412" s="32" t="s">
        <v>68</v>
      </c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4.2" customHeight="1">
      <c r="A413" s="32" t="s">
        <v>359</v>
      </c>
      <c r="B413" s="32" t="s">
        <v>360</v>
      </c>
      <c r="C413" s="32" t="s">
        <v>96</v>
      </c>
      <c r="D413" s="32" t="s">
        <v>398</v>
      </c>
      <c r="E413" s="50" t="s">
        <v>359</v>
      </c>
      <c r="F413" s="32" t="s">
        <v>364</v>
      </c>
      <c r="G413" s="32" t="s">
        <v>96</v>
      </c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4.2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4.2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4.2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ht="14.2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ht="14.2" customHeight="1">
      <c r="A418" s="15" t="s">
        <v>46</v>
      </c>
      <c r="B418" s="15"/>
      <c r="C418" s="15"/>
      <c r="D418" s="3"/>
      <c r="E418" s="28" t="s">
        <v>8</v>
      </c>
      <c r="F418" s="28"/>
      <c r="G418" s="28"/>
      <c r="H418" s="15">
        <f>A418</f>
      </c>
      <c r="I418" s="15"/>
      <c r="J418" s="15"/>
      <c r="K418" s="3"/>
      <c r="L418" s="28" t="s">
        <v>8</v>
      </c>
      <c r="M418" s="28"/>
      <c r="N418" s="28"/>
      <c r="O418" s="15">
        <f>A418</f>
      </c>
      <c r="P418" s="15"/>
      <c r="Q418" s="15"/>
      <c r="R418" s="3"/>
      <c r="S418" s="28" t="s">
        <v>8</v>
      </c>
      <c r="T418" s="28"/>
      <c r="U418" s="28"/>
    </row>
    <row r="419" spans="1:21" ht="14.2" customHeight="1">
      <c r="A419" s="22" t="s">
        <v>9</v>
      </c>
      <c r="B419" s="22"/>
      <c r="C419" s="22"/>
      <c r="D419" s="22"/>
      <c r="E419" s="22"/>
      <c r="F419" s="22"/>
      <c r="G419" s="22"/>
      <c r="H419" s="22" t="s">
        <v>9</v>
      </c>
      <c r="I419" s="22"/>
      <c r="J419" s="22"/>
      <c r="K419" s="22"/>
      <c r="L419" s="22"/>
      <c r="M419" s="22"/>
      <c r="N419" s="22"/>
      <c r="O419" s="22" t="s">
        <v>9</v>
      </c>
      <c r="P419" s="22"/>
      <c r="Q419" s="22"/>
      <c r="R419" s="22"/>
      <c r="S419" s="22"/>
      <c r="T419" s="22"/>
      <c r="U419" s="22"/>
    </row>
    <row r="420" spans="1:21" ht="14.2" customHeight="1">
      <c r="A420" s="17" t="s">
        <v>401</v>
      </c>
      <c r="B420" s="18" t="s">
        <v>4</v>
      </c>
      <c r="C420" s="18"/>
      <c r="D420" s="18"/>
      <c r="E420" s="18"/>
      <c r="F420" s="18"/>
      <c r="G420" s="18"/>
      <c r="H420" s="17" t="s">
        <v>404</v>
      </c>
      <c r="I420" s="18" t="s">
        <v>4</v>
      </c>
      <c r="J420" s="18"/>
      <c r="K420" s="18"/>
      <c r="L420" s="18"/>
      <c r="M420" s="18"/>
      <c r="N420" s="18"/>
      <c r="O420" s="17" t="s">
        <v>405</v>
      </c>
      <c r="P420" s="18" t="s">
        <v>4</v>
      </c>
      <c r="Q420" s="18"/>
      <c r="R420" s="18"/>
      <c r="S420" s="18"/>
      <c r="T420" s="18"/>
      <c r="U420" s="18"/>
    </row>
    <row r="421" spans="1:21" ht="14.2" customHeight="1">
      <c r="A421" s="20" t="s">
        <v>5</v>
      </c>
      <c r="B421" s="20"/>
      <c r="C421" s="20"/>
      <c r="D421" s="20"/>
      <c r="E421" s="20"/>
      <c r="F421" s="20"/>
      <c r="G421" s="20"/>
      <c r="H421" s="20" t="s">
        <v>5</v>
      </c>
      <c r="I421" s="20"/>
      <c r="J421" s="20"/>
      <c r="K421" s="20"/>
      <c r="L421" s="20"/>
      <c r="M421" s="20"/>
      <c r="N421" s="20"/>
      <c r="O421" s="20" t="s">
        <v>5</v>
      </c>
      <c r="P421" s="20"/>
      <c r="Q421" s="20"/>
      <c r="R421" s="20"/>
      <c r="S421" s="20"/>
      <c r="T421" s="20"/>
      <c r="U421" s="20"/>
    </row>
    <row r="422" spans="1:21" ht="14.2" customHeight="1">
      <c r="A422" s="22" t="s">
        <v>6</v>
      </c>
      <c r="B422" s="22"/>
      <c r="C422" s="22"/>
      <c r="D422" s="22"/>
      <c r="E422" s="22"/>
      <c r="F422" s="22"/>
      <c r="G422" s="22"/>
      <c r="H422" s="22" t="s">
        <v>6</v>
      </c>
      <c r="I422" s="22"/>
      <c r="J422" s="22"/>
      <c r="K422" s="22"/>
      <c r="L422" s="22"/>
      <c r="M422" s="22"/>
      <c r="N422" s="22"/>
      <c r="O422" s="22" t="s">
        <v>6</v>
      </c>
      <c r="P422" s="22"/>
      <c r="Q422" s="22"/>
      <c r="R422" s="22"/>
      <c r="S422" s="22"/>
      <c r="T422" s="22"/>
      <c r="U422" s="22"/>
    </row>
    <row r="423" spans="1:21" ht="14.2" customHeight="1">
      <c r="A423" s="32" t="s">
        <v>369</v>
      </c>
      <c r="B423" s="32" t="s">
        <v>123</v>
      </c>
      <c r="C423" s="32" t="s">
        <v>43</v>
      </c>
      <c r="D423" s="32" t="s">
        <v>403</v>
      </c>
      <c r="E423" s="33" t="s">
        <v>14</v>
      </c>
      <c r="F423" s="32" t="s">
        <v>82</v>
      </c>
      <c r="G423" s="32" t="s">
        <v>59</v>
      </c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1:21" ht="14.2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ht="14.2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ht="14.2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1:21" ht="14.2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1:21" ht="14.2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1:21" ht="14.2" customHeight="1">
      <c r="A429" s="15" t="s">
        <v>402</v>
      </c>
      <c r="B429" s="15"/>
      <c r="C429" s="15"/>
      <c r="D429" s="3"/>
      <c r="E429" s="28" t="s">
        <v>8</v>
      </c>
      <c r="F429" s="28"/>
      <c r="G429" s="28"/>
      <c r="H429" s="15">
        <f>A429</f>
      </c>
      <c r="I429" s="15"/>
      <c r="J429" s="15"/>
      <c r="K429" s="3"/>
      <c r="L429" s="28" t="s">
        <v>8</v>
      </c>
      <c r="M429" s="28"/>
      <c r="N429" s="28"/>
      <c r="O429" s="15">
        <f>A429</f>
      </c>
      <c r="P429" s="15"/>
      <c r="Q429" s="15"/>
      <c r="R429" s="3"/>
      <c r="S429" s="28" t="s">
        <v>8</v>
      </c>
      <c r="T429" s="28"/>
      <c r="U429" s="28"/>
    </row>
    <row r="430" spans="1:21" ht="14.2" customHeight="1">
      <c r="A430" s="22" t="s">
        <v>9</v>
      </c>
      <c r="B430" s="22"/>
      <c r="C430" s="22"/>
      <c r="D430" s="22"/>
      <c r="E430" s="22"/>
      <c r="F430" s="22"/>
      <c r="G430" s="22"/>
      <c r="H430" s="22" t="s">
        <v>9</v>
      </c>
      <c r="I430" s="22"/>
      <c r="J430" s="22"/>
      <c r="K430" s="22"/>
      <c r="L430" s="22"/>
      <c r="M430" s="22"/>
      <c r="N430" s="22"/>
      <c r="O430" s="22" t="s">
        <v>9</v>
      </c>
      <c r="P430" s="22"/>
      <c r="Q430" s="22"/>
      <c r="R430" s="22"/>
      <c r="S430" s="22"/>
      <c r="T430" s="22"/>
      <c r="U430" s="22"/>
    </row>
    <row r="431" spans="1:21" ht="14.2" customHeight="1">
      <c r="A431" s="17" t="s">
        <v>406</v>
      </c>
      <c r="B431" s="18" t="s">
        <v>4</v>
      </c>
      <c r="C431" s="18"/>
      <c r="D431" s="18"/>
      <c r="E431" s="18"/>
      <c r="F431" s="18"/>
      <c r="G431" s="18"/>
      <c r="H431" s="17" t="s">
        <v>407</v>
      </c>
      <c r="I431" s="18" t="s">
        <v>4</v>
      </c>
      <c r="J431" s="18"/>
      <c r="K431" s="18"/>
      <c r="L431" s="18"/>
      <c r="M431" s="18"/>
      <c r="N431" s="18"/>
      <c r="O431" s="17" t="s">
        <v>408</v>
      </c>
      <c r="P431" s="18" t="s">
        <v>4</v>
      </c>
      <c r="Q431" s="18"/>
      <c r="R431" s="18"/>
      <c r="S431" s="18"/>
      <c r="T431" s="18"/>
      <c r="U431" s="18"/>
    </row>
    <row r="432" spans="1:21" ht="14.2" customHeight="1">
      <c r="A432" s="20" t="s">
        <v>5</v>
      </c>
      <c r="B432" s="20"/>
      <c r="C432" s="20"/>
      <c r="D432" s="20"/>
      <c r="E432" s="20"/>
      <c r="F432" s="20"/>
      <c r="G432" s="20"/>
      <c r="H432" s="20" t="s">
        <v>5</v>
      </c>
      <c r="I432" s="20"/>
      <c r="J432" s="20"/>
      <c r="K432" s="20"/>
      <c r="L432" s="20"/>
      <c r="M432" s="20"/>
      <c r="N432" s="20"/>
      <c r="O432" s="20" t="s">
        <v>5</v>
      </c>
      <c r="P432" s="20"/>
      <c r="Q432" s="20"/>
      <c r="R432" s="20"/>
      <c r="S432" s="20"/>
      <c r="T432" s="20"/>
      <c r="U432" s="20"/>
    </row>
    <row r="433" spans="1:21" ht="14.2" customHeight="1">
      <c r="A433" s="22" t="s">
        <v>6</v>
      </c>
      <c r="B433" s="22"/>
      <c r="C433" s="22"/>
      <c r="D433" s="22"/>
      <c r="E433" s="22"/>
      <c r="F433" s="22"/>
      <c r="G433" s="22"/>
      <c r="H433" s="22" t="s">
        <v>6</v>
      </c>
      <c r="I433" s="22"/>
      <c r="J433" s="22"/>
      <c r="K433" s="22"/>
      <c r="L433" s="22"/>
      <c r="M433" s="22"/>
      <c r="N433" s="22"/>
      <c r="O433" s="22" t="s">
        <v>6</v>
      </c>
      <c r="P433" s="22"/>
      <c r="Q433" s="22"/>
      <c r="R433" s="22"/>
      <c r="S433" s="22"/>
      <c r="T433" s="22"/>
      <c r="U433" s="22"/>
    </row>
    <row r="434" spans="1:21" ht="14.2" customHeight="1">
      <c r="A434" s="32" t="s">
        <v>369</v>
      </c>
      <c r="B434" s="32" t="s">
        <v>110</v>
      </c>
      <c r="C434" s="32" t="s">
        <v>19</v>
      </c>
      <c r="D434" s="32" t="s">
        <v>111</v>
      </c>
      <c r="E434" s="40" t="s">
        <v>112</v>
      </c>
      <c r="F434" s="32" t="s">
        <v>113</v>
      </c>
      <c r="G434" s="32" t="s">
        <v>115</v>
      </c>
      <c r="H434" s="32" t="s">
        <v>369</v>
      </c>
      <c r="I434" s="32" t="s">
        <v>110</v>
      </c>
      <c r="J434" s="32" t="s">
        <v>76</v>
      </c>
      <c r="K434" s="32" t="s">
        <v>83</v>
      </c>
      <c r="L434" s="40" t="s">
        <v>112</v>
      </c>
      <c r="M434" s="32" t="s">
        <v>117</v>
      </c>
      <c r="N434" s="32" t="s">
        <v>20</v>
      </c>
      <c r="O434" s="25"/>
      <c r="P434" s="25"/>
      <c r="Q434" s="25"/>
      <c r="R434" s="25"/>
      <c r="S434" s="25"/>
      <c r="T434" s="25"/>
      <c r="U434" s="25"/>
    </row>
    <row r="435" spans="1:21" ht="14.2" customHeight="1">
      <c r="A435" s="32" t="s">
        <v>369</v>
      </c>
      <c r="B435" s="32" t="s">
        <v>110</v>
      </c>
      <c r="C435" s="32" t="s">
        <v>45</v>
      </c>
      <c r="D435" s="32" t="s">
        <v>124</v>
      </c>
      <c r="E435" s="40" t="s">
        <v>112</v>
      </c>
      <c r="F435" s="32" t="s">
        <v>113</v>
      </c>
      <c r="G435" s="32" t="s">
        <v>18</v>
      </c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1:21" ht="14.2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1:21" ht="14.2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1:21" ht="14.2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1:21" ht="14.2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1:21" ht="14.2" customHeight="1">
      <c r="A440" s="15" t="s">
        <v>35</v>
      </c>
      <c r="B440" s="15"/>
      <c r="C440" s="15"/>
      <c r="D440" s="3"/>
      <c r="E440" s="28" t="s">
        <v>8</v>
      </c>
      <c r="F440" s="28"/>
      <c r="G440" s="28"/>
      <c r="H440" s="15">
        <f>A440</f>
      </c>
      <c r="I440" s="15"/>
      <c r="J440" s="15"/>
      <c r="K440" s="3"/>
      <c r="L440" s="28" t="s">
        <v>8</v>
      </c>
      <c r="M440" s="28"/>
      <c r="N440" s="28"/>
      <c r="O440" s="15">
        <f>A440</f>
      </c>
      <c r="P440" s="15"/>
      <c r="Q440" s="15"/>
      <c r="R440" s="3"/>
      <c r="S440" s="28" t="s">
        <v>8</v>
      </c>
      <c r="T440" s="28"/>
      <c r="U440" s="28"/>
    </row>
    <row r="441" spans="1:21" ht="14.2" customHeight="1">
      <c r="A441" s="22" t="s">
        <v>9</v>
      </c>
      <c r="B441" s="22"/>
      <c r="C441" s="22"/>
      <c r="D441" s="22"/>
      <c r="E441" s="22"/>
      <c r="F441" s="22"/>
      <c r="G441" s="22"/>
      <c r="H441" s="22" t="s">
        <v>9</v>
      </c>
      <c r="I441" s="22"/>
      <c r="J441" s="22"/>
      <c r="K441" s="22"/>
      <c r="L441" s="22"/>
      <c r="M441" s="22"/>
      <c r="N441" s="22"/>
      <c r="O441" s="22" t="s">
        <v>9</v>
      </c>
      <c r="P441" s="22"/>
      <c r="Q441" s="22"/>
      <c r="R441" s="22"/>
      <c r="S441" s="22"/>
      <c r="T441" s="22"/>
      <c r="U441" s="22"/>
    </row>
    <row r="442" spans="1:21" ht="14.2" customHeight="1">
      <c r="A442" s="17" t="s">
        <v>409</v>
      </c>
      <c r="B442" s="18" t="s">
        <v>4</v>
      </c>
      <c r="C442" s="18"/>
      <c r="D442" s="18"/>
      <c r="E442" s="18"/>
      <c r="F442" s="18"/>
      <c r="G442" s="18"/>
      <c r="H442" s="17" t="s">
        <v>410</v>
      </c>
      <c r="I442" s="18" t="s">
        <v>4</v>
      </c>
      <c r="J442" s="18"/>
      <c r="K442" s="18"/>
      <c r="L442" s="18"/>
      <c r="M442" s="18"/>
      <c r="N442" s="18"/>
      <c r="O442" s="17" t="s">
        <v>412</v>
      </c>
      <c r="P442" s="18" t="s">
        <v>4</v>
      </c>
      <c r="Q442" s="18"/>
      <c r="R442" s="18"/>
      <c r="S442" s="18"/>
      <c r="T442" s="18"/>
      <c r="U442" s="18"/>
    </row>
    <row r="443" spans="1:21" ht="14.2" customHeight="1">
      <c r="A443" s="20" t="s">
        <v>5</v>
      </c>
      <c r="B443" s="20"/>
      <c r="C443" s="20"/>
      <c r="D443" s="20"/>
      <c r="E443" s="20"/>
      <c r="F443" s="20"/>
      <c r="G443" s="20"/>
      <c r="H443" s="20" t="s">
        <v>5</v>
      </c>
      <c r="I443" s="20"/>
      <c r="J443" s="20"/>
      <c r="K443" s="20"/>
      <c r="L443" s="20"/>
      <c r="M443" s="20"/>
      <c r="N443" s="20"/>
      <c r="O443" s="20" t="s">
        <v>5</v>
      </c>
      <c r="P443" s="20"/>
      <c r="Q443" s="20"/>
      <c r="R443" s="20"/>
      <c r="S443" s="20"/>
      <c r="T443" s="20"/>
      <c r="U443" s="20"/>
    </row>
    <row r="444" spans="1:21" ht="14.2" customHeight="1">
      <c r="A444" s="22" t="s">
        <v>6</v>
      </c>
      <c r="B444" s="22"/>
      <c r="C444" s="22"/>
      <c r="D444" s="22"/>
      <c r="E444" s="22"/>
      <c r="F444" s="22"/>
      <c r="G444" s="22"/>
      <c r="H444" s="22" t="s">
        <v>6</v>
      </c>
      <c r="I444" s="22"/>
      <c r="J444" s="22"/>
      <c r="K444" s="22"/>
      <c r="L444" s="22"/>
      <c r="M444" s="22"/>
      <c r="N444" s="22"/>
      <c r="O444" s="22" t="s">
        <v>6</v>
      </c>
      <c r="P444" s="22"/>
      <c r="Q444" s="22"/>
      <c r="R444" s="22"/>
      <c r="S444" s="22"/>
      <c r="T444" s="22"/>
      <c r="U444" s="22"/>
    </row>
    <row r="445" spans="1:21" ht="14.2" customHeight="1">
      <c r="A445" s="32" t="s">
        <v>369</v>
      </c>
      <c r="B445" s="32" t="s">
        <v>80</v>
      </c>
      <c r="C445" s="32" t="s">
        <v>19</v>
      </c>
      <c r="D445" s="32" t="s">
        <v>155</v>
      </c>
      <c r="E445" s="41" t="s">
        <v>151</v>
      </c>
      <c r="F445" s="32" t="s">
        <v>156</v>
      </c>
      <c r="G445" s="32" t="s">
        <v>20</v>
      </c>
      <c r="H445" s="32" t="s">
        <v>369</v>
      </c>
      <c r="I445" s="32" t="s">
        <v>123</v>
      </c>
      <c r="J445" s="32" t="s">
        <v>19</v>
      </c>
      <c r="K445" s="32" t="s">
        <v>411</v>
      </c>
      <c r="L445" s="41" t="s">
        <v>151</v>
      </c>
      <c r="M445" s="32" t="s">
        <v>152</v>
      </c>
      <c r="N445" s="32" t="s">
        <v>68</v>
      </c>
      <c r="O445" s="32" t="s">
        <v>369</v>
      </c>
      <c r="P445" s="32" t="s">
        <v>72</v>
      </c>
      <c r="Q445" s="32" t="s">
        <v>19</v>
      </c>
      <c r="R445" s="32" t="s">
        <v>411</v>
      </c>
      <c r="S445" s="41" t="s">
        <v>151</v>
      </c>
      <c r="T445" s="32" t="s">
        <v>152</v>
      </c>
      <c r="U445" s="32" t="s">
        <v>69</v>
      </c>
    </row>
    <row r="446" spans="1:21" ht="14.2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1:21" ht="14.2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1:21" ht="14.2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1:21" ht="14.2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1:21" ht="14.2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1:21" ht="14.2" customHeight="1">
      <c r="A451" s="15" t="s">
        <v>79</v>
      </c>
      <c r="B451" s="15"/>
      <c r="C451" s="15"/>
      <c r="D451" s="3"/>
      <c r="E451" s="28" t="s">
        <v>8</v>
      </c>
      <c r="F451" s="28"/>
      <c r="G451" s="28"/>
      <c r="H451" s="15">
        <f>A451</f>
      </c>
      <c r="I451" s="15"/>
      <c r="J451" s="15"/>
      <c r="K451" s="3"/>
      <c r="L451" s="28" t="s">
        <v>8</v>
      </c>
      <c r="M451" s="28"/>
      <c r="N451" s="28"/>
      <c r="O451" s="15">
        <f>A451</f>
      </c>
      <c r="P451" s="15"/>
      <c r="Q451" s="15"/>
      <c r="R451" s="3"/>
      <c r="S451" s="28" t="s">
        <v>8</v>
      </c>
      <c r="T451" s="28"/>
      <c r="U451" s="28"/>
    </row>
    <row r="452" spans="1:21" ht="14.2" customHeight="1">
      <c r="A452" s="22" t="s">
        <v>9</v>
      </c>
      <c r="B452" s="22"/>
      <c r="C452" s="22"/>
      <c r="D452" s="22"/>
      <c r="E452" s="22"/>
      <c r="F452" s="22"/>
      <c r="G452" s="22"/>
      <c r="H452" s="22" t="s">
        <v>9</v>
      </c>
      <c r="I452" s="22"/>
      <c r="J452" s="22"/>
      <c r="K452" s="22"/>
      <c r="L452" s="22"/>
      <c r="M452" s="22"/>
      <c r="N452" s="22"/>
      <c r="O452" s="22" t="s">
        <v>9</v>
      </c>
      <c r="P452" s="22"/>
      <c r="Q452" s="22"/>
      <c r="R452" s="22"/>
      <c r="S452" s="22"/>
      <c r="T452" s="22"/>
      <c r="U452" s="22"/>
    </row>
    <row r="453" spans="1:21" ht="14.2" customHeight="1">
      <c r="A453" s="17" t="s">
        <v>413</v>
      </c>
      <c r="B453" s="18" t="s">
        <v>4</v>
      </c>
      <c r="C453" s="18"/>
      <c r="D453" s="18"/>
      <c r="E453" s="18"/>
      <c r="F453" s="18"/>
      <c r="G453" s="18"/>
      <c r="H453" s="17" t="s">
        <v>414</v>
      </c>
      <c r="I453" s="18" t="s">
        <v>4</v>
      </c>
      <c r="J453" s="18"/>
      <c r="K453" s="18"/>
      <c r="L453" s="18"/>
      <c r="M453" s="18"/>
      <c r="N453" s="18"/>
      <c r="O453" s="17" t="s">
        <v>415</v>
      </c>
      <c r="P453" s="18" t="s">
        <v>4</v>
      </c>
      <c r="Q453" s="18"/>
      <c r="R453" s="18"/>
      <c r="S453" s="18"/>
      <c r="T453" s="18"/>
      <c r="U453" s="18"/>
    </row>
    <row r="454" spans="1:21" ht="14.2" customHeight="1">
      <c r="A454" s="20" t="s">
        <v>5</v>
      </c>
      <c r="B454" s="20"/>
      <c r="C454" s="20"/>
      <c r="D454" s="20"/>
      <c r="E454" s="20"/>
      <c r="F454" s="20"/>
      <c r="G454" s="20"/>
      <c r="H454" s="20" t="s">
        <v>5</v>
      </c>
      <c r="I454" s="20"/>
      <c r="J454" s="20"/>
      <c r="K454" s="20"/>
      <c r="L454" s="20"/>
      <c r="M454" s="20"/>
      <c r="N454" s="20"/>
      <c r="O454" s="20" t="s">
        <v>5</v>
      </c>
      <c r="P454" s="20"/>
      <c r="Q454" s="20"/>
      <c r="R454" s="20"/>
      <c r="S454" s="20"/>
      <c r="T454" s="20"/>
      <c r="U454" s="20"/>
    </row>
    <row r="455" spans="1:21" ht="14.2" customHeight="1">
      <c r="A455" s="22" t="s">
        <v>6</v>
      </c>
      <c r="B455" s="22"/>
      <c r="C455" s="22"/>
      <c r="D455" s="22"/>
      <c r="E455" s="22"/>
      <c r="F455" s="22"/>
      <c r="G455" s="22"/>
      <c r="H455" s="22" t="s">
        <v>6</v>
      </c>
      <c r="I455" s="22"/>
      <c r="J455" s="22"/>
      <c r="K455" s="22"/>
      <c r="L455" s="22"/>
      <c r="M455" s="22"/>
      <c r="N455" s="22"/>
      <c r="O455" s="22" t="s">
        <v>6</v>
      </c>
      <c r="P455" s="22"/>
      <c r="Q455" s="22"/>
      <c r="R455" s="22"/>
      <c r="S455" s="22"/>
      <c r="T455" s="22"/>
      <c r="U455" s="22"/>
    </row>
    <row r="456" spans="1:21" ht="14.2" customHeight="1">
      <c r="A456" s="32" t="s">
        <v>369</v>
      </c>
      <c r="B456" s="32" t="s">
        <v>128</v>
      </c>
      <c r="C456" s="32" t="s">
        <v>19</v>
      </c>
      <c r="D456" s="32" t="s">
        <v>411</v>
      </c>
      <c r="E456" s="41" t="s">
        <v>151</v>
      </c>
      <c r="F456" s="32" t="s">
        <v>152</v>
      </c>
      <c r="G456" s="32" t="s">
        <v>70</v>
      </c>
      <c r="H456" s="32" t="s">
        <v>369</v>
      </c>
      <c r="I456" s="32" t="s">
        <v>130</v>
      </c>
      <c r="J456" s="32" t="s">
        <v>19</v>
      </c>
      <c r="K456" s="32" t="s">
        <v>411</v>
      </c>
      <c r="L456" s="41" t="s">
        <v>151</v>
      </c>
      <c r="M456" s="32" t="s">
        <v>152</v>
      </c>
      <c r="N456" s="32" t="s">
        <v>76</v>
      </c>
      <c r="O456" s="32" t="s">
        <v>369</v>
      </c>
      <c r="P456" s="32" t="s">
        <v>100</v>
      </c>
      <c r="Q456" s="32" t="s">
        <v>19</v>
      </c>
      <c r="R456" s="32" t="s">
        <v>411</v>
      </c>
      <c r="S456" s="41" t="s">
        <v>151</v>
      </c>
      <c r="T456" s="32" t="s">
        <v>152</v>
      </c>
      <c r="U456" s="32" t="s">
        <v>77</v>
      </c>
    </row>
    <row r="457" spans="1:21" ht="14.2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1:21" ht="14.2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 ht="14.2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1:21" ht="14.2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 ht="14.2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1:21" ht="14.2" customHeight="1">
      <c r="A462" s="15" t="s">
        <v>79</v>
      </c>
      <c r="B462" s="15"/>
      <c r="C462" s="15"/>
      <c r="D462" s="3"/>
      <c r="E462" s="28" t="s">
        <v>8</v>
      </c>
      <c r="F462" s="28"/>
      <c r="G462" s="28"/>
      <c r="H462" s="15">
        <f>A462</f>
      </c>
      <c r="I462" s="15"/>
      <c r="J462" s="15"/>
      <c r="K462" s="3"/>
      <c r="L462" s="28" t="s">
        <v>8</v>
      </c>
      <c r="M462" s="28"/>
      <c r="N462" s="28"/>
      <c r="O462" s="15">
        <f>A462</f>
      </c>
      <c r="P462" s="15"/>
      <c r="Q462" s="15"/>
      <c r="R462" s="3"/>
      <c r="S462" s="28" t="s">
        <v>8</v>
      </c>
      <c r="T462" s="28"/>
      <c r="U462" s="28"/>
    </row>
    <row r="463" spans="1:21" ht="14.2" customHeight="1">
      <c r="A463" s="22" t="s">
        <v>9</v>
      </c>
      <c r="B463" s="22"/>
      <c r="C463" s="22"/>
      <c r="D463" s="22"/>
      <c r="E463" s="22"/>
      <c r="F463" s="22"/>
      <c r="G463" s="22"/>
      <c r="H463" s="22" t="s">
        <v>9</v>
      </c>
      <c r="I463" s="22"/>
      <c r="J463" s="22"/>
      <c r="K463" s="22"/>
      <c r="L463" s="22"/>
      <c r="M463" s="22"/>
      <c r="N463" s="22"/>
      <c r="O463" s="22" t="s">
        <v>9</v>
      </c>
      <c r="P463" s="22"/>
      <c r="Q463" s="22"/>
      <c r="R463" s="22"/>
      <c r="S463" s="22"/>
      <c r="T463" s="22"/>
      <c r="U463" s="22"/>
    </row>
    <row r="464" spans="1:21" ht="14.2" customHeight="1">
      <c r="A464" s="17" t="s">
        <v>416</v>
      </c>
      <c r="B464" s="18" t="s">
        <v>4</v>
      </c>
      <c r="C464" s="18"/>
      <c r="D464" s="18"/>
      <c r="E464" s="18"/>
      <c r="F464" s="18"/>
      <c r="G464" s="18"/>
      <c r="H464" s="17" t="s">
        <v>418</v>
      </c>
      <c r="I464" s="18" t="s">
        <v>4</v>
      </c>
      <c r="J464" s="18"/>
      <c r="K464" s="18"/>
      <c r="L464" s="18"/>
      <c r="M464" s="18"/>
      <c r="N464" s="18"/>
      <c r="O464" s="17" t="s">
        <v>428</v>
      </c>
      <c r="P464" s="18" t="s">
        <v>4</v>
      </c>
      <c r="Q464" s="18"/>
      <c r="R464" s="18"/>
      <c r="S464" s="18"/>
      <c r="T464" s="18"/>
      <c r="U464" s="18"/>
    </row>
    <row r="465" spans="1:21" ht="14.2" customHeight="1">
      <c r="A465" s="20" t="s">
        <v>5</v>
      </c>
      <c r="B465" s="20"/>
      <c r="C465" s="20"/>
      <c r="D465" s="20"/>
      <c r="E465" s="20"/>
      <c r="F465" s="20"/>
      <c r="G465" s="20"/>
      <c r="H465" s="20" t="s">
        <v>5</v>
      </c>
      <c r="I465" s="20"/>
      <c r="J465" s="20"/>
      <c r="K465" s="20"/>
      <c r="L465" s="20"/>
      <c r="M465" s="20"/>
      <c r="N465" s="20"/>
      <c r="O465" s="20" t="s">
        <v>5</v>
      </c>
      <c r="P465" s="20"/>
      <c r="Q465" s="20"/>
      <c r="R465" s="20"/>
      <c r="S465" s="20"/>
      <c r="T465" s="20"/>
      <c r="U465" s="20"/>
    </row>
    <row r="466" spans="1:21" ht="14.2" customHeight="1">
      <c r="A466" s="22" t="s">
        <v>6</v>
      </c>
      <c r="B466" s="22"/>
      <c r="C466" s="22"/>
      <c r="D466" s="22"/>
      <c r="E466" s="22"/>
      <c r="F466" s="22"/>
      <c r="G466" s="22"/>
      <c r="H466" s="22" t="s">
        <v>6</v>
      </c>
      <c r="I466" s="22"/>
      <c r="J466" s="22"/>
      <c r="K466" s="22"/>
      <c r="L466" s="22"/>
      <c r="M466" s="22"/>
      <c r="N466" s="22"/>
      <c r="O466" s="22" t="s">
        <v>6</v>
      </c>
      <c r="P466" s="22"/>
      <c r="Q466" s="22"/>
      <c r="R466" s="22"/>
      <c r="S466" s="22"/>
      <c r="T466" s="22"/>
      <c r="U466" s="22"/>
    </row>
    <row r="467" spans="1:21" ht="14.2" customHeight="1">
      <c r="A467" s="32" t="s">
        <v>369</v>
      </c>
      <c r="B467" s="32" t="s">
        <v>110</v>
      </c>
      <c r="C467" s="32" t="s">
        <v>3</v>
      </c>
      <c r="D467" s="32" t="s">
        <v>417</v>
      </c>
      <c r="E467" s="42" t="s">
        <v>160</v>
      </c>
      <c r="F467" s="32" t="s">
        <v>167</v>
      </c>
      <c r="G467" s="32" t="s">
        <v>32</v>
      </c>
      <c r="H467" s="32" t="s">
        <v>369</v>
      </c>
      <c r="I467" s="32" t="s">
        <v>119</v>
      </c>
      <c r="J467" s="32" t="s">
        <v>19</v>
      </c>
      <c r="K467" s="32" t="s">
        <v>419</v>
      </c>
      <c r="L467" s="42" t="s">
        <v>160</v>
      </c>
      <c r="M467" s="32" t="s">
        <v>420</v>
      </c>
      <c r="N467" s="32" t="s">
        <v>90</v>
      </c>
      <c r="O467" s="32" t="s">
        <v>369</v>
      </c>
      <c r="P467" s="32" t="s">
        <v>429</v>
      </c>
      <c r="Q467" s="32" t="s">
        <v>19</v>
      </c>
      <c r="R467" s="32" t="s">
        <v>430</v>
      </c>
      <c r="S467" s="42" t="s">
        <v>160</v>
      </c>
      <c r="T467" s="32" t="s">
        <v>420</v>
      </c>
      <c r="U467" s="32" t="s">
        <v>59</v>
      </c>
    </row>
    <row r="468" spans="1:21" ht="14.2" customHeight="1">
      <c r="A468" s="25"/>
      <c r="B468" s="25"/>
      <c r="C468" s="25"/>
      <c r="D468" s="25"/>
      <c r="E468" s="25"/>
      <c r="F468" s="25"/>
      <c r="G468" s="25"/>
      <c r="H468" s="32" t="s">
        <v>369</v>
      </c>
      <c r="I468" s="32" t="s">
        <v>119</v>
      </c>
      <c r="J468" s="32" t="s">
        <v>34</v>
      </c>
      <c r="K468" s="32" t="s">
        <v>421</v>
      </c>
      <c r="L468" s="42" t="s">
        <v>160</v>
      </c>
      <c r="M468" s="32" t="s">
        <v>422</v>
      </c>
      <c r="N468" s="32" t="s">
        <v>140</v>
      </c>
      <c r="O468" s="32" t="s">
        <v>369</v>
      </c>
      <c r="P468" s="32" t="s">
        <v>429</v>
      </c>
      <c r="Q468" s="32" t="s">
        <v>32</v>
      </c>
      <c r="R468" s="32" t="s">
        <v>431</v>
      </c>
      <c r="S468" s="42" t="s">
        <v>160</v>
      </c>
      <c r="T468" s="32" t="s">
        <v>167</v>
      </c>
      <c r="U468" s="32" t="s">
        <v>142</v>
      </c>
    </row>
    <row r="469" spans="1:21" ht="14.2" customHeight="1">
      <c r="A469" s="25"/>
      <c r="B469" s="25"/>
      <c r="C469" s="25"/>
      <c r="D469" s="25"/>
      <c r="E469" s="25"/>
      <c r="F469" s="25"/>
      <c r="G469" s="25"/>
      <c r="H469" s="32" t="s">
        <v>369</v>
      </c>
      <c r="I469" s="32" t="s">
        <v>119</v>
      </c>
      <c r="J469" s="32" t="s">
        <v>29</v>
      </c>
      <c r="K469" s="32" t="s">
        <v>423</v>
      </c>
      <c r="L469" s="42" t="s">
        <v>160</v>
      </c>
      <c r="M469" s="32" t="s">
        <v>424</v>
      </c>
      <c r="N469" s="32" t="s">
        <v>88</v>
      </c>
      <c r="O469" s="25"/>
      <c r="P469" s="25"/>
      <c r="Q469" s="25"/>
      <c r="R469" s="25"/>
      <c r="S469" s="25"/>
      <c r="T469" s="25"/>
      <c r="U469" s="25"/>
    </row>
    <row r="470" spans="1:21" ht="14.2" customHeight="1">
      <c r="A470" s="25"/>
      <c r="B470" s="25"/>
      <c r="C470" s="25"/>
      <c r="D470" s="25"/>
      <c r="E470" s="25"/>
      <c r="F470" s="25"/>
      <c r="G470" s="25"/>
      <c r="H470" s="32" t="s">
        <v>369</v>
      </c>
      <c r="I470" s="32" t="s">
        <v>119</v>
      </c>
      <c r="J470" s="32" t="s">
        <v>32</v>
      </c>
      <c r="K470" s="32" t="s">
        <v>425</v>
      </c>
      <c r="L470" s="42" t="s">
        <v>160</v>
      </c>
      <c r="M470" s="32" t="s">
        <v>167</v>
      </c>
      <c r="N470" s="32" t="s">
        <v>125</v>
      </c>
      <c r="O470" s="25"/>
      <c r="P470" s="25"/>
      <c r="Q470" s="25"/>
      <c r="R470" s="25"/>
      <c r="S470" s="25"/>
      <c r="T470" s="25"/>
      <c r="U470" s="25"/>
    </row>
    <row r="471" spans="1:21" ht="14.2" customHeight="1">
      <c r="A471" s="25"/>
      <c r="B471" s="25"/>
      <c r="C471" s="25"/>
      <c r="D471" s="25"/>
      <c r="E471" s="25"/>
      <c r="F471" s="25"/>
      <c r="G471" s="25"/>
      <c r="H471" s="32" t="s">
        <v>369</v>
      </c>
      <c r="I471" s="32" t="s">
        <v>119</v>
      </c>
      <c r="J471" s="32" t="s">
        <v>59</v>
      </c>
      <c r="K471" s="32" t="s">
        <v>426</v>
      </c>
      <c r="L471" s="42" t="s">
        <v>160</v>
      </c>
      <c r="M471" s="32" t="s">
        <v>424</v>
      </c>
      <c r="N471" s="32" t="s">
        <v>59</v>
      </c>
      <c r="O471" s="25"/>
      <c r="P471" s="25"/>
      <c r="Q471" s="25"/>
      <c r="R471" s="25"/>
      <c r="S471" s="25"/>
      <c r="T471" s="25"/>
      <c r="U471" s="25"/>
    </row>
    <row r="472" spans="1:21" ht="14.2" customHeight="1">
      <c r="A472" s="25"/>
      <c r="B472" s="25"/>
      <c r="C472" s="25"/>
      <c r="D472" s="25"/>
      <c r="E472" s="25"/>
      <c r="F472" s="25"/>
      <c r="G472" s="25"/>
      <c r="H472" s="32" t="s">
        <v>369</v>
      </c>
      <c r="I472" s="32" t="s">
        <v>119</v>
      </c>
      <c r="J472" s="32" t="s">
        <v>43</v>
      </c>
      <c r="K472" s="32" t="s">
        <v>427</v>
      </c>
      <c r="L472" s="42" t="s">
        <v>160</v>
      </c>
      <c r="M472" s="32" t="s">
        <v>424</v>
      </c>
      <c r="N472" s="32" t="s">
        <v>32</v>
      </c>
      <c r="O472" s="25"/>
      <c r="P472" s="25"/>
      <c r="Q472" s="25"/>
      <c r="R472" s="25"/>
      <c r="S472" s="25"/>
      <c r="T472" s="25"/>
      <c r="U472" s="25"/>
    </row>
    <row r="473" spans="1:21" ht="14.2" customHeight="1">
      <c r="A473" s="15" t="s">
        <v>21</v>
      </c>
      <c r="B473" s="15"/>
      <c r="C473" s="15"/>
      <c r="D473" s="3"/>
      <c r="E473" s="28" t="s">
        <v>8</v>
      </c>
      <c r="F473" s="28"/>
      <c r="G473" s="28"/>
      <c r="H473" s="15">
        <f>A473</f>
      </c>
      <c r="I473" s="15"/>
      <c r="J473" s="15"/>
      <c r="K473" s="3"/>
      <c r="L473" s="28" t="s">
        <v>8</v>
      </c>
      <c r="M473" s="28"/>
      <c r="N473" s="28"/>
      <c r="O473" s="15">
        <f>A473</f>
      </c>
      <c r="P473" s="15"/>
      <c r="Q473" s="15"/>
      <c r="R473" s="3"/>
      <c r="S473" s="28" t="s">
        <v>8</v>
      </c>
      <c r="T473" s="28"/>
      <c r="U473" s="28"/>
    </row>
    <row r="474" spans="1:21" ht="14.2" customHeight="1">
      <c r="A474" s="22" t="s">
        <v>9</v>
      </c>
      <c r="B474" s="22"/>
      <c r="C474" s="22"/>
      <c r="D474" s="22"/>
      <c r="E474" s="22"/>
      <c r="F474" s="22"/>
      <c r="G474" s="22"/>
      <c r="H474" s="22" t="s">
        <v>9</v>
      </c>
      <c r="I474" s="22"/>
      <c r="J474" s="22"/>
      <c r="K474" s="22"/>
      <c r="L474" s="22"/>
      <c r="M474" s="22"/>
      <c r="N474" s="22"/>
      <c r="O474" s="22" t="s">
        <v>9</v>
      </c>
      <c r="P474" s="22"/>
      <c r="Q474" s="22"/>
      <c r="R474" s="22"/>
      <c r="S474" s="22"/>
      <c r="T474" s="22"/>
      <c r="U474" s="22"/>
    </row>
    <row r="475" spans="1:21" ht="14.2" customHeight="1">
      <c r="A475" s="17" t="s">
        <v>432</v>
      </c>
      <c r="B475" s="18" t="s">
        <v>4</v>
      </c>
      <c r="C475" s="18"/>
      <c r="D475" s="18"/>
      <c r="E475" s="18"/>
      <c r="F475" s="18"/>
      <c r="G475" s="18"/>
      <c r="H475" s="17" t="s">
        <v>437</v>
      </c>
      <c r="I475" s="18" t="s">
        <v>4</v>
      </c>
      <c r="J475" s="18"/>
      <c r="K475" s="18"/>
      <c r="L475" s="18"/>
      <c r="M475" s="18"/>
      <c r="N475" s="18"/>
      <c r="O475" s="17" t="s">
        <v>439</v>
      </c>
      <c r="P475" s="18" t="s">
        <v>4</v>
      </c>
      <c r="Q475" s="18"/>
      <c r="R475" s="18"/>
      <c r="S475" s="18"/>
      <c r="T475" s="18"/>
      <c r="U475" s="18"/>
    </row>
    <row r="476" spans="1:21" ht="14.2" customHeight="1">
      <c r="A476" s="20" t="s">
        <v>5</v>
      </c>
      <c r="B476" s="20"/>
      <c r="C476" s="20"/>
      <c r="D476" s="20"/>
      <c r="E476" s="20"/>
      <c r="F476" s="20"/>
      <c r="G476" s="20"/>
      <c r="H476" s="20" t="s">
        <v>5</v>
      </c>
      <c r="I476" s="20"/>
      <c r="J476" s="20"/>
      <c r="K476" s="20"/>
      <c r="L476" s="20"/>
      <c r="M476" s="20"/>
      <c r="N476" s="20"/>
      <c r="O476" s="20" t="s">
        <v>5</v>
      </c>
      <c r="P476" s="20"/>
      <c r="Q476" s="20"/>
      <c r="R476" s="20"/>
      <c r="S476" s="20"/>
      <c r="T476" s="20"/>
      <c r="U476" s="20"/>
    </row>
    <row r="477" spans="1:21" ht="14.2" customHeight="1">
      <c r="A477" s="22" t="s">
        <v>6</v>
      </c>
      <c r="B477" s="22"/>
      <c r="C477" s="22"/>
      <c r="D477" s="22"/>
      <c r="E477" s="22"/>
      <c r="F477" s="22"/>
      <c r="G477" s="22"/>
      <c r="H477" s="22" t="s">
        <v>6</v>
      </c>
      <c r="I477" s="22"/>
      <c r="J477" s="22"/>
      <c r="K477" s="22"/>
      <c r="L477" s="22"/>
      <c r="M477" s="22"/>
      <c r="N477" s="22"/>
      <c r="O477" s="22" t="s">
        <v>6</v>
      </c>
      <c r="P477" s="22"/>
      <c r="Q477" s="22"/>
      <c r="R477" s="22"/>
      <c r="S477" s="22"/>
      <c r="T477" s="22"/>
      <c r="U477" s="22"/>
    </row>
    <row r="478" spans="1:21" ht="14.2" customHeight="1">
      <c r="A478" s="32" t="s">
        <v>369</v>
      </c>
      <c r="B478" s="32" t="s">
        <v>433</v>
      </c>
      <c r="C478" s="32" t="s">
        <v>19</v>
      </c>
      <c r="D478" s="32" t="s">
        <v>434</v>
      </c>
      <c r="E478" s="42" t="s">
        <v>160</v>
      </c>
      <c r="F478" s="32" t="s">
        <v>420</v>
      </c>
      <c r="G478" s="32" t="s">
        <v>125</v>
      </c>
      <c r="H478" s="32" t="s">
        <v>369</v>
      </c>
      <c r="I478" s="32" t="s">
        <v>123</v>
      </c>
      <c r="J478" s="32" t="s">
        <v>32</v>
      </c>
      <c r="K478" s="32" t="s">
        <v>438</v>
      </c>
      <c r="L478" s="42" t="s">
        <v>160</v>
      </c>
      <c r="M478" s="32" t="s">
        <v>422</v>
      </c>
      <c r="N478" s="32" t="s">
        <v>127</v>
      </c>
      <c r="O478" s="25"/>
      <c r="P478" s="25"/>
      <c r="Q478" s="25"/>
      <c r="R478" s="25"/>
      <c r="S478" s="25"/>
      <c r="T478" s="25"/>
      <c r="U478" s="25"/>
    </row>
    <row r="479" spans="1:21" ht="14.2" customHeight="1">
      <c r="A479" s="32" t="s">
        <v>369</v>
      </c>
      <c r="B479" s="32" t="s">
        <v>433</v>
      </c>
      <c r="C479" s="32" t="s">
        <v>45</v>
      </c>
      <c r="D479" s="32" t="s">
        <v>435</v>
      </c>
      <c r="E479" s="42" t="s">
        <v>160</v>
      </c>
      <c r="F479" s="32" t="s">
        <v>422</v>
      </c>
      <c r="G479" s="32" t="s">
        <v>90</v>
      </c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1:21" ht="14.2" customHeight="1">
      <c r="A480" s="32" t="s">
        <v>369</v>
      </c>
      <c r="B480" s="32" t="s">
        <v>433</v>
      </c>
      <c r="C480" s="32" t="s">
        <v>76</v>
      </c>
      <c r="D480" s="32" t="s">
        <v>436</v>
      </c>
      <c r="E480" s="42" t="s">
        <v>160</v>
      </c>
      <c r="F480" s="32" t="s">
        <v>420</v>
      </c>
      <c r="G480" s="32" t="s">
        <v>142</v>
      </c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 ht="14.2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1:21" ht="14.2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 ht="14.2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1:21" ht="14.2" customHeight="1">
      <c r="A484" s="15" t="s">
        <v>21</v>
      </c>
      <c r="B484" s="15"/>
      <c r="C484" s="15"/>
      <c r="D484" s="3"/>
      <c r="E484" s="28" t="s">
        <v>8</v>
      </c>
      <c r="F484" s="28"/>
      <c r="G484" s="28"/>
      <c r="H484" s="15">
        <f>A484</f>
      </c>
      <c r="I484" s="15"/>
      <c r="J484" s="15"/>
      <c r="K484" s="3"/>
      <c r="L484" s="28" t="s">
        <v>8</v>
      </c>
      <c r="M484" s="28"/>
      <c r="N484" s="28"/>
      <c r="O484" s="15">
        <f>A484</f>
      </c>
      <c r="P484" s="15"/>
      <c r="Q484" s="15"/>
      <c r="R484" s="3"/>
      <c r="S484" s="28" t="s">
        <v>8</v>
      </c>
      <c r="T484" s="28"/>
      <c r="U484" s="28"/>
    </row>
    <row r="485" spans="1:21" ht="14.2" customHeight="1">
      <c r="A485" s="22" t="s">
        <v>9</v>
      </c>
      <c r="B485" s="22"/>
      <c r="C485" s="22"/>
      <c r="D485" s="22"/>
      <c r="E485" s="22"/>
      <c r="F485" s="22"/>
      <c r="G485" s="22"/>
      <c r="H485" s="22" t="s">
        <v>9</v>
      </c>
      <c r="I485" s="22"/>
      <c r="J485" s="22"/>
      <c r="K485" s="22"/>
      <c r="L485" s="22"/>
      <c r="M485" s="22"/>
      <c r="N485" s="22"/>
      <c r="O485" s="22" t="s">
        <v>9</v>
      </c>
      <c r="P485" s="22"/>
      <c r="Q485" s="22"/>
      <c r="R485" s="22"/>
      <c r="S485" s="22"/>
      <c r="T485" s="22"/>
      <c r="U485" s="22"/>
    </row>
    <row r="486" spans="1:21" ht="14.2" customHeight="1">
      <c r="A486" s="17" t="s">
        <v>440</v>
      </c>
      <c r="B486" s="18" t="s">
        <v>4</v>
      </c>
      <c r="C486" s="18"/>
      <c r="D486" s="18"/>
      <c r="E486" s="18"/>
      <c r="F486" s="18"/>
      <c r="G486" s="18"/>
      <c r="H486" s="17" t="s">
        <v>446</v>
      </c>
      <c r="I486" s="18" t="s">
        <v>4</v>
      </c>
      <c r="J486" s="18"/>
      <c r="K486" s="18"/>
      <c r="L486" s="18"/>
      <c r="M486" s="18"/>
      <c r="N486" s="18"/>
      <c r="O486" s="17" t="s">
        <v>447</v>
      </c>
      <c r="P486" s="18" t="s">
        <v>4</v>
      </c>
      <c r="Q486" s="18"/>
      <c r="R486" s="18"/>
      <c r="S486" s="18"/>
      <c r="T486" s="18"/>
      <c r="U486" s="18"/>
    </row>
    <row r="487" spans="1:21" ht="14.2" customHeight="1">
      <c r="A487" s="20" t="s">
        <v>5</v>
      </c>
      <c r="B487" s="20"/>
      <c r="C487" s="20"/>
      <c r="D487" s="20"/>
      <c r="E487" s="20"/>
      <c r="F487" s="20"/>
      <c r="G487" s="20"/>
      <c r="H487" s="20" t="s">
        <v>5</v>
      </c>
      <c r="I487" s="20"/>
      <c r="J487" s="20"/>
      <c r="K487" s="20"/>
      <c r="L487" s="20"/>
      <c r="M487" s="20"/>
      <c r="N487" s="20"/>
      <c r="O487" s="20" t="s">
        <v>5</v>
      </c>
      <c r="P487" s="20"/>
      <c r="Q487" s="20"/>
      <c r="R487" s="20"/>
      <c r="S487" s="20"/>
      <c r="T487" s="20"/>
      <c r="U487" s="20"/>
    </row>
    <row r="488" spans="1:21" ht="14.2" customHeight="1">
      <c r="A488" s="22" t="s">
        <v>6</v>
      </c>
      <c r="B488" s="22"/>
      <c r="C488" s="22"/>
      <c r="D488" s="22"/>
      <c r="E488" s="22"/>
      <c r="F488" s="22"/>
      <c r="G488" s="22"/>
      <c r="H488" s="22" t="s">
        <v>6</v>
      </c>
      <c r="I488" s="22"/>
      <c r="J488" s="22"/>
      <c r="K488" s="22"/>
      <c r="L488" s="22"/>
      <c r="M488" s="22"/>
      <c r="N488" s="22"/>
      <c r="O488" s="22" t="s">
        <v>6</v>
      </c>
      <c r="P488" s="22"/>
      <c r="Q488" s="22"/>
      <c r="R488" s="22"/>
      <c r="S488" s="22"/>
      <c r="T488" s="22"/>
      <c r="U488" s="22"/>
    </row>
    <row r="489" spans="1:21" ht="14.2" customHeight="1">
      <c r="A489" s="32" t="s">
        <v>369</v>
      </c>
      <c r="B489" s="32" t="s">
        <v>228</v>
      </c>
      <c r="C489" s="32" t="s">
        <v>78</v>
      </c>
      <c r="D489" s="32" t="s">
        <v>441</v>
      </c>
      <c r="E489" s="42" t="s">
        <v>160</v>
      </c>
      <c r="F489" s="32" t="s">
        <v>442</v>
      </c>
      <c r="G489" s="32" t="s">
        <v>32</v>
      </c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1:21" ht="14.2" customHeight="1">
      <c r="A490" s="32" t="s">
        <v>369</v>
      </c>
      <c r="B490" s="32" t="s">
        <v>228</v>
      </c>
      <c r="C490" s="32" t="s">
        <v>85</v>
      </c>
      <c r="D490" s="32" t="s">
        <v>443</v>
      </c>
      <c r="E490" s="42" t="s">
        <v>160</v>
      </c>
      <c r="F490" s="32" t="s">
        <v>442</v>
      </c>
      <c r="G490" s="32" t="s">
        <v>88</v>
      </c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1:21" ht="14.2" customHeight="1">
      <c r="A491" s="32" t="s">
        <v>369</v>
      </c>
      <c r="B491" s="32" t="s">
        <v>228</v>
      </c>
      <c r="C491" s="32" t="s">
        <v>88</v>
      </c>
      <c r="D491" s="32" t="s">
        <v>444</v>
      </c>
      <c r="E491" s="42" t="s">
        <v>160</v>
      </c>
      <c r="F491" s="32" t="s">
        <v>442</v>
      </c>
      <c r="G491" s="32" t="s">
        <v>122</v>
      </c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1:21" ht="14.2" customHeight="1">
      <c r="A492" s="32" t="s">
        <v>369</v>
      </c>
      <c r="B492" s="32" t="s">
        <v>228</v>
      </c>
      <c r="C492" s="32" t="s">
        <v>90</v>
      </c>
      <c r="D492" s="32" t="s">
        <v>445</v>
      </c>
      <c r="E492" s="42" t="s">
        <v>160</v>
      </c>
      <c r="F492" s="32" t="s">
        <v>442</v>
      </c>
      <c r="G492" s="32" t="s">
        <v>140</v>
      </c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1:21" ht="14.2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1:21" ht="14.2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1:21" ht="14.2" customHeight="1">
      <c r="A495" s="15" t="s">
        <v>21</v>
      </c>
      <c r="B495" s="15"/>
      <c r="C495" s="15"/>
      <c r="D495" s="3"/>
      <c r="E495" s="36" t="s">
        <v>36</v>
      </c>
      <c r="F495" s="36"/>
      <c r="G495" s="36"/>
      <c r="H495" s="15">
        <f>A495</f>
      </c>
      <c r="I495" s="15"/>
      <c r="J495" s="15"/>
      <c r="K495" s="3"/>
      <c r="L495" s="36" t="s">
        <v>36</v>
      </c>
      <c r="M495" s="36"/>
      <c r="N495" s="36"/>
      <c r="O495" s="15">
        <f>A495</f>
      </c>
      <c r="P495" s="15"/>
      <c r="Q495" s="15"/>
      <c r="R495" s="3"/>
      <c r="S495" s="36" t="s">
        <v>36</v>
      </c>
      <c r="T495" s="36"/>
      <c r="U495" s="36"/>
    </row>
    <row r="496" spans="1:21" ht="14.2" customHeight="1">
      <c r="A496" s="22" t="s">
        <v>9</v>
      </c>
      <c r="B496" s="22"/>
      <c r="C496" s="22"/>
      <c r="D496" s="22"/>
      <c r="E496" s="22"/>
      <c r="F496" s="22"/>
      <c r="G496" s="22"/>
      <c r="H496" s="22" t="s">
        <v>9</v>
      </c>
      <c r="I496" s="22"/>
      <c r="J496" s="22"/>
      <c r="K496" s="22"/>
      <c r="L496" s="22"/>
      <c r="M496" s="22"/>
      <c r="N496" s="22"/>
      <c r="O496" s="22" t="s">
        <v>9</v>
      </c>
      <c r="P496" s="22"/>
      <c r="Q496" s="22"/>
      <c r="R496" s="22"/>
      <c r="S496" s="22"/>
      <c r="T496" s="22"/>
      <c r="U496" s="22"/>
    </row>
    <row r="497" spans="1:21" ht="14.2" customHeight="1">
      <c r="A497" s="17" t="s">
        <v>448</v>
      </c>
      <c r="B497" s="18" t="s">
        <v>4</v>
      </c>
      <c r="C497" s="18"/>
      <c r="D497" s="18"/>
      <c r="E497" s="18"/>
      <c r="F497" s="18"/>
      <c r="G497" s="18"/>
      <c r="H497" s="17" t="s">
        <v>451</v>
      </c>
      <c r="I497" s="18" t="s">
        <v>4</v>
      </c>
      <c r="J497" s="18"/>
      <c r="K497" s="18"/>
      <c r="L497" s="18"/>
      <c r="M497" s="18"/>
      <c r="N497" s="18"/>
      <c r="O497" s="17" t="s">
        <v>458</v>
      </c>
      <c r="P497" s="18" t="s">
        <v>4</v>
      </c>
      <c r="Q497" s="18"/>
      <c r="R497" s="18"/>
      <c r="S497" s="18"/>
      <c r="T497" s="18"/>
      <c r="U497" s="18"/>
    </row>
    <row r="498" spans="1:21" ht="14.2" customHeight="1">
      <c r="A498" s="20" t="s">
        <v>5</v>
      </c>
      <c r="B498" s="20"/>
      <c r="C498" s="20"/>
      <c r="D498" s="20"/>
      <c r="E498" s="20"/>
      <c r="F498" s="20"/>
      <c r="G498" s="20"/>
      <c r="H498" s="20" t="s">
        <v>5</v>
      </c>
      <c r="I498" s="20"/>
      <c r="J498" s="20"/>
      <c r="K498" s="20"/>
      <c r="L498" s="20"/>
      <c r="M498" s="20"/>
      <c r="N498" s="20"/>
      <c r="O498" s="20" t="s">
        <v>5</v>
      </c>
      <c r="P498" s="20"/>
      <c r="Q498" s="20"/>
      <c r="R498" s="20"/>
      <c r="S498" s="20"/>
      <c r="T498" s="20"/>
      <c r="U498" s="20"/>
    </row>
    <row r="499" spans="1:21" ht="14.2" customHeight="1">
      <c r="A499" s="22" t="s">
        <v>6</v>
      </c>
      <c r="B499" s="22"/>
      <c r="C499" s="22"/>
      <c r="D499" s="22"/>
      <c r="E499" s="22"/>
      <c r="F499" s="22"/>
      <c r="G499" s="22"/>
      <c r="H499" s="22" t="s">
        <v>6</v>
      </c>
      <c r="I499" s="22"/>
      <c r="J499" s="22"/>
      <c r="K499" s="22"/>
      <c r="L499" s="22"/>
      <c r="M499" s="22"/>
      <c r="N499" s="22"/>
      <c r="O499" s="22" t="s">
        <v>6</v>
      </c>
      <c r="P499" s="22"/>
      <c r="Q499" s="22"/>
      <c r="R499" s="22"/>
      <c r="S499" s="22"/>
      <c r="T499" s="22"/>
      <c r="U499" s="22"/>
    </row>
    <row r="500" spans="1:21" ht="14.2" customHeight="1">
      <c r="A500" s="32" t="s">
        <v>369</v>
      </c>
      <c r="B500" s="32" t="s">
        <v>123</v>
      </c>
      <c r="C500" s="32" t="s">
        <v>34</v>
      </c>
      <c r="D500" s="32" t="s">
        <v>449</v>
      </c>
      <c r="E500" s="43" t="s">
        <v>172</v>
      </c>
      <c r="F500" s="32" t="s">
        <v>185</v>
      </c>
      <c r="G500" s="32" t="s">
        <v>68</v>
      </c>
      <c r="H500" s="32" t="s">
        <v>369</v>
      </c>
      <c r="I500" s="32" t="s">
        <v>72</v>
      </c>
      <c r="J500" s="32" t="s">
        <v>3</v>
      </c>
      <c r="K500" s="32" t="s">
        <v>452</v>
      </c>
      <c r="L500" s="43" t="s">
        <v>172</v>
      </c>
      <c r="M500" s="32" t="s">
        <v>187</v>
      </c>
      <c r="N500" s="32" t="s">
        <v>68</v>
      </c>
      <c r="O500" s="32" t="s">
        <v>369</v>
      </c>
      <c r="P500" s="32" t="s">
        <v>128</v>
      </c>
      <c r="Q500" s="32" t="s">
        <v>3</v>
      </c>
      <c r="R500" s="32" t="s">
        <v>459</v>
      </c>
      <c r="S500" s="43" t="s">
        <v>172</v>
      </c>
      <c r="T500" s="32" t="s">
        <v>195</v>
      </c>
      <c r="U500" s="32" t="s">
        <v>68</v>
      </c>
    </row>
    <row r="501" spans="1:21" ht="14.2" customHeight="1">
      <c r="A501" s="32" t="s">
        <v>369</v>
      </c>
      <c r="B501" s="32" t="s">
        <v>123</v>
      </c>
      <c r="C501" s="32" t="s">
        <v>69</v>
      </c>
      <c r="D501" s="32" t="s">
        <v>450</v>
      </c>
      <c r="E501" s="43" t="s">
        <v>172</v>
      </c>
      <c r="F501" s="32" t="s">
        <v>176</v>
      </c>
      <c r="G501" s="32" t="s">
        <v>68</v>
      </c>
      <c r="H501" s="32" t="s">
        <v>369</v>
      </c>
      <c r="I501" s="32" t="s">
        <v>72</v>
      </c>
      <c r="J501" s="32" t="s">
        <v>18</v>
      </c>
      <c r="K501" s="32" t="s">
        <v>453</v>
      </c>
      <c r="L501" s="43" t="s">
        <v>172</v>
      </c>
      <c r="M501" s="32" t="s">
        <v>173</v>
      </c>
      <c r="N501" s="32" t="s">
        <v>68</v>
      </c>
      <c r="O501" s="25"/>
      <c r="P501" s="25"/>
      <c r="Q501" s="25"/>
      <c r="R501" s="25"/>
      <c r="S501" s="25"/>
      <c r="T501" s="25"/>
      <c r="U501" s="25"/>
    </row>
    <row r="502" spans="1:21" ht="14.2" customHeight="1">
      <c r="A502" s="25"/>
      <c r="B502" s="25"/>
      <c r="C502" s="25"/>
      <c r="D502" s="25"/>
      <c r="E502" s="25"/>
      <c r="F502" s="25"/>
      <c r="G502" s="25"/>
      <c r="H502" s="32" t="s">
        <v>369</v>
      </c>
      <c r="I502" s="32" t="s">
        <v>72</v>
      </c>
      <c r="J502" s="32" t="s">
        <v>31</v>
      </c>
      <c r="K502" s="32" t="s">
        <v>454</v>
      </c>
      <c r="L502" s="43" t="s">
        <v>172</v>
      </c>
      <c r="M502" s="32" t="s">
        <v>455</v>
      </c>
      <c r="N502" s="32" t="s">
        <v>68</v>
      </c>
      <c r="O502" s="25"/>
      <c r="P502" s="25"/>
      <c r="Q502" s="25"/>
      <c r="R502" s="25"/>
      <c r="S502" s="25"/>
      <c r="T502" s="25"/>
      <c r="U502" s="25"/>
    </row>
    <row r="503" spans="1:21" ht="14.2" customHeight="1">
      <c r="A503" s="25"/>
      <c r="B503" s="25"/>
      <c r="C503" s="25"/>
      <c r="D503" s="25"/>
      <c r="E503" s="25"/>
      <c r="F503" s="25"/>
      <c r="G503" s="25"/>
      <c r="H503" s="32" t="s">
        <v>369</v>
      </c>
      <c r="I503" s="32" t="s">
        <v>72</v>
      </c>
      <c r="J503" s="32" t="s">
        <v>43</v>
      </c>
      <c r="K503" s="32" t="s">
        <v>456</v>
      </c>
      <c r="L503" s="43" t="s">
        <v>172</v>
      </c>
      <c r="M503" s="32" t="s">
        <v>190</v>
      </c>
      <c r="N503" s="32" t="s">
        <v>68</v>
      </c>
      <c r="O503" s="25"/>
      <c r="P503" s="25"/>
      <c r="Q503" s="25"/>
      <c r="R503" s="25"/>
      <c r="S503" s="25"/>
      <c r="T503" s="25"/>
      <c r="U503" s="25"/>
    </row>
    <row r="504" spans="1:21" ht="14.2" customHeight="1">
      <c r="A504" s="25"/>
      <c r="B504" s="25"/>
      <c r="C504" s="25"/>
      <c r="D504" s="25"/>
      <c r="E504" s="25"/>
      <c r="F504" s="25"/>
      <c r="G504" s="25"/>
      <c r="H504" s="32" t="s">
        <v>369</v>
      </c>
      <c r="I504" s="32" t="s">
        <v>72</v>
      </c>
      <c r="J504" s="32" t="s">
        <v>69</v>
      </c>
      <c r="K504" s="32" t="s">
        <v>457</v>
      </c>
      <c r="L504" s="43" t="s">
        <v>172</v>
      </c>
      <c r="M504" s="32" t="s">
        <v>192</v>
      </c>
      <c r="N504" s="32" t="s">
        <v>68</v>
      </c>
      <c r="O504" s="25"/>
      <c r="P504" s="25"/>
      <c r="Q504" s="25"/>
      <c r="R504" s="25"/>
      <c r="S504" s="25"/>
      <c r="T504" s="25"/>
      <c r="U504" s="25"/>
    </row>
    <row r="505" spans="1:21" ht="14.2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1:21" ht="14.2" customHeight="1">
      <c r="A506" s="15" t="s">
        <v>149</v>
      </c>
      <c r="B506" s="15"/>
      <c r="C506" s="15"/>
      <c r="D506" s="3"/>
      <c r="E506" s="28" t="s">
        <v>8</v>
      </c>
      <c r="F506" s="28"/>
      <c r="G506" s="28"/>
      <c r="H506" s="15">
        <f>A506</f>
      </c>
      <c r="I506" s="15"/>
      <c r="J506" s="15"/>
      <c r="K506" s="3"/>
      <c r="L506" s="28" t="s">
        <v>8</v>
      </c>
      <c r="M506" s="28"/>
      <c r="N506" s="28"/>
      <c r="O506" s="15">
        <f>A506</f>
      </c>
      <c r="P506" s="15"/>
      <c r="Q506" s="15"/>
      <c r="R506" s="3"/>
      <c r="S506" s="28" t="s">
        <v>8</v>
      </c>
      <c r="T506" s="28"/>
      <c r="U506" s="28"/>
    </row>
    <row r="507" spans="1:21" ht="14.2" customHeight="1">
      <c r="A507" s="22" t="s">
        <v>9</v>
      </c>
      <c r="B507" s="22"/>
      <c r="C507" s="22"/>
      <c r="D507" s="22"/>
      <c r="E507" s="22"/>
      <c r="F507" s="22"/>
      <c r="G507" s="22"/>
      <c r="H507" s="22" t="s">
        <v>9</v>
      </c>
      <c r="I507" s="22"/>
      <c r="J507" s="22"/>
      <c r="K507" s="22"/>
      <c r="L507" s="22"/>
      <c r="M507" s="22"/>
      <c r="N507" s="22"/>
      <c r="O507" s="22" t="s">
        <v>9</v>
      </c>
      <c r="P507" s="22"/>
      <c r="Q507" s="22"/>
      <c r="R507" s="22"/>
      <c r="S507" s="22"/>
      <c r="T507" s="22"/>
      <c r="U507" s="22"/>
    </row>
    <row r="508" spans="1:21" ht="14.2" customHeight="1">
      <c r="A508" s="17" t="s">
        <v>460</v>
      </c>
      <c r="B508" s="18" t="s">
        <v>4</v>
      </c>
      <c r="C508" s="18"/>
      <c r="D508" s="18"/>
      <c r="E508" s="18"/>
      <c r="F508" s="18"/>
      <c r="G508" s="18"/>
      <c r="H508" s="17" t="s">
        <v>463</v>
      </c>
      <c r="I508" s="18" t="s">
        <v>4</v>
      </c>
      <c r="J508" s="18"/>
      <c r="K508" s="18"/>
      <c r="L508" s="18"/>
      <c r="M508" s="18"/>
      <c r="N508" s="18"/>
      <c r="O508" s="17" t="s">
        <v>466</v>
      </c>
      <c r="P508" s="18" t="s">
        <v>4</v>
      </c>
      <c r="Q508" s="18"/>
      <c r="R508" s="18"/>
      <c r="S508" s="18"/>
      <c r="T508" s="18"/>
      <c r="U508" s="18"/>
    </row>
    <row r="509" spans="1:21" ht="14.2" customHeight="1">
      <c r="A509" s="20" t="s">
        <v>5</v>
      </c>
      <c r="B509" s="20"/>
      <c r="C509" s="20"/>
      <c r="D509" s="20"/>
      <c r="E509" s="20"/>
      <c r="F509" s="20"/>
      <c r="G509" s="20"/>
      <c r="H509" s="20" t="s">
        <v>5</v>
      </c>
      <c r="I509" s="20"/>
      <c r="J509" s="20"/>
      <c r="K509" s="20"/>
      <c r="L509" s="20"/>
      <c r="M509" s="20"/>
      <c r="N509" s="20"/>
      <c r="O509" s="20" t="s">
        <v>5</v>
      </c>
      <c r="P509" s="20"/>
      <c r="Q509" s="20"/>
      <c r="R509" s="20"/>
      <c r="S509" s="20"/>
      <c r="T509" s="20"/>
      <c r="U509" s="20"/>
    </row>
    <row r="510" spans="1:21" ht="14.2" customHeight="1">
      <c r="A510" s="22" t="s">
        <v>6</v>
      </c>
      <c r="B510" s="22"/>
      <c r="C510" s="22"/>
      <c r="D510" s="22"/>
      <c r="E510" s="22"/>
      <c r="F510" s="22"/>
      <c r="G510" s="22"/>
      <c r="H510" s="22" t="s">
        <v>6</v>
      </c>
      <c r="I510" s="22"/>
      <c r="J510" s="22"/>
      <c r="K510" s="22"/>
      <c r="L510" s="22"/>
      <c r="M510" s="22"/>
      <c r="N510" s="22"/>
      <c r="O510" s="22" t="s">
        <v>6</v>
      </c>
      <c r="P510" s="22"/>
      <c r="Q510" s="22"/>
      <c r="R510" s="22"/>
      <c r="S510" s="22"/>
      <c r="T510" s="22"/>
      <c r="U510" s="22"/>
    </row>
    <row r="511" spans="1:21" ht="14.2" customHeight="1">
      <c r="A511" s="32" t="s">
        <v>369</v>
      </c>
      <c r="B511" s="32" t="s">
        <v>80</v>
      </c>
      <c r="C511" s="32" t="s">
        <v>18</v>
      </c>
      <c r="D511" s="32" t="s">
        <v>461</v>
      </c>
      <c r="E511" s="44" t="s">
        <v>202</v>
      </c>
      <c r="F511" s="32" t="s">
        <v>462</v>
      </c>
      <c r="G511" s="32" t="s">
        <v>68</v>
      </c>
      <c r="H511" s="32" t="s">
        <v>369</v>
      </c>
      <c r="I511" s="32" t="s">
        <v>119</v>
      </c>
      <c r="J511" s="32" t="s">
        <v>41</v>
      </c>
      <c r="K511" s="32" t="s">
        <v>464</v>
      </c>
      <c r="L511" s="44" t="s">
        <v>202</v>
      </c>
      <c r="M511" s="32" t="s">
        <v>465</v>
      </c>
      <c r="N511" s="32" t="s">
        <v>88</v>
      </c>
      <c r="O511" s="32" t="s">
        <v>369</v>
      </c>
      <c r="P511" s="32" t="s">
        <v>72</v>
      </c>
      <c r="Q511" s="32" t="s">
        <v>41</v>
      </c>
      <c r="R511" s="32" t="s">
        <v>467</v>
      </c>
      <c r="S511" s="44" t="s">
        <v>202</v>
      </c>
      <c r="T511" s="32" t="s">
        <v>465</v>
      </c>
      <c r="U511" s="32" t="s">
        <v>68</v>
      </c>
    </row>
    <row r="512" spans="1:21" ht="14.2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1:21" ht="14.2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1:21" ht="14.2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1:21" ht="14.2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1:21" ht="14.2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1:21" ht="14.2" customHeight="1">
      <c r="A517" s="15" t="s">
        <v>158</v>
      </c>
      <c r="B517" s="15"/>
      <c r="C517" s="15"/>
      <c r="D517" s="3"/>
      <c r="E517" s="28" t="s">
        <v>8</v>
      </c>
      <c r="F517" s="28"/>
      <c r="G517" s="28"/>
      <c r="H517" s="15">
        <f>A517</f>
      </c>
      <c r="I517" s="15"/>
      <c r="J517" s="15"/>
      <c r="K517" s="3"/>
      <c r="L517" s="28" t="s">
        <v>8</v>
      </c>
      <c r="M517" s="28"/>
      <c r="N517" s="28"/>
      <c r="O517" s="15">
        <f>A517</f>
      </c>
      <c r="P517" s="15"/>
      <c r="Q517" s="15"/>
      <c r="R517" s="3"/>
      <c r="S517" s="28" t="s">
        <v>8</v>
      </c>
      <c r="T517" s="28"/>
      <c r="U517" s="28"/>
    </row>
    <row r="518" spans="1:21" ht="14.2" customHeight="1">
      <c r="A518" s="22" t="s">
        <v>9</v>
      </c>
      <c r="B518" s="22"/>
      <c r="C518" s="22"/>
      <c r="D518" s="22"/>
      <c r="E518" s="22"/>
      <c r="F518" s="22"/>
      <c r="G518" s="22"/>
      <c r="H518" s="22" t="s">
        <v>9</v>
      </c>
      <c r="I518" s="22"/>
      <c r="J518" s="22"/>
      <c r="K518" s="22"/>
      <c r="L518" s="22"/>
      <c r="M518" s="22"/>
      <c r="N518" s="22"/>
      <c r="O518" s="22" t="s">
        <v>9</v>
      </c>
      <c r="P518" s="22"/>
      <c r="Q518" s="22"/>
      <c r="R518" s="22"/>
      <c r="S518" s="22"/>
      <c r="T518" s="22"/>
      <c r="U518" s="22"/>
    </row>
    <row r="519" spans="1:21" ht="14.2" customHeight="1">
      <c r="A519" s="17" t="s">
        <v>468</v>
      </c>
      <c r="B519" s="18" t="s">
        <v>4</v>
      </c>
      <c r="C519" s="18"/>
      <c r="D519" s="18"/>
      <c r="E519" s="18"/>
      <c r="F519" s="18"/>
      <c r="G519" s="18"/>
      <c r="H519" s="17" t="s">
        <v>473</v>
      </c>
      <c r="I519" s="18" t="s">
        <v>4</v>
      </c>
      <c r="J519" s="18"/>
      <c r="K519" s="18"/>
      <c r="L519" s="18"/>
      <c r="M519" s="18"/>
      <c r="N519" s="18"/>
      <c r="O519" s="17" t="s">
        <v>482</v>
      </c>
      <c r="P519" s="18" t="s">
        <v>4</v>
      </c>
      <c r="Q519" s="18"/>
      <c r="R519" s="18"/>
      <c r="S519" s="18"/>
      <c r="T519" s="18"/>
      <c r="U519" s="18"/>
    </row>
    <row r="520" spans="1:21" ht="14.2" customHeight="1">
      <c r="A520" s="20" t="s">
        <v>5</v>
      </c>
      <c r="B520" s="20"/>
      <c r="C520" s="20"/>
      <c r="D520" s="20"/>
      <c r="E520" s="20"/>
      <c r="F520" s="20"/>
      <c r="G520" s="20"/>
      <c r="H520" s="20" t="s">
        <v>5</v>
      </c>
      <c r="I520" s="20"/>
      <c r="J520" s="20"/>
      <c r="K520" s="20"/>
      <c r="L520" s="20"/>
      <c r="M520" s="20"/>
      <c r="N520" s="20"/>
      <c r="O520" s="20" t="s">
        <v>5</v>
      </c>
      <c r="P520" s="20"/>
      <c r="Q520" s="20"/>
      <c r="R520" s="20"/>
      <c r="S520" s="20"/>
      <c r="T520" s="20"/>
      <c r="U520" s="20"/>
    </row>
    <row r="521" spans="1:21" ht="14.2" customHeight="1">
      <c r="A521" s="22" t="s">
        <v>6</v>
      </c>
      <c r="B521" s="22"/>
      <c r="C521" s="22"/>
      <c r="D521" s="22"/>
      <c r="E521" s="22"/>
      <c r="F521" s="22"/>
      <c r="G521" s="22"/>
      <c r="H521" s="22" t="s">
        <v>6</v>
      </c>
      <c r="I521" s="22"/>
      <c r="J521" s="22"/>
      <c r="K521" s="22"/>
      <c r="L521" s="22"/>
      <c r="M521" s="22"/>
      <c r="N521" s="22"/>
      <c r="O521" s="22" t="s">
        <v>6</v>
      </c>
      <c r="P521" s="22"/>
      <c r="Q521" s="22"/>
      <c r="R521" s="22"/>
      <c r="S521" s="22"/>
      <c r="T521" s="22"/>
      <c r="U521" s="22"/>
    </row>
    <row r="522" spans="1:21" ht="14.2" customHeight="1">
      <c r="A522" s="32" t="s">
        <v>369</v>
      </c>
      <c r="B522" s="32" t="s">
        <v>128</v>
      </c>
      <c r="C522" s="32" t="s">
        <v>32</v>
      </c>
      <c r="D522" s="32" t="s">
        <v>469</v>
      </c>
      <c r="E522" s="44" t="s">
        <v>202</v>
      </c>
      <c r="F522" s="32" t="s">
        <v>470</v>
      </c>
      <c r="G522" s="32" t="s">
        <v>68</v>
      </c>
      <c r="H522" s="32" t="s">
        <v>369</v>
      </c>
      <c r="I522" s="32" t="s">
        <v>130</v>
      </c>
      <c r="J522" s="32" t="s">
        <v>31</v>
      </c>
      <c r="K522" s="32" t="s">
        <v>474</v>
      </c>
      <c r="L522" s="44" t="s">
        <v>202</v>
      </c>
      <c r="M522" s="32" t="s">
        <v>475</v>
      </c>
      <c r="N522" s="32" t="s">
        <v>68</v>
      </c>
      <c r="O522" s="25"/>
      <c r="P522" s="25"/>
      <c r="Q522" s="25"/>
      <c r="R522" s="25"/>
      <c r="S522" s="25"/>
      <c r="T522" s="25"/>
      <c r="U522" s="25"/>
    </row>
    <row r="523" spans="1:21" ht="14.2" customHeight="1">
      <c r="A523" s="32" t="s">
        <v>369</v>
      </c>
      <c r="B523" s="32" t="s">
        <v>128</v>
      </c>
      <c r="C523" s="32" t="s">
        <v>43</v>
      </c>
      <c r="D523" s="32" t="s">
        <v>471</v>
      </c>
      <c r="E523" s="44" t="s">
        <v>202</v>
      </c>
      <c r="F523" s="32" t="s">
        <v>472</v>
      </c>
      <c r="G523" s="32" t="s">
        <v>68</v>
      </c>
      <c r="H523" s="32" t="s">
        <v>369</v>
      </c>
      <c r="I523" s="32" t="s">
        <v>130</v>
      </c>
      <c r="J523" s="32" t="s">
        <v>34</v>
      </c>
      <c r="K523" s="32" t="s">
        <v>476</v>
      </c>
      <c r="L523" s="44" t="s">
        <v>202</v>
      </c>
      <c r="M523" s="32" t="s">
        <v>477</v>
      </c>
      <c r="N523" s="32" t="s">
        <v>68</v>
      </c>
      <c r="O523" s="25"/>
      <c r="P523" s="25"/>
      <c r="Q523" s="25"/>
      <c r="R523" s="25"/>
      <c r="S523" s="25"/>
      <c r="T523" s="25"/>
      <c r="U523" s="25"/>
    </row>
    <row r="524" spans="1:21" ht="14.2" customHeight="1">
      <c r="A524" s="25"/>
      <c r="B524" s="25"/>
      <c r="C524" s="25"/>
      <c r="D524" s="25"/>
      <c r="E524" s="25"/>
      <c r="F524" s="25"/>
      <c r="G524" s="25"/>
      <c r="H524" s="32" t="s">
        <v>369</v>
      </c>
      <c r="I524" s="32" t="s">
        <v>130</v>
      </c>
      <c r="J524" s="32" t="s">
        <v>41</v>
      </c>
      <c r="K524" s="32" t="s">
        <v>478</v>
      </c>
      <c r="L524" s="44" t="s">
        <v>202</v>
      </c>
      <c r="M524" s="32" t="s">
        <v>479</v>
      </c>
      <c r="N524" s="32" t="s">
        <v>68</v>
      </c>
      <c r="O524" s="25"/>
      <c r="P524" s="25"/>
      <c r="Q524" s="25"/>
      <c r="R524" s="25"/>
      <c r="S524" s="25"/>
      <c r="T524" s="25"/>
      <c r="U524" s="25"/>
    </row>
    <row r="525" spans="1:21" ht="14.2" customHeight="1">
      <c r="A525" s="25"/>
      <c r="B525" s="25"/>
      <c r="C525" s="25"/>
      <c r="D525" s="25"/>
      <c r="E525" s="25"/>
      <c r="F525" s="25"/>
      <c r="G525" s="25"/>
      <c r="H525" s="32" t="s">
        <v>369</v>
      </c>
      <c r="I525" s="32" t="s">
        <v>130</v>
      </c>
      <c r="J525" s="32" t="s">
        <v>32</v>
      </c>
      <c r="K525" s="32" t="s">
        <v>480</v>
      </c>
      <c r="L525" s="44" t="s">
        <v>202</v>
      </c>
      <c r="M525" s="32" t="s">
        <v>481</v>
      </c>
      <c r="N525" s="32" t="s">
        <v>68</v>
      </c>
      <c r="O525" s="25"/>
      <c r="P525" s="25"/>
      <c r="Q525" s="25"/>
      <c r="R525" s="25"/>
      <c r="S525" s="25"/>
      <c r="T525" s="25"/>
      <c r="U525" s="25"/>
    </row>
    <row r="526" spans="1:21" ht="14.2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ht="14.2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ht="14.2" customHeight="1">
      <c r="A528" s="15" t="s">
        <v>158</v>
      </c>
      <c r="B528" s="15"/>
      <c r="C528" s="15"/>
      <c r="D528" s="3"/>
      <c r="E528" s="28" t="s">
        <v>8</v>
      </c>
      <c r="F528" s="28"/>
      <c r="G528" s="28"/>
      <c r="H528" s="15">
        <f>A528</f>
      </c>
      <c r="I528" s="15"/>
      <c r="J528" s="15"/>
      <c r="K528" s="3"/>
      <c r="L528" s="28" t="s">
        <v>8</v>
      </c>
      <c r="M528" s="28"/>
      <c r="N528" s="28"/>
      <c r="O528" s="15">
        <f>A528</f>
      </c>
      <c r="P528" s="15"/>
      <c r="Q528" s="15"/>
      <c r="R528" s="3"/>
      <c r="S528" s="28" t="s">
        <v>8</v>
      </c>
      <c r="T528" s="28"/>
      <c r="U528" s="28"/>
    </row>
    <row r="529" spans="1:21" ht="14.2" customHeight="1">
      <c r="A529" s="22" t="s">
        <v>9</v>
      </c>
      <c r="B529" s="22"/>
      <c r="C529" s="22"/>
      <c r="D529" s="22"/>
      <c r="E529" s="22"/>
      <c r="F529" s="22"/>
      <c r="G529" s="22"/>
      <c r="H529" s="22" t="s">
        <v>9</v>
      </c>
      <c r="I529" s="22"/>
      <c r="J529" s="22"/>
      <c r="K529" s="22"/>
      <c r="L529" s="22"/>
      <c r="M529" s="22"/>
      <c r="N529" s="22"/>
      <c r="O529" s="22" t="s">
        <v>9</v>
      </c>
      <c r="P529" s="22"/>
      <c r="Q529" s="22"/>
      <c r="R529" s="22"/>
      <c r="S529" s="22"/>
      <c r="T529" s="22"/>
      <c r="U529" s="22"/>
    </row>
    <row r="530" spans="1:21" ht="14.2" customHeight="1">
      <c r="A530" s="17" t="s">
        <v>483</v>
      </c>
      <c r="B530" s="18" t="s">
        <v>4</v>
      </c>
      <c r="C530" s="18"/>
      <c r="D530" s="18"/>
      <c r="E530" s="18"/>
      <c r="F530" s="18"/>
      <c r="G530" s="18"/>
      <c r="H530" s="17" t="s">
        <v>490</v>
      </c>
      <c r="I530" s="18" t="s">
        <v>4</v>
      </c>
      <c r="J530" s="18"/>
      <c r="K530" s="18"/>
      <c r="L530" s="18"/>
      <c r="M530" s="18"/>
      <c r="N530" s="18"/>
      <c r="O530" s="17" t="s">
        <v>493</v>
      </c>
      <c r="P530" s="18" t="s">
        <v>4</v>
      </c>
      <c r="Q530" s="18"/>
      <c r="R530" s="18"/>
      <c r="S530" s="18"/>
      <c r="T530" s="18"/>
      <c r="U530" s="18"/>
    </row>
    <row r="531" spans="1:21" ht="14.2" customHeight="1">
      <c r="A531" s="20" t="s">
        <v>5</v>
      </c>
      <c r="B531" s="20"/>
      <c r="C531" s="20"/>
      <c r="D531" s="20"/>
      <c r="E531" s="20"/>
      <c r="F531" s="20"/>
      <c r="G531" s="20"/>
      <c r="H531" s="20" t="s">
        <v>5</v>
      </c>
      <c r="I531" s="20"/>
      <c r="J531" s="20"/>
      <c r="K531" s="20"/>
      <c r="L531" s="20"/>
      <c r="M531" s="20"/>
      <c r="N531" s="20"/>
      <c r="O531" s="20" t="s">
        <v>5</v>
      </c>
      <c r="P531" s="20"/>
      <c r="Q531" s="20"/>
      <c r="R531" s="20"/>
      <c r="S531" s="20"/>
      <c r="T531" s="20"/>
      <c r="U531" s="20"/>
    </row>
    <row r="532" spans="1:21" ht="14.2" customHeight="1">
      <c r="A532" s="22" t="s">
        <v>6</v>
      </c>
      <c r="B532" s="22"/>
      <c r="C532" s="22"/>
      <c r="D532" s="22"/>
      <c r="E532" s="22"/>
      <c r="F532" s="22"/>
      <c r="G532" s="22"/>
      <c r="H532" s="22" t="s">
        <v>6</v>
      </c>
      <c r="I532" s="22"/>
      <c r="J532" s="22"/>
      <c r="K532" s="22"/>
      <c r="L532" s="22"/>
      <c r="M532" s="22"/>
      <c r="N532" s="22"/>
      <c r="O532" s="22" t="s">
        <v>6</v>
      </c>
      <c r="P532" s="22"/>
      <c r="Q532" s="22"/>
      <c r="R532" s="22"/>
      <c r="S532" s="22"/>
      <c r="T532" s="22"/>
      <c r="U532" s="22"/>
    </row>
    <row r="533" spans="1:21" ht="14.2" customHeight="1">
      <c r="A533" s="32" t="s">
        <v>369</v>
      </c>
      <c r="B533" s="32" t="s">
        <v>123</v>
      </c>
      <c r="C533" s="32" t="s">
        <v>3</v>
      </c>
      <c r="D533" s="32" t="s">
        <v>484</v>
      </c>
      <c r="E533" s="45" t="s">
        <v>211</v>
      </c>
      <c r="F533" s="32" t="s">
        <v>485</v>
      </c>
      <c r="G533" s="32" t="s">
        <v>59</v>
      </c>
      <c r="H533" s="32" t="s">
        <v>369</v>
      </c>
      <c r="I533" s="32" t="s">
        <v>72</v>
      </c>
      <c r="J533" s="32" t="s">
        <v>34</v>
      </c>
      <c r="K533" s="32" t="s">
        <v>491</v>
      </c>
      <c r="L533" s="45" t="s">
        <v>211</v>
      </c>
      <c r="M533" s="32" t="s">
        <v>492</v>
      </c>
      <c r="N533" s="32" t="s">
        <v>68</v>
      </c>
      <c r="O533" s="32" t="s">
        <v>369</v>
      </c>
      <c r="P533" s="32" t="s">
        <v>128</v>
      </c>
      <c r="Q533" s="32" t="s">
        <v>41</v>
      </c>
      <c r="R533" s="32" t="s">
        <v>494</v>
      </c>
      <c r="S533" s="45" t="s">
        <v>211</v>
      </c>
      <c r="T533" s="32" t="s">
        <v>495</v>
      </c>
      <c r="U533" s="32" t="s">
        <v>68</v>
      </c>
    </row>
    <row r="534" spans="1:21" ht="14.2" customHeight="1">
      <c r="A534" s="32" t="s">
        <v>369</v>
      </c>
      <c r="B534" s="32" t="s">
        <v>123</v>
      </c>
      <c r="C534" s="32" t="s">
        <v>18</v>
      </c>
      <c r="D534" s="32" t="s">
        <v>486</v>
      </c>
      <c r="E534" s="45" t="s">
        <v>211</v>
      </c>
      <c r="F534" s="32" t="s">
        <v>487</v>
      </c>
      <c r="G534" s="32" t="s">
        <v>59</v>
      </c>
      <c r="H534" s="25"/>
      <c r="I534" s="25"/>
      <c r="J534" s="25"/>
      <c r="K534" s="25"/>
      <c r="L534" s="25"/>
      <c r="M534" s="25"/>
      <c r="N534" s="25"/>
      <c r="O534" s="32" t="s">
        <v>369</v>
      </c>
      <c r="P534" s="32" t="s">
        <v>128</v>
      </c>
      <c r="Q534" s="32" t="s">
        <v>69</v>
      </c>
      <c r="R534" s="32" t="s">
        <v>496</v>
      </c>
      <c r="S534" s="45" t="s">
        <v>211</v>
      </c>
      <c r="T534" s="32" t="s">
        <v>497</v>
      </c>
      <c r="U534" s="32" t="s">
        <v>68</v>
      </c>
    </row>
    <row r="535" spans="1:21" ht="14.2" customHeight="1">
      <c r="A535" s="32" t="s">
        <v>369</v>
      </c>
      <c r="B535" s="32" t="s">
        <v>123</v>
      </c>
      <c r="C535" s="32" t="s">
        <v>31</v>
      </c>
      <c r="D535" s="32" t="s">
        <v>488</v>
      </c>
      <c r="E535" s="45" t="s">
        <v>211</v>
      </c>
      <c r="F535" s="32" t="s">
        <v>489</v>
      </c>
      <c r="G535" s="32" t="s">
        <v>59</v>
      </c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ht="14.2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ht="14.2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ht="14.2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ht="14.2" customHeight="1">
      <c r="A539" s="15" t="s">
        <v>170</v>
      </c>
      <c r="B539" s="15"/>
      <c r="C539" s="15"/>
      <c r="D539" s="3"/>
      <c r="E539" s="28" t="s">
        <v>8</v>
      </c>
      <c r="F539" s="28"/>
      <c r="G539" s="28"/>
      <c r="H539" s="15">
        <f>A539</f>
      </c>
      <c r="I539" s="15"/>
      <c r="J539" s="15"/>
      <c r="K539" s="3"/>
      <c r="L539" s="28" t="s">
        <v>8</v>
      </c>
      <c r="M539" s="28"/>
      <c r="N539" s="28"/>
      <c r="O539" s="15">
        <f>A539</f>
      </c>
      <c r="P539" s="15"/>
      <c r="Q539" s="15"/>
      <c r="R539" s="3"/>
      <c r="S539" s="28" t="s">
        <v>8</v>
      </c>
      <c r="T539" s="28"/>
      <c r="U539" s="28"/>
    </row>
    <row r="540" spans="1:21" ht="14.2" customHeight="1">
      <c r="A540" s="22" t="s">
        <v>9</v>
      </c>
      <c r="B540" s="22"/>
      <c r="C540" s="22"/>
      <c r="D540" s="22"/>
      <c r="E540" s="22"/>
      <c r="F540" s="22"/>
      <c r="G540" s="22"/>
      <c r="H540" s="22" t="s">
        <v>9</v>
      </c>
      <c r="I540" s="22"/>
      <c r="J540" s="22"/>
      <c r="K540" s="22"/>
      <c r="L540" s="22"/>
      <c r="M540" s="22"/>
      <c r="N540" s="22"/>
      <c r="O540" s="22" t="s">
        <v>9</v>
      </c>
      <c r="P540" s="22"/>
      <c r="Q540" s="22"/>
      <c r="R540" s="22"/>
      <c r="S540" s="22"/>
      <c r="T540" s="22"/>
      <c r="U540" s="22"/>
    </row>
    <row r="541" spans="1:21" ht="14.2" customHeight="1">
      <c r="A541" s="17" t="s">
        <v>498</v>
      </c>
      <c r="B541" s="18" t="s">
        <v>4</v>
      </c>
      <c r="C541" s="18"/>
      <c r="D541" s="18"/>
      <c r="E541" s="18"/>
      <c r="F541" s="18"/>
      <c r="G541" s="18"/>
      <c r="H541" s="17" t="s">
        <v>500</v>
      </c>
      <c r="I541" s="18" t="s">
        <v>4</v>
      </c>
      <c r="J541" s="18"/>
      <c r="K541" s="18"/>
      <c r="L541" s="18"/>
      <c r="M541" s="18"/>
      <c r="N541" s="18"/>
      <c r="O541" s="17" t="s">
        <v>505</v>
      </c>
      <c r="P541" s="18" t="s">
        <v>4</v>
      </c>
      <c r="Q541" s="18"/>
      <c r="R541" s="18"/>
      <c r="S541" s="18"/>
      <c r="T541" s="18"/>
      <c r="U541" s="18"/>
    </row>
    <row r="542" spans="1:21" ht="14.2" customHeight="1">
      <c r="A542" s="20" t="s">
        <v>5</v>
      </c>
      <c r="B542" s="20"/>
      <c r="C542" s="20"/>
      <c r="D542" s="20"/>
      <c r="E542" s="20"/>
      <c r="F542" s="20"/>
      <c r="G542" s="20"/>
      <c r="H542" s="20" t="s">
        <v>5</v>
      </c>
      <c r="I542" s="20"/>
      <c r="J542" s="20"/>
      <c r="K542" s="20"/>
      <c r="L542" s="20"/>
      <c r="M542" s="20"/>
      <c r="N542" s="20"/>
      <c r="O542" s="20" t="s">
        <v>5</v>
      </c>
      <c r="P542" s="20"/>
      <c r="Q542" s="20"/>
      <c r="R542" s="20"/>
      <c r="S542" s="20"/>
      <c r="T542" s="20"/>
      <c r="U542" s="20"/>
    </row>
    <row r="543" spans="1:21" ht="14.2" customHeight="1">
      <c r="A543" s="22" t="s">
        <v>6</v>
      </c>
      <c r="B543" s="22"/>
      <c r="C543" s="22"/>
      <c r="D543" s="22"/>
      <c r="E543" s="22"/>
      <c r="F543" s="22"/>
      <c r="G543" s="22"/>
      <c r="H543" s="22" t="s">
        <v>6</v>
      </c>
      <c r="I543" s="22"/>
      <c r="J543" s="22"/>
      <c r="K543" s="22"/>
      <c r="L543" s="22"/>
      <c r="M543" s="22"/>
      <c r="N543" s="22"/>
      <c r="O543" s="22" t="s">
        <v>6</v>
      </c>
      <c r="P543" s="22"/>
      <c r="Q543" s="22"/>
      <c r="R543" s="22"/>
      <c r="S543" s="22"/>
      <c r="T543" s="22"/>
      <c r="U543" s="22"/>
    </row>
    <row r="544" spans="1:21" ht="14.2" customHeight="1">
      <c r="A544" s="32" t="s">
        <v>369</v>
      </c>
      <c r="B544" s="32" t="s">
        <v>110</v>
      </c>
      <c r="C544" s="32" t="s">
        <v>31</v>
      </c>
      <c r="D544" s="32" t="s">
        <v>499</v>
      </c>
      <c r="E544" s="46" t="s">
        <v>222</v>
      </c>
      <c r="F544" s="32" t="s">
        <v>223</v>
      </c>
      <c r="G544" s="32" t="s">
        <v>59</v>
      </c>
      <c r="H544" s="32" t="s">
        <v>369</v>
      </c>
      <c r="I544" s="32" t="s">
        <v>100</v>
      </c>
      <c r="J544" s="32" t="s">
        <v>3</v>
      </c>
      <c r="K544" s="32" t="s">
        <v>501</v>
      </c>
      <c r="L544" s="46" t="s">
        <v>222</v>
      </c>
      <c r="M544" s="32" t="s">
        <v>502</v>
      </c>
      <c r="N544" s="32" t="s">
        <v>59</v>
      </c>
      <c r="O544" s="25"/>
      <c r="P544" s="25"/>
      <c r="Q544" s="25"/>
      <c r="R544" s="25"/>
      <c r="S544" s="25"/>
      <c r="T544" s="25"/>
      <c r="U544" s="25"/>
    </row>
    <row r="545" spans="1:21" ht="14.2" customHeight="1">
      <c r="A545" s="25"/>
      <c r="B545" s="25"/>
      <c r="C545" s="25"/>
      <c r="D545" s="25"/>
      <c r="E545" s="25"/>
      <c r="F545" s="25"/>
      <c r="G545" s="25"/>
      <c r="H545" s="32" t="s">
        <v>369</v>
      </c>
      <c r="I545" s="32" t="s">
        <v>100</v>
      </c>
      <c r="J545" s="32" t="s">
        <v>18</v>
      </c>
      <c r="K545" s="32" t="s">
        <v>503</v>
      </c>
      <c r="L545" s="46" t="s">
        <v>222</v>
      </c>
      <c r="M545" s="32" t="s">
        <v>502</v>
      </c>
      <c r="N545" s="32" t="s">
        <v>90</v>
      </c>
      <c r="O545" s="25"/>
      <c r="P545" s="25"/>
      <c r="Q545" s="25"/>
      <c r="R545" s="25"/>
      <c r="S545" s="25"/>
      <c r="T545" s="25"/>
      <c r="U545" s="25"/>
    </row>
    <row r="546" spans="1:21" ht="14.2" customHeight="1">
      <c r="A546" s="25"/>
      <c r="B546" s="25"/>
      <c r="C546" s="25"/>
      <c r="D546" s="25"/>
      <c r="E546" s="25"/>
      <c r="F546" s="25"/>
      <c r="G546" s="25"/>
      <c r="H546" s="32" t="s">
        <v>369</v>
      </c>
      <c r="I546" s="32" t="s">
        <v>100</v>
      </c>
      <c r="J546" s="32" t="s">
        <v>31</v>
      </c>
      <c r="K546" s="32" t="s">
        <v>504</v>
      </c>
      <c r="L546" s="46" t="s">
        <v>222</v>
      </c>
      <c r="M546" s="32" t="s">
        <v>502</v>
      </c>
      <c r="N546" s="32" t="s">
        <v>125</v>
      </c>
      <c r="O546" s="25"/>
      <c r="P546" s="25"/>
      <c r="Q546" s="25"/>
      <c r="R546" s="25"/>
      <c r="S546" s="25"/>
      <c r="T546" s="25"/>
      <c r="U546" s="25"/>
    </row>
    <row r="547" spans="1:21" ht="14.2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1:21" ht="14.2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ht="14.2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ht="14.2" customHeight="1">
      <c r="A550" s="15" t="s">
        <v>200</v>
      </c>
      <c r="B550" s="15"/>
      <c r="C550" s="15"/>
      <c r="D550" s="3"/>
      <c r="E550" s="28" t="s">
        <v>8</v>
      </c>
      <c r="F550" s="28"/>
      <c r="G550" s="28"/>
      <c r="H550" s="15">
        <f>A550</f>
      </c>
      <c r="I550" s="15"/>
      <c r="J550" s="15"/>
      <c r="K550" s="3"/>
      <c r="L550" s="28" t="s">
        <v>8</v>
      </c>
      <c r="M550" s="28"/>
      <c r="N550" s="28"/>
      <c r="O550" s="15">
        <f>A550</f>
      </c>
      <c r="P550" s="15"/>
      <c r="Q550" s="15"/>
      <c r="R550" s="3"/>
      <c r="S550" s="28" t="s">
        <v>8</v>
      </c>
      <c r="T550" s="28"/>
      <c r="U550" s="28"/>
    </row>
    <row r="551" spans="1:21" ht="14.2" customHeight="1">
      <c r="A551" s="22" t="s">
        <v>9</v>
      </c>
      <c r="B551" s="22"/>
      <c r="C551" s="22"/>
      <c r="D551" s="22"/>
      <c r="E551" s="22"/>
      <c r="F551" s="22"/>
      <c r="G551" s="22"/>
      <c r="H551" s="22" t="s">
        <v>9</v>
      </c>
      <c r="I551" s="22"/>
      <c r="J551" s="22"/>
      <c r="K551" s="22"/>
      <c r="L551" s="22"/>
      <c r="M551" s="22"/>
      <c r="N551" s="22"/>
      <c r="O551" s="22" t="s">
        <v>9</v>
      </c>
      <c r="P551" s="22"/>
      <c r="Q551" s="22"/>
      <c r="R551" s="22"/>
      <c r="S551" s="22"/>
      <c r="T551" s="22"/>
      <c r="U551" s="22"/>
    </row>
    <row r="552" spans="1:21" ht="14.2" customHeight="1">
      <c r="A552" s="17" t="s">
        <v>506</v>
      </c>
      <c r="B552" s="18" t="s">
        <v>4</v>
      </c>
      <c r="C552" s="18"/>
      <c r="D552" s="18"/>
      <c r="E552" s="18"/>
      <c r="F552" s="18"/>
      <c r="G552" s="18"/>
      <c r="H552" s="17" t="s">
        <v>514</v>
      </c>
      <c r="I552" s="18" t="s">
        <v>4</v>
      </c>
      <c r="J552" s="18"/>
      <c r="K552" s="18"/>
      <c r="L552" s="18"/>
      <c r="M552" s="18"/>
      <c r="N552" s="18"/>
      <c r="O552" s="17" t="s">
        <v>522</v>
      </c>
      <c r="P552" s="18" t="s">
        <v>4</v>
      </c>
      <c r="Q552" s="18"/>
      <c r="R552" s="18"/>
      <c r="S552" s="18"/>
      <c r="T552" s="18"/>
      <c r="U552" s="18"/>
    </row>
    <row r="553" spans="1:21" ht="14.2" customHeight="1">
      <c r="A553" s="20" t="s">
        <v>5</v>
      </c>
      <c r="B553" s="20"/>
      <c r="C553" s="20"/>
      <c r="D553" s="20"/>
      <c r="E553" s="20"/>
      <c r="F553" s="20"/>
      <c r="G553" s="20"/>
      <c r="H553" s="20" t="s">
        <v>5</v>
      </c>
      <c r="I553" s="20"/>
      <c r="J553" s="20"/>
      <c r="K553" s="20"/>
      <c r="L553" s="20"/>
      <c r="M553" s="20"/>
      <c r="N553" s="20"/>
      <c r="O553" s="20" t="s">
        <v>5</v>
      </c>
      <c r="P553" s="20"/>
      <c r="Q553" s="20"/>
      <c r="R553" s="20"/>
      <c r="S553" s="20"/>
      <c r="T553" s="20"/>
      <c r="U553" s="20"/>
    </row>
    <row r="554" spans="1:21" ht="14.2" customHeight="1">
      <c r="A554" s="22" t="s">
        <v>6</v>
      </c>
      <c r="B554" s="22"/>
      <c r="C554" s="22"/>
      <c r="D554" s="22"/>
      <c r="E554" s="22"/>
      <c r="F554" s="22"/>
      <c r="G554" s="22"/>
      <c r="H554" s="22" t="s">
        <v>6</v>
      </c>
      <c r="I554" s="22"/>
      <c r="J554" s="22"/>
      <c r="K554" s="22"/>
      <c r="L554" s="22"/>
      <c r="M554" s="22"/>
      <c r="N554" s="22"/>
      <c r="O554" s="22" t="s">
        <v>6</v>
      </c>
      <c r="P554" s="22"/>
      <c r="Q554" s="22"/>
      <c r="R554" s="22"/>
      <c r="S554" s="22"/>
      <c r="T554" s="22"/>
      <c r="U554" s="22"/>
    </row>
    <row r="555" spans="1:21" ht="14.2" customHeight="1">
      <c r="A555" s="32" t="s">
        <v>369</v>
      </c>
      <c r="B555" s="32" t="s">
        <v>429</v>
      </c>
      <c r="C555" s="32" t="s">
        <v>3</v>
      </c>
      <c r="D555" s="32" t="s">
        <v>507</v>
      </c>
      <c r="E555" s="53" t="s">
        <v>508</v>
      </c>
      <c r="F555" s="32" t="s">
        <v>509</v>
      </c>
      <c r="G555" s="32" t="s">
        <v>3</v>
      </c>
      <c r="H555" s="32" t="s">
        <v>369</v>
      </c>
      <c r="I555" s="32" t="s">
        <v>429</v>
      </c>
      <c r="J555" s="32" t="s">
        <v>29</v>
      </c>
      <c r="K555" s="32" t="s">
        <v>515</v>
      </c>
      <c r="L555" s="53" t="s">
        <v>508</v>
      </c>
      <c r="M555" s="32" t="s">
        <v>516</v>
      </c>
      <c r="N555" s="32" t="s">
        <v>31</v>
      </c>
      <c r="O555" s="32" t="s">
        <v>369</v>
      </c>
      <c r="P555" s="32" t="s">
        <v>123</v>
      </c>
      <c r="Q555" s="32" t="s">
        <v>41</v>
      </c>
      <c r="R555" s="32" t="s">
        <v>523</v>
      </c>
      <c r="S555" s="53" t="s">
        <v>508</v>
      </c>
      <c r="T555" s="32" t="s">
        <v>524</v>
      </c>
      <c r="U555" s="32" t="s">
        <v>3</v>
      </c>
    </row>
    <row r="556" spans="1:21" ht="14.2" customHeight="1">
      <c r="A556" s="32" t="s">
        <v>369</v>
      </c>
      <c r="B556" s="32" t="s">
        <v>429</v>
      </c>
      <c r="C556" s="32" t="s">
        <v>18</v>
      </c>
      <c r="D556" s="32" t="s">
        <v>510</v>
      </c>
      <c r="E556" s="53" t="s">
        <v>508</v>
      </c>
      <c r="F556" s="32" t="s">
        <v>509</v>
      </c>
      <c r="G556" s="32" t="s">
        <v>19</v>
      </c>
      <c r="H556" s="32" t="s">
        <v>369</v>
      </c>
      <c r="I556" s="32" t="s">
        <v>429</v>
      </c>
      <c r="J556" s="32" t="s">
        <v>59</v>
      </c>
      <c r="K556" s="32" t="s">
        <v>517</v>
      </c>
      <c r="L556" s="53" t="s">
        <v>508</v>
      </c>
      <c r="M556" s="32" t="s">
        <v>516</v>
      </c>
      <c r="N556" s="32" t="s">
        <v>27</v>
      </c>
      <c r="O556" s="25"/>
      <c r="P556" s="25"/>
      <c r="Q556" s="25"/>
      <c r="R556" s="25"/>
      <c r="S556" s="25"/>
      <c r="T556" s="25"/>
      <c r="U556" s="25"/>
    </row>
    <row r="557" spans="1:21" ht="14.2" customHeight="1">
      <c r="A557" s="32" t="s">
        <v>369</v>
      </c>
      <c r="B557" s="32" t="s">
        <v>429</v>
      </c>
      <c r="C557" s="32" t="s">
        <v>20</v>
      </c>
      <c r="D557" s="32" t="s">
        <v>511</v>
      </c>
      <c r="E557" s="53" t="s">
        <v>508</v>
      </c>
      <c r="F557" s="32" t="s">
        <v>509</v>
      </c>
      <c r="G557" s="32" t="s">
        <v>18</v>
      </c>
      <c r="H557" s="32" t="s">
        <v>369</v>
      </c>
      <c r="I557" s="32" t="s">
        <v>429</v>
      </c>
      <c r="J557" s="32" t="s">
        <v>43</v>
      </c>
      <c r="K557" s="32" t="s">
        <v>518</v>
      </c>
      <c r="L557" s="53" t="s">
        <v>508</v>
      </c>
      <c r="M557" s="32" t="s">
        <v>516</v>
      </c>
      <c r="N557" s="32" t="s">
        <v>34</v>
      </c>
      <c r="O557" s="25"/>
      <c r="P557" s="25"/>
      <c r="Q557" s="25"/>
      <c r="R557" s="25"/>
      <c r="S557" s="25"/>
      <c r="T557" s="25"/>
      <c r="U557" s="25"/>
    </row>
    <row r="558" spans="1:21" ht="14.2" customHeight="1">
      <c r="A558" s="32" t="s">
        <v>369</v>
      </c>
      <c r="B558" s="32" t="s">
        <v>429</v>
      </c>
      <c r="C558" s="32" t="s">
        <v>27</v>
      </c>
      <c r="D558" s="32" t="s">
        <v>512</v>
      </c>
      <c r="E558" s="53" t="s">
        <v>508</v>
      </c>
      <c r="F558" s="32" t="s">
        <v>509</v>
      </c>
      <c r="G558" s="32" t="s">
        <v>20</v>
      </c>
      <c r="H558" s="32" t="s">
        <v>369</v>
      </c>
      <c r="I558" s="32" t="s">
        <v>429</v>
      </c>
      <c r="J558" s="32" t="s">
        <v>69</v>
      </c>
      <c r="K558" s="32" t="s">
        <v>519</v>
      </c>
      <c r="L558" s="53" t="s">
        <v>508</v>
      </c>
      <c r="M558" s="32" t="s">
        <v>516</v>
      </c>
      <c r="N558" s="32" t="s">
        <v>45</v>
      </c>
      <c r="O558" s="25"/>
      <c r="P558" s="25"/>
      <c r="Q558" s="25"/>
      <c r="R558" s="25"/>
      <c r="S558" s="25"/>
      <c r="T558" s="25"/>
      <c r="U558" s="25"/>
    </row>
    <row r="559" spans="1:21" ht="14.2" customHeight="1">
      <c r="A559" s="32" t="s">
        <v>369</v>
      </c>
      <c r="B559" s="32" t="s">
        <v>429</v>
      </c>
      <c r="C559" s="32" t="s">
        <v>34</v>
      </c>
      <c r="D559" s="32" t="s">
        <v>513</v>
      </c>
      <c r="E559" s="53" t="s">
        <v>508</v>
      </c>
      <c r="F559" s="32" t="s">
        <v>509</v>
      </c>
      <c r="G559" s="32" t="s">
        <v>31</v>
      </c>
      <c r="H559" s="32" t="s">
        <v>369</v>
      </c>
      <c r="I559" s="32" t="s">
        <v>429</v>
      </c>
      <c r="J559" s="32" t="s">
        <v>70</v>
      </c>
      <c r="K559" s="32" t="s">
        <v>520</v>
      </c>
      <c r="L559" s="53" t="s">
        <v>508</v>
      </c>
      <c r="M559" s="32" t="s">
        <v>516</v>
      </c>
      <c r="N559" s="32" t="s">
        <v>41</v>
      </c>
      <c r="O559" s="25"/>
      <c r="P559" s="25"/>
      <c r="Q559" s="25"/>
      <c r="R559" s="25"/>
      <c r="S559" s="25"/>
      <c r="T559" s="25"/>
      <c r="U559" s="25"/>
    </row>
    <row r="560" spans="1:21" ht="14.2" customHeight="1">
      <c r="A560" s="25"/>
      <c r="B560" s="25"/>
      <c r="C560" s="25"/>
      <c r="D560" s="25"/>
      <c r="E560" s="25"/>
      <c r="F560" s="25"/>
      <c r="G560" s="25"/>
      <c r="H560" s="32" t="s">
        <v>369</v>
      </c>
      <c r="I560" s="32" t="s">
        <v>429</v>
      </c>
      <c r="J560" s="32" t="s">
        <v>77</v>
      </c>
      <c r="K560" s="32" t="s">
        <v>521</v>
      </c>
      <c r="L560" s="53" t="s">
        <v>508</v>
      </c>
      <c r="M560" s="32" t="s">
        <v>516</v>
      </c>
      <c r="N560" s="32" t="s">
        <v>29</v>
      </c>
      <c r="O560" s="25"/>
      <c r="P560" s="25"/>
      <c r="Q560" s="25"/>
      <c r="R560" s="25"/>
      <c r="S560" s="25"/>
      <c r="T560" s="25"/>
      <c r="U560" s="25"/>
    </row>
    <row r="561" spans="1:21" ht="14.2" customHeight="1">
      <c r="A561" s="15" t="s">
        <v>21</v>
      </c>
      <c r="B561" s="15"/>
      <c r="C561" s="15"/>
      <c r="D561" s="3"/>
      <c r="E561" s="28" t="s">
        <v>8</v>
      </c>
      <c r="F561" s="28"/>
      <c r="G561" s="28"/>
      <c r="H561" s="15">
        <f>A561</f>
      </c>
      <c r="I561" s="15"/>
      <c r="J561" s="15"/>
      <c r="K561" s="3"/>
      <c r="L561" s="28" t="s">
        <v>8</v>
      </c>
      <c r="M561" s="28"/>
      <c r="N561" s="28"/>
      <c r="O561" s="15">
        <f>A561</f>
      </c>
      <c r="P561" s="15"/>
      <c r="Q561" s="15"/>
      <c r="R561" s="3"/>
      <c r="S561" s="28" t="s">
        <v>8</v>
      </c>
      <c r="T561" s="28"/>
      <c r="U561" s="28"/>
    </row>
    <row r="562" spans="1:21" ht="14.2" customHeight="1">
      <c r="A562" s="22" t="s">
        <v>9</v>
      </c>
      <c r="B562" s="22"/>
      <c r="C562" s="22"/>
      <c r="D562" s="22"/>
      <c r="E562" s="22"/>
      <c r="F562" s="22"/>
      <c r="G562" s="22"/>
      <c r="H562" s="22" t="s">
        <v>9</v>
      </c>
      <c r="I562" s="22"/>
      <c r="J562" s="22"/>
      <c r="K562" s="22"/>
      <c r="L562" s="22"/>
      <c r="M562" s="22"/>
      <c r="N562" s="22"/>
      <c r="O562" s="22" t="s">
        <v>9</v>
      </c>
      <c r="P562" s="22"/>
      <c r="Q562" s="22"/>
      <c r="R562" s="22"/>
      <c r="S562" s="22"/>
      <c r="T562" s="22"/>
      <c r="U562" s="22"/>
    </row>
    <row r="563" spans="1:21" ht="14.2" customHeight="1">
      <c r="A563" s="17" t="s">
        <v>525</v>
      </c>
      <c r="B563" s="18" t="s">
        <v>4</v>
      </c>
      <c r="C563" s="18"/>
      <c r="D563" s="18"/>
      <c r="E563" s="18"/>
      <c r="F563" s="18"/>
      <c r="G563" s="18"/>
      <c r="H563" s="17" t="s">
        <v>527</v>
      </c>
      <c r="I563" s="18" t="s">
        <v>4</v>
      </c>
      <c r="J563" s="18"/>
      <c r="K563" s="18"/>
      <c r="L563" s="18"/>
      <c r="M563" s="18"/>
      <c r="N563" s="18"/>
      <c r="O563" s="17" t="s">
        <v>532</v>
      </c>
      <c r="P563" s="18" t="s">
        <v>4</v>
      </c>
      <c r="Q563" s="18"/>
      <c r="R563" s="18"/>
      <c r="S563" s="18"/>
      <c r="T563" s="18"/>
      <c r="U563" s="18"/>
    </row>
    <row r="564" spans="1:21" ht="14.2" customHeight="1">
      <c r="A564" s="20" t="s">
        <v>5</v>
      </c>
      <c r="B564" s="20"/>
      <c r="C564" s="20"/>
      <c r="D564" s="20"/>
      <c r="E564" s="20"/>
      <c r="F564" s="20"/>
      <c r="G564" s="20"/>
      <c r="H564" s="20" t="s">
        <v>5</v>
      </c>
      <c r="I564" s="20"/>
      <c r="J564" s="20"/>
      <c r="K564" s="20"/>
      <c r="L564" s="20"/>
      <c r="M564" s="20"/>
      <c r="N564" s="20"/>
      <c r="O564" s="20" t="s">
        <v>5</v>
      </c>
      <c r="P564" s="20"/>
      <c r="Q564" s="20"/>
      <c r="R564" s="20"/>
      <c r="S564" s="20"/>
      <c r="T564" s="20"/>
      <c r="U564" s="20"/>
    </row>
    <row r="565" spans="1:21" ht="14.2" customHeight="1">
      <c r="A565" s="22" t="s">
        <v>6</v>
      </c>
      <c r="B565" s="22"/>
      <c r="C565" s="22"/>
      <c r="D565" s="22"/>
      <c r="E565" s="22"/>
      <c r="F565" s="22"/>
      <c r="G565" s="22"/>
      <c r="H565" s="22" t="s">
        <v>6</v>
      </c>
      <c r="I565" s="22"/>
      <c r="J565" s="22"/>
      <c r="K565" s="22"/>
      <c r="L565" s="22"/>
      <c r="M565" s="22"/>
      <c r="N565" s="22"/>
      <c r="O565" s="22" t="s">
        <v>6</v>
      </c>
      <c r="P565" s="22"/>
      <c r="Q565" s="22"/>
      <c r="R565" s="22"/>
      <c r="S565" s="22"/>
      <c r="T565" s="22"/>
      <c r="U565" s="22"/>
    </row>
    <row r="566" spans="1:21" ht="14.2" customHeight="1">
      <c r="A566" s="32" t="s">
        <v>369</v>
      </c>
      <c r="B566" s="32" t="s">
        <v>72</v>
      </c>
      <c r="C566" s="32" t="s">
        <v>32</v>
      </c>
      <c r="D566" s="32" t="s">
        <v>526</v>
      </c>
      <c r="E566" s="53" t="s">
        <v>508</v>
      </c>
      <c r="F566" s="32" t="s">
        <v>524</v>
      </c>
      <c r="G566" s="32" t="s">
        <v>19</v>
      </c>
      <c r="H566" s="32" t="s">
        <v>369</v>
      </c>
      <c r="I566" s="32" t="s">
        <v>130</v>
      </c>
      <c r="J566" s="32" t="s">
        <v>3</v>
      </c>
      <c r="K566" s="32" t="s">
        <v>528</v>
      </c>
      <c r="L566" s="53" t="s">
        <v>508</v>
      </c>
      <c r="M566" s="32" t="s">
        <v>524</v>
      </c>
      <c r="N566" s="32" t="s">
        <v>18</v>
      </c>
      <c r="O566" s="32" t="s">
        <v>369</v>
      </c>
      <c r="P566" s="32" t="s">
        <v>133</v>
      </c>
      <c r="Q566" s="32" t="s">
        <v>3</v>
      </c>
      <c r="R566" s="32" t="s">
        <v>533</v>
      </c>
      <c r="S566" s="53" t="s">
        <v>508</v>
      </c>
      <c r="T566" s="32" t="s">
        <v>524</v>
      </c>
      <c r="U566" s="32" t="s">
        <v>34</v>
      </c>
    </row>
    <row r="567" spans="1:21" ht="14.2" customHeight="1">
      <c r="A567" s="25"/>
      <c r="B567" s="25"/>
      <c r="C567" s="25"/>
      <c r="D567" s="25"/>
      <c r="E567" s="25"/>
      <c r="F567" s="25"/>
      <c r="G567" s="25"/>
      <c r="H567" s="32" t="s">
        <v>369</v>
      </c>
      <c r="I567" s="32" t="s">
        <v>130</v>
      </c>
      <c r="J567" s="32" t="s">
        <v>18</v>
      </c>
      <c r="K567" s="32" t="s">
        <v>529</v>
      </c>
      <c r="L567" s="53" t="s">
        <v>508</v>
      </c>
      <c r="M567" s="32" t="s">
        <v>524</v>
      </c>
      <c r="N567" s="32" t="s">
        <v>20</v>
      </c>
      <c r="O567" s="32" t="s">
        <v>369</v>
      </c>
      <c r="P567" s="32" t="s">
        <v>133</v>
      </c>
      <c r="Q567" s="32" t="s">
        <v>19</v>
      </c>
      <c r="R567" s="32" t="s">
        <v>534</v>
      </c>
      <c r="S567" s="53" t="s">
        <v>508</v>
      </c>
      <c r="T567" s="32" t="s">
        <v>524</v>
      </c>
      <c r="U567" s="32" t="s">
        <v>45</v>
      </c>
    </row>
    <row r="568" spans="1:21" ht="14.2" customHeight="1">
      <c r="A568" s="25"/>
      <c r="B568" s="25"/>
      <c r="C568" s="25"/>
      <c r="D568" s="25"/>
      <c r="E568" s="25"/>
      <c r="F568" s="25"/>
      <c r="G568" s="25"/>
      <c r="H568" s="32" t="s">
        <v>369</v>
      </c>
      <c r="I568" s="32" t="s">
        <v>130</v>
      </c>
      <c r="J568" s="32" t="s">
        <v>43</v>
      </c>
      <c r="K568" s="32" t="s">
        <v>530</v>
      </c>
      <c r="L568" s="53" t="s">
        <v>508</v>
      </c>
      <c r="M568" s="32" t="s">
        <v>524</v>
      </c>
      <c r="N568" s="32" t="s">
        <v>31</v>
      </c>
      <c r="O568" s="32" t="s">
        <v>369</v>
      </c>
      <c r="P568" s="32" t="s">
        <v>133</v>
      </c>
      <c r="Q568" s="32" t="s">
        <v>18</v>
      </c>
      <c r="R568" s="32" t="s">
        <v>535</v>
      </c>
      <c r="S568" s="53" t="s">
        <v>508</v>
      </c>
      <c r="T568" s="32" t="s">
        <v>524</v>
      </c>
      <c r="U568" s="32" t="s">
        <v>41</v>
      </c>
    </row>
    <row r="569" spans="1:21" ht="14.2" customHeight="1">
      <c r="A569" s="25"/>
      <c r="B569" s="25"/>
      <c r="C569" s="25"/>
      <c r="D569" s="25"/>
      <c r="E569" s="25"/>
      <c r="F569" s="25"/>
      <c r="G569" s="25"/>
      <c r="H569" s="32" t="s">
        <v>369</v>
      </c>
      <c r="I569" s="32" t="s">
        <v>130</v>
      </c>
      <c r="J569" s="32" t="s">
        <v>69</v>
      </c>
      <c r="K569" s="32" t="s">
        <v>531</v>
      </c>
      <c r="L569" s="53" t="s">
        <v>508</v>
      </c>
      <c r="M569" s="32" t="s">
        <v>524</v>
      </c>
      <c r="N569" s="32" t="s">
        <v>27</v>
      </c>
      <c r="O569" s="32" t="s">
        <v>369</v>
      </c>
      <c r="P569" s="32" t="s">
        <v>133</v>
      </c>
      <c r="Q569" s="32" t="s">
        <v>20</v>
      </c>
      <c r="R569" s="32" t="s">
        <v>536</v>
      </c>
      <c r="S569" s="53" t="s">
        <v>508</v>
      </c>
      <c r="T569" s="32" t="s">
        <v>524</v>
      </c>
      <c r="U569" s="32" t="s">
        <v>29</v>
      </c>
    </row>
    <row r="570" spans="1:21" ht="14.2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32" t="s">
        <v>369</v>
      </c>
      <c r="P570" s="32" t="s">
        <v>133</v>
      </c>
      <c r="Q570" s="32" t="s">
        <v>31</v>
      </c>
      <c r="R570" s="32" t="s">
        <v>537</v>
      </c>
      <c r="S570" s="53" t="s">
        <v>508</v>
      </c>
      <c r="T570" s="32" t="s">
        <v>524</v>
      </c>
      <c r="U570" s="32" t="s">
        <v>32</v>
      </c>
    </row>
    <row r="571" spans="1:21" ht="14.2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32" t="s">
        <v>369</v>
      </c>
      <c r="P571" s="32" t="s">
        <v>133</v>
      </c>
      <c r="Q571" s="32" t="s">
        <v>27</v>
      </c>
      <c r="R571" s="32" t="s">
        <v>538</v>
      </c>
      <c r="S571" s="53" t="s">
        <v>508</v>
      </c>
      <c r="T571" s="32" t="s">
        <v>524</v>
      </c>
      <c r="U571" s="32" t="s">
        <v>59</v>
      </c>
    </row>
    <row r="572" spans="1:21" ht="14.2" customHeight="1">
      <c r="A572" s="15" t="s">
        <v>21</v>
      </c>
      <c r="B572" s="15"/>
      <c r="C572" s="15"/>
      <c r="D572" s="3"/>
      <c r="E572" s="28" t="s">
        <v>8</v>
      </c>
      <c r="F572" s="28"/>
      <c r="G572" s="28"/>
      <c r="H572" s="15">
        <f>A572</f>
      </c>
      <c r="I572" s="15"/>
      <c r="J572" s="15"/>
      <c r="K572" s="3"/>
      <c r="L572" s="28" t="s">
        <v>8</v>
      </c>
      <c r="M572" s="28"/>
      <c r="N572" s="28"/>
      <c r="O572" s="15">
        <f>A572</f>
      </c>
      <c r="P572" s="15"/>
      <c r="Q572" s="15"/>
      <c r="R572" s="3"/>
      <c r="S572" s="28" t="s">
        <v>8</v>
      </c>
      <c r="T572" s="28"/>
      <c r="U572" s="28"/>
    </row>
    <row r="573" spans="1:21" ht="14.2" customHeight="1">
      <c r="A573" s="22" t="s">
        <v>9</v>
      </c>
      <c r="B573" s="22"/>
      <c r="C573" s="22"/>
      <c r="D573" s="22"/>
      <c r="E573" s="22"/>
      <c r="F573" s="22"/>
      <c r="G573" s="22"/>
      <c r="H573" s="22" t="s">
        <v>9</v>
      </c>
      <c r="I573" s="22"/>
      <c r="J573" s="22"/>
      <c r="K573" s="22"/>
      <c r="L573" s="22"/>
      <c r="M573" s="22"/>
      <c r="N573" s="22"/>
      <c r="O573" s="22" t="s">
        <v>9</v>
      </c>
      <c r="P573" s="22"/>
      <c r="Q573" s="22"/>
      <c r="R573" s="22"/>
      <c r="S573" s="22"/>
      <c r="T573" s="22"/>
      <c r="U573" s="22"/>
    </row>
    <row r="574" spans="1:21" ht="14.2" customHeight="1">
      <c r="A574" s="17" t="s">
        <v>539</v>
      </c>
      <c r="B574" s="18" t="s">
        <v>4</v>
      </c>
      <c r="C574" s="18"/>
      <c r="D574" s="18"/>
      <c r="E574" s="18"/>
      <c r="F574" s="18"/>
      <c r="G574" s="18"/>
      <c r="H574" s="17" t="s">
        <v>546</v>
      </c>
      <c r="I574" s="18" t="s">
        <v>4</v>
      </c>
      <c r="J574" s="18"/>
      <c r="K574" s="18"/>
      <c r="L574" s="18"/>
      <c r="M574" s="18"/>
      <c r="N574" s="18"/>
      <c r="O574" s="17" t="s">
        <v>551</v>
      </c>
      <c r="P574" s="18" t="s">
        <v>4</v>
      </c>
      <c r="Q574" s="18"/>
      <c r="R574" s="18"/>
      <c r="S574" s="18"/>
      <c r="T574" s="18"/>
      <c r="U574" s="18"/>
    </row>
    <row r="575" spans="1:21" ht="14.2" customHeight="1">
      <c r="A575" s="20" t="s">
        <v>5</v>
      </c>
      <c r="B575" s="20"/>
      <c r="C575" s="20"/>
      <c r="D575" s="20"/>
      <c r="E575" s="20"/>
      <c r="F575" s="20"/>
      <c r="G575" s="20"/>
      <c r="H575" s="20" t="s">
        <v>5</v>
      </c>
      <c r="I575" s="20"/>
      <c r="J575" s="20"/>
      <c r="K575" s="20"/>
      <c r="L575" s="20"/>
      <c r="M575" s="20"/>
      <c r="N575" s="20"/>
      <c r="O575" s="20" t="s">
        <v>5</v>
      </c>
      <c r="P575" s="20"/>
      <c r="Q575" s="20"/>
      <c r="R575" s="20"/>
      <c r="S575" s="20"/>
      <c r="T575" s="20"/>
      <c r="U575" s="20"/>
    </row>
    <row r="576" spans="1:21" ht="14.2" customHeight="1">
      <c r="A576" s="22" t="s">
        <v>6</v>
      </c>
      <c r="B576" s="22"/>
      <c r="C576" s="22"/>
      <c r="D576" s="22"/>
      <c r="E576" s="22"/>
      <c r="F576" s="22"/>
      <c r="G576" s="22"/>
      <c r="H576" s="22" t="s">
        <v>6</v>
      </c>
      <c r="I576" s="22"/>
      <c r="J576" s="22"/>
      <c r="K576" s="22"/>
      <c r="L576" s="22"/>
      <c r="M576" s="22"/>
      <c r="N576" s="22"/>
      <c r="O576" s="22" t="s">
        <v>6</v>
      </c>
      <c r="P576" s="22"/>
      <c r="Q576" s="22"/>
      <c r="R576" s="22"/>
      <c r="S576" s="22"/>
      <c r="T576" s="22"/>
      <c r="U576" s="22"/>
    </row>
    <row r="577" spans="1:21" ht="14.2" customHeight="1">
      <c r="A577" s="32" t="s">
        <v>369</v>
      </c>
      <c r="B577" s="32" t="s">
        <v>133</v>
      </c>
      <c r="C577" s="32" t="s">
        <v>34</v>
      </c>
      <c r="D577" s="32" t="s">
        <v>540</v>
      </c>
      <c r="E577" s="53" t="s">
        <v>508</v>
      </c>
      <c r="F577" s="32" t="s">
        <v>524</v>
      </c>
      <c r="G577" s="32" t="s">
        <v>43</v>
      </c>
      <c r="H577" s="32" t="s">
        <v>369</v>
      </c>
      <c r="I577" s="32" t="s">
        <v>133</v>
      </c>
      <c r="J577" s="32" t="s">
        <v>43</v>
      </c>
      <c r="K577" s="32" t="s">
        <v>547</v>
      </c>
      <c r="L577" s="53" t="s">
        <v>508</v>
      </c>
      <c r="M577" s="32" t="s">
        <v>524</v>
      </c>
      <c r="N577" s="32" t="s">
        <v>78</v>
      </c>
      <c r="O577" s="25"/>
      <c r="P577" s="25"/>
      <c r="Q577" s="25"/>
      <c r="R577" s="25"/>
      <c r="S577" s="25"/>
      <c r="T577" s="25"/>
      <c r="U577" s="25"/>
    </row>
    <row r="578" spans="1:21" ht="14.2" customHeight="1">
      <c r="A578" s="32" t="s">
        <v>369</v>
      </c>
      <c r="B578" s="32" t="s">
        <v>133</v>
      </c>
      <c r="C578" s="32" t="s">
        <v>45</v>
      </c>
      <c r="D578" s="32" t="s">
        <v>541</v>
      </c>
      <c r="E578" s="53" t="s">
        <v>508</v>
      </c>
      <c r="F578" s="32" t="s">
        <v>524</v>
      </c>
      <c r="G578" s="32" t="s">
        <v>68</v>
      </c>
      <c r="H578" s="32" t="s">
        <v>369</v>
      </c>
      <c r="I578" s="32" t="s">
        <v>133</v>
      </c>
      <c r="J578" s="32" t="s">
        <v>68</v>
      </c>
      <c r="K578" s="32" t="s">
        <v>548</v>
      </c>
      <c r="L578" s="53" t="s">
        <v>508</v>
      </c>
      <c r="M578" s="32" t="s">
        <v>524</v>
      </c>
      <c r="N578" s="32" t="s">
        <v>85</v>
      </c>
      <c r="O578" s="25"/>
      <c r="P578" s="25"/>
      <c r="Q578" s="25"/>
      <c r="R578" s="25"/>
      <c r="S578" s="25"/>
      <c r="T578" s="25"/>
      <c r="U578" s="25"/>
    </row>
    <row r="579" spans="1:21" ht="14.2" customHeight="1">
      <c r="A579" s="32" t="s">
        <v>369</v>
      </c>
      <c r="B579" s="32" t="s">
        <v>133</v>
      </c>
      <c r="C579" s="32" t="s">
        <v>41</v>
      </c>
      <c r="D579" s="32" t="s">
        <v>542</v>
      </c>
      <c r="E579" s="53" t="s">
        <v>508</v>
      </c>
      <c r="F579" s="32" t="s">
        <v>524</v>
      </c>
      <c r="G579" s="32" t="s">
        <v>69</v>
      </c>
      <c r="H579" s="32" t="s">
        <v>369</v>
      </c>
      <c r="I579" s="32" t="s">
        <v>133</v>
      </c>
      <c r="J579" s="32" t="s">
        <v>69</v>
      </c>
      <c r="K579" s="32" t="s">
        <v>549</v>
      </c>
      <c r="L579" s="53" t="s">
        <v>508</v>
      </c>
      <c r="M579" s="32" t="s">
        <v>524</v>
      </c>
      <c r="N579" s="32" t="s">
        <v>88</v>
      </c>
      <c r="O579" s="25"/>
      <c r="P579" s="25"/>
      <c r="Q579" s="25"/>
      <c r="R579" s="25"/>
      <c r="S579" s="25"/>
      <c r="T579" s="25"/>
      <c r="U579" s="25"/>
    </row>
    <row r="580" spans="1:21" ht="14.2" customHeight="1">
      <c r="A580" s="32" t="s">
        <v>369</v>
      </c>
      <c r="B580" s="32" t="s">
        <v>133</v>
      </c>
      <c r="C580" s="32" t="s">
        <v>29</v>
      </c>
      <c r="D580" s="32" t="s">
        <v>543</v>
      </c>
      <c r="E580" s="53" t="s">
        <v>508</v>
      </c>
      <c r="F580" s="32" t="s">
        <v>524</v>
      </c>
      <c r="G580" s="32" t="s">
        <v>70</v>
      </c>
      <c r="H580" s="32" t="s">
        <v>369</v>
      </c>
      <c r="I580" s="32" t="s">
        <v>133</v>
      </c>
      <c r="J580" s="32" t="s">
        <v>70</v>
      </c>
      <c r="K580" s="32" t="s">
        <v>550</v>
      </c>
      <c r="L580" s="53" t="s">
        <v>508</v>
      </c>
      <c r="M580" s="32" t="s">
        <v>524</v>
      </c>
      <c r="N580" s="32" t="s">
        <v>90</v>
      </c>
      <c r="O580" s="25"/>
      <c r="P580" s="25"/>
      <c r="Q580" s="25"/>
      <c r="R580" s="25"/>
      <c r="S580" s="25"/>
      <c r="T580" s="25"/>
      <c r="U580" s="25"/>
    </row>
    <row r="581" spans="1:21" ht="14.2" customHeight="1">
      <c r="A581" s="32" t="s">
        <v>369</v>
      </c>
      <c r="B581" s="32" t="s">
        <v>133</v>
      </c>
      <c r="C581" s="32" t="s">
        <v>32</v>
      </c>
      <c r="D581" s="32" t="s">
        <v>544</v>
      </c>
      <c r="E581" s="53" t="s">
        <v>508</v>
      </c>
      <c r="F581" s="32" t="s">
        <v>524</v>
      </c>
      <c r="G581" s="32" t="s">
        <v>76</v>
      </c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1:21" ht="14.2" customHeight="1">
      <c r="A582" s="32" t="s">
        <v>369</v>
      </c>
      <c r="B582" s="32" t="s">
        <v>133</v>
      </c>
      <c r="C582" s="32" t="s">
        <v>59</v>
      </c>
      <c r="D582" s="32" t="s">
        <v>545</v>
      </c>
      <c r="E582" s="53" t="s">
        <v>508</v>
      </c>
      <c r="F582" s="32" t="s">
        <v>524</v>
      </c>
      <c r="G582" s="32" t="s">
        <v>77</v>
      </c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14.2" customHeight="1">
      <c r="A583" s="15" t="s">
        <v>21</v>
      </c>
      <c r="B583" s="15"/>
      <c r="C583" s="15"/>
      <c r="D583" s="3"/>
      <c r="E583" s="28" t="s">
        <v>8</v>
      </c>
      <c r="F583" s="28"/>
      <c r="G583" s="28"/>
      <c r="H583" s="15">
        <f>A583</f>
      </c>
      <c r="I583" s="15"/>
      <c r="J583" s="15"/>
      <c r="K583" s="3"/>
      <c r="L583" s="28" t="s">
        <v>8</v>
      </c>
      <c r="M583" s="28"/>
      <c r="N583" s="28"/>
      <c r="O583" s="15">
        <f>A583</f>
      </c>
      <c r="P583" s="15"/>
      <c r="Q583" s="15"/>
      <c r="R583" s="3"/>
      <c r="S583" s="28" t="s">
        <v>8</v>
      </c>
      <c r="T583" s="28"/>
      <c r="U583" s="28"/>
    </row>
    <row r="584" spans="1:21" ht="14.2" customHeight="1">
      <c r="A584" s="22" t="s">
        <v>9</v>
      </c>
      <c r="B584" s="22"/>
      <c r="C584" s="22"/>
      <c r="D584" s="22"/>
      <c r="E584" s="22"/>
      <c r="F584" s="22"/>
      <c r="G584" s="22"/>
      <c r="H584" s="22" t="s">
        <v>9</v>
      </c>
      <c r="I584" s="22"/>
      <c r="J584" s="22"/>
      <c r="K584" s="22"/>
      <c r="L584" s="22"/>
      <c r="M584" s="22"/>
      <c r="N584" s="22"/>
      <c r="O584" s="22" t="s">
        <v>9</v>
      </c>
      <c r="P584" s="22"/>
      <c r="Q584" s="22"/>
      <c r="R584" s="22"/>
      <c r="S584" s="22"/>
      <c r="T584" s="22"/>
      <c r="U584" s="22"/>
    </row>
    <row r="585" spans="1:21" ht="14.2" customHeight="1">
      <c r="A585" s="17" t="s">
        <v>552</v>
      </c>
      <c r="B585" s="18" t="s">
        <v>4</v>
      </c>
      <c r="C585" s="18"/>
      <c r="D585" s="18"/>
      <c r="E585" s="18"/>
      <c r="F585" s="18"/>
      <c r="G585" s="18"/>
      <c r="H585" s="17" t="s">
        <v>558</v>
      </c>
      <c r="I585" s="18" t="s">
        <v>4</v>
      </c>
      <c r="J585" s="18"/>
      <c r="K585" s="18"/>
      <c r="L585" s="18"/>
      <c r="M585" s="18"/>
      <c r="N585" s="18"/>
      <c r="O585" s="17" t="s">
        <v>561</v>
      </c>
      <c r="P585" s="18" t="s">
        <v>4</v>
      </c>
      <c r="Q585" s="18"/>
      <c r="R585" s="18"/>
      <c r="S585" s="18"/>
      <c r="T585" s="18"/>
      <c r="U585" s="18"/>
    </row>
    <row r="586" spans="1:21" ht="14.2" customHeight="1">
      <c r="A586" s="20" t="s">
        <v>5</v>
      </c>
      <c r="B586" s="20"/>
      <c r="C586" s="20"/>
      <c r="D586" s="20"/>
      <c r="E586" s="20"/>
      <c r="F586" s="20"/>
      <c r="G586" s="20"/>
      <c r="H586" s="20" t="s">
        <v>5</v>
      </c>
      <c r="I586" s="20"/>
      <c r="J586" s="20"/>
      <c r="K586" s="20"/>
      <c r="L586" s="20"/>
      <c r="M586" s="20"/>
      <c r="N586" s="20"/>
      <c r="O586" s="20" t="s">
        <v>5</v>
      </c>
      <c r="P586" s="20"/>
      <c r="Q586" s="20"/>
      <c r="R586" s="20"/>
      <c r="S586" s="20"/>
      <c r="T586" s="20"/>
      <c r="U586" s="20"/>
    </row>
    <row r="587" spans="1:21" ht="14.2" customHeight="1">
      <c r="A587" s="22" t="s">
        <v>6</v>
      </c>
      <c r="B587" s="22"/>
      <c r="C587" s="22"/>
      <c r="D587" s="22"/>
      <c r="E587" s="22"/>
      <c r="F587" s="22"/>
      <c r="G587" s="22"/>
      <c r="H587" s="22" t="s">
        <v>6</v>
      </c>
      <c r="I587" s="22"/>
      <c r="J587" s="22"/>
      <c r="K587" s="22"/>
      <c r="L587" s="22"/>
      <c r="M587" s="22"/>
      <c r="N587" s="22"/>
      <c r="O587" s="22" t="s">
        <v>6</v>
      </c>
      <c r="P587" s="22"/>
      <c r="Q587" s="22"/>
      <c r="R587" s="22"/>
      <c r="S587" s="22"/>
      <c r="T587" s="22"/>
      <c r="U587" s="22"/>
    </row>
    <row r="588" spans="1:21" ht="14.2" customHeight="1">
      <c r="A588" s="32" t="s">
        <v>369</v>
      </c>
      <c r="B588" s="32" t="s">
        <v>119</v>
      </c>
      <c r="C588" s="32" t="s">
        <v>3</v>
      </c>
      <c r="D588" s="32" t="s">
        <v>553</v>
      </c>
      <c r="E588" s="54" t="s">
        <v>554</v>
      </c>
      <c r="F588" s="32" t="s">
        <v>555</v>
      </c>
      <c r="G588" s="32" t="s">
        <v>68</v>
      </c>
      <c r="H588" s="32" t="s">
        <v>369</v>
      </c>
      <c r="I588" s="32" t="s">
        <v>119</v>
      </c>
      <c r="J588" s="32" t="s">
        <v>45</v>
      </c>
      <c r="K588" s="32" t="s">
        <v>559</v>
      </c>
      <c r="L588" s="54" t="s">
        <v>554</v>
      </c>
      <c r="M588" s="32" t="s">
        <v>560</v>
      </c>
      <c r="N588" s="32" t="s">
        <v>85</v>
      </c>
      <c r="O588" s="32" t="s">
        <v>369</v>
      </c>
      <c r="P588" s="32" t="s">
        <v>433</v>
      </c>
      <c r="Q588" s="32" t="s">
        <v>3</v>
      </c>
      <c r="R588" s="32" t="s">
        <v>562</v>
      </c>
      <c r="S588" s="54" t="s">
        <v>554</v>
      </c>
      <c r="T588" s="32" t="s">
        <v>563</v>
      </c>
      <c r="U588" s="32" t="s">
        <v>68</v>
      </c>
    </row>
    <row r="589" spans="1:21" ht="14.2" customHeight="1">
      <c r="A589" s="32" t="s">
        <v>369</v>
      </c>
      <c r="B589" s="32" t="s">
        <v>119</v>
      </c>
      <c r="C589" s="32" t="s">
        <v>18</v>
      </c>
      <c r="D589" s="32" t="s">
        <v>556</v>
      </c>
      <c r="E589" s="54" t="s">
        <v>554</v>
      </c>
      <c r="F589" s="32" t="s">
        <v>555</v>
      </c>
      <c r="G589" s="32" t="s">
        <v>70</v>
      </c>
      <c r="H589" s="25"/>
      <c r="I589" s="25"/>
      <c r="J589" s="25"/>
      <c r="K589" s="25"/>
      <c r="L589" s="25"/>
      <c r="M589" s="25"/>
      <c r="N589" s="25"/>
      <c r="O589" s="32" t="s">
        <v>369</v>
      </c>
      <c r="P589" s="32" t="s">
        <v>433</v>
      </c>
      <c r="Q589" s="32" t="s">
        <v>18</v>
      </c>
      <c r="R589" s="32" t="s">
        <v>564</v>
      </c>
      <c r="S589" s="54" t="s">
        <v>554</v>
      </c>
      <c r="T589" s="32" t="s">
        <v>563</v>
      </c>
      <c r="U589" s="32" t="s">
        <v>70</v>
      </c>
    </row>
    <row r="590" spans="1:21" ht="14.2" customHeight="1">
      <c r="A590" s="32" t="s">
        <v>369</v>
      </c>
      <c r="B590" s="32" t="s">
        <v>119</v>
      </c>
      <c r="C590" s="32" t="s">
        <v>20</v>
      </c>
      <c r="D590" s="32" t="s">
        <v>557</v>
      </c>
      <c r="E590" s="54" t="s">
        <v>554</v>
      </c>
      <c r="F590" s="32" t="s">
        <v>555</v>
      </c>
      <c r="G590" s="32" t="s">
        <v>77</v>
      </c>
      <c r="H590" s="25"/>
      <c r="I590" s="25"/>
      <c r="J590" s="25"/>
      <c r="K590" s="25"/>
      <c r="L590" s="25"/>
      <c r="M590" s="25"/>
      <c r="N590" s="25"/>
      <c r="O590" s="32" t="s">
        <v>369</v>
      </c>
      <c r="P590" s="32" t="s">
        <v>433</v>
      </c>
      <c r="Q590" s="32" t="s">
        <v>20</v>
      </c>
      <c r="R590" s="32" t="s">
        <v>565</v>
      </c>
      <c r="S590" s="54" t="s">
        <v>554</v>
      </c>
      <c r="T590" s="32" t="s">
        <v>563</v>
      </c>
      <c r="U590" s="32" t="s">
        <v>77</v>
      </c>
    </row>
    <row r="591" spans="1:21" ht="14.2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1:21" ht="14.2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1:21" ht="14.2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1:21" ht="14.2" customHeight="1">
      <c r="A594" s="15" t="s">
        <v>149</v>
      </c>
      <c r="B594" s="15"/>
      <c r="C594" s="15"/>
      <c r="D594" s="3"/>
      <c r="E594" s="28" t="s">
        <v>8</v>
      </c>
      <c r="F594" s="28"/>
      <c r="G594" s="28"/>
      <c r="H594" s="15">
        <f>A594</f>
      </c>
      <c r="I594" s="15"/>
      <c r="J594" s="15"/>
      <c r="K594" s="3"/>
      <c r="L594" s="28" t="s">
        <v>8</v>
      </c>
      <c r="M594" s="28"/>
      <c r="N594" s="28"/>
      <c r="O594" s="15">
        <f>A594</f>
      </c>
      <c r="P594" s="15"/>
      <c r="Q594" s="15"/>
      <c r="R594" s="3"/>
      <c r="S594" s="28" t="s">
        <v>8</v>
      </c>
      <c r="T594" s="28"/>
      <c r="U594" s="28"/>
    </row>
    <row r="595" spans="1:21" ht="14.2" customHeight="1">
      <c r="A595" s="22" t="s">
        <v>9</v>
      </c>
      <c r="B595" s="22"/>
      <c r="C595" s="22"/>
      <c r="D595" s="22"/>
      <c r="E595" s="22"/>
      <c r="F595" s="22"/>
      <c r="G595" s="22"/>
      <c r="H595" s="22" t="s">
        <v>9</v>
      </c>
      <c r="I595" s="22"/>
      <c r="J595" s="22"/>
      <c r="K595" s="22"/>
      <c r="L595" s="22"/>
      <c r="M595" s="22"/>
      <c r="N595" s="22"/>
      <c r="O595" s="22" t="s">
        <v>9</v>
      </c>
      <c r="P595" s="22"/>
      <c r="Q595" s="22"/>
      <c r="R595" s="22"/>
      <c r="S595" s="22"/>
      <c r="T595" s="22"/>
      <c r="U595" s="22"/>
    </row>
    <row r="596" spans="1:21" ht="14.2" customHeight="1">
      <c r="A596" s="17" t="s">
        <v>566</v>
      </c>
      <c r="B596" s="18" t="s">
        <v>4</v>
      </c>
      <c r="C596" s="18"/>
      <c r="D596" s="18"/>
      <c r="E596" s="18"/>
      <c r="F596" s="18"/>
      <c r="G596" s="18"/>
      <c r="H596" s="17" t="s">
        <v>573</v>
      </c>
      <c r="I596" s="18" t="s">
        <v>4</v>
      </c>
      <c r="J596" s="18"/>
      <c r="K596" s="18"/>
      <c r="L596" s="18"/>
      <c r="M596" s="18"/>
      <c r="N596" s="18"/>
      <c r="O596" s="17" t="s">
        <v>574</v>
      </c>
      <c r="P596" s="18" t="s">
        <v>4</v>
      </c>
      <c r="Q596" s="18"/>
      <c r="R596" s="18"/>
      <c r="S596" s="18"/>
      <c r="T596" s="18"/>
      <c r="U596" s="18"/>
    </row>
    <row r="597" spans="1:21" ht="14.2" customHeight="1">
      <c r="A597" s="20" t="s">
        <v>5</v>
      </c>
      <c r="B597" s="20"/>
      <c r="C597" s="20"/>
      <c r="D597" s="20"/>
      <c r="E597" s="20"/>
      <c r="F597" s="20"/>
      <c r="G597" s="20"/>
      <c r="H597" s="20" t="s">
        <v>5</v>
      </c>
      <c r="I597" s="20"/>
      <c r="J597" s="20"/>
      <c r="K597" s="20"/>
      <c r="L597" s="20"/>
      <c r="M597" s="20"/>
      <c r="N597" s="20"/>
      <c r="O597" s="20" t="s">
        <v>5</v>
      </c>
      <c r="P597" s="20"/>
      <c r="Q597" s="20"/>
      <c r="R597" s="20"/>
      <c r="S597" s="20"/>
      <c r="T597" s="20"/>
      <c r="U597" s="20"/>
    </row>
    <row r="598" spans="1:21" ht="14.2" customHeight="1">
      <c r="A598" s="22" t="s">
        <v>6</v>
      </c>
      <c r="B598" s="22"/>
      <c r="C598" s="22"/>
      <c r="D598" s="22"/>
      <c r="E598" s="22"/>
      <c r="F598" s="22"/>
      <c r="G598" s="22"/>
      <c r="H598" s="22" t="s">
        <v>6</v>
      </c>
      <c r="I598" s="22"/>
      <c r="J598" s="22"/>
      <c r="K598" s="22"/>
      <c r="L598" s="22"/>
      <c r="M598" s="22"/>
      <c r="N598" s="22"/>
      <c r="O598" s="22" t="s">
        <v>6</v>
      </c>
      <c r="P598" s="22"/>
      <c r="Q598" s="22"/>
      <c r="R598" s="22"/>
      <c r="S598" s="22"/>
      <c r="T598" s="22"/>
      <c r="U598" s="22"/>
    </row>
    <row r="599" spans="1:21" ht="14.2" customHeight="1">
      <c r="A599" s="32" t="s">
        <v>369</v>
      </c>
      <c r="B599" s="32" t="s">
        <v>100</v>
      </c>
      <c r="C599" s="32" t="s">
        <v>34</v>
      </c>
      <c r="D599" s="32" t="s">
        <v>567</v>
      </c>
      <c r="E599" s="54" t="s">
        <v>554</v>
      </c>
      <c r="F599" s="32" t="s">
        <v>555</v>
      </c>
      <c r="G599" s="32" t="s">
        <v>20</v>
      </c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1:21" ht="14.2" customHeight="1">
      <c r="A600" s="32" t="s">
        <v>369</v>
      </c>
      <c r="B600" s="32" t="s">
        <v>100</v>
      </c>
      <c r="C600" s="32" t="s">
        <v>45</v>
      </c>
      <c r="D600" s="32" t="s">
        <v>568</v>
      </c>
      <c r="E600" s="54" t="s">
        <v>554</v>
      </c>
      <c r="F600" s="32" t="s">
        <v>555</v>
      </c>
      <c r="G600" s="32" t="s">
        <v>34</v>
      </c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1:21" ht="14.2" customHeight="1">
      <c r="A601" s="32" t="s">
        <v>369</v>
      </c>
      <c r="B601" s="32" t="s">
        <v>100</v>
      </c>
      <c r="C601" s="32" t="s">
        <v>41</v>
      </c>
      <c r="D601" s="32" t="s">
        <v>569</v>
      </c>
      <c r="E601" s="54" t="s">
        <v>554</v>
      </c>
      <c r="F601" s="32" t="s">
        <v>555</v>
      </c>
      <c r="G601" s="32" t="s">
        <v>31</v>
      </c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1:21" ht="14.2" customHeight="1">
      <c r="A602" s="32" t="s">
        <v>369</v>
      </c>
      <c r="B602" s="32" t="s">
        <v>100</v>
      </c>
      <c r="C602" s="32" t="s">
        <v>29</v>
      </c>
      <c r="D602" s="32" t="s">
        <v>570</v>
      </c>
      <c r="E602" s="54" t="s">
        <v>554</v>
      </c>
      <c r="F602" s="32" t="s">
        <v>555</v>
      </c>
      <c r="G602" s="32" t="s">
        <v>45</v>
      </c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1:21" ht="14.2" customHeight="1">
      <c r="A603" s="32" t="s">
        <v>369</v>
      </c>
      <c r="B603" s="32" t="s">
        <v>100</v>
      </c>
      <c r="C603" s="32" t="s">
        <v>32</v>
      </c>
      <c r="D603" s="32" t="s">
        <v>571</v>
      </c>
      <c r="E603" s="54" t="s">
        <v>554</v>
      </c>
      <c r="F603" s="32" t="s">
        <v>555</v>
      </c>
      <c r="G603" s="32" t="s">
        <v>27</v>
      </c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1:21" ht="14.2" customHeight="1">
      <c r="A604" s="32" t="s">
        <v>369</v>
      </c>
      <c r="B604" s="32" t="s">
        <v>100</v>
      </c>
      <c r="C604" s="32" t="s">
        <v>59</v>
      </c>
      <c r="D604" s="32" t="s">
        <v>572</v>
      </c>
      <c r="E604" s="54" t="s">
        <v>554</v>
      </c>
      <c r="F604" s="32" t="s">
        <v>555</v>
      </c>
      <c r="G604" s="32" t="s">
        <v>41</v>
      </c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1:21" ht="14.2" customHeight="1">
      <c r="A605" s="15" t="s">
        <v>149</v>
      </c>
      <c r="B605" s="15"/>
      <c r="C605" s="15"/>
      <c r="D605" s="3"/>
      <c r="E605" s="28" t="s">
        <v>8</v>
      </c>
      <c r="F605" s="28"/>
      <c r="G605" s="28"/>
      <c r="H605" s="15">
        <f>A605</f>
      </c>
      <c r="I605" s="15"/>
      <c r="J605" s="15"/>
      <c r="K605" s="3"/>
      <c r="L605" s="28" t="s">
        <v>8</v>
      </c>
      <c r="M605" s="28"/>
      <c r="N605" s="28"/>
      <c r="O605" s="15">
        <f>A605</f>
      </c>
      <c r="P605" s="15"/>
      <c r="Q605" s="15"/>
      <c r="R605" s="3"/>
      <c r="S605" s="28" t="s">
        <v>8</v>
      </c>
      <c r="T605" s="28"/>
      <c r="U605" s="28"/>
    </row>
    <row r="606" spans="1:21" ht="14.2" customHeight="1">
      <c r="A606" s="22" t="s">
        <v>9</v>
      </c>
      <c r="B606" s="22"/>
      <c r="C606" s="22"/>
      <c r="D606" s="22"/>
      <c r="E606" s="22"/>
      <c r="F606" s="22"/>
      <c r="G606" s="22"/>
      <c r="H606" s="22" t="s">
        <v>9</v>
      </c>
      <c r="I606" s="22"/>
      <c r="J606" s="22"/>
      <c r="K606" s="22"/>
      <c r="L606" s="22"/>
      <c r="M606" s="22"/>
      <c r="N606" s="22"/>
      <c r="O606" s="22" t="s">
        <v>9</v>
      </c>
      <c r="P606" s="22"/>
      <c r="Q606" s="22"/>
      <c r="R606" s="22"/>
      <c r="S606" s="22"/>
      <c r="T606" s="22"/>
      <c r="U606" s="22"/>
    </row>
    <row r="607" spans="1:21" ht="14.2" customHeight="1">
      <c r="A607" s="17" t="s">
        <v>575</v>
      </c>
      <c r="B607" s="18" t="s">
        <v>4</v>
      </c>
      <c r="C607" s="18"/>
      <c r="D607" s="18"/>
      <c r="E607" s="18"/>
      <c r="F607" s="18"/>
      <c r="G607" s="18"/>
      <c r="H607" s="17" t="s">
        <v>578</v>
      </c>
      <c r="I607" s="18" t="s">
        <v>4</v>
      </c>
      <c r="J607" s="18"/>
      <c r="K607" s="18"/>
      <c r="L607" s="18"/>
      <c r="M607" s="18"/>
      <c r="N607" s="18"/>
      <c r="O607" s="17" t="s">
        <v>585</v>
      </c>
      <c r="P607" s="18" t="s">
        <v>4</v>
      </c>
      <c r="Q607" s="18"/>
      <c r="R607" s="18"/>
      <c r="S607" s="18"/>
      <c r="T607" s="18"/>
      <c r="U607" s="18"/>
    </row>
    <row r="608" spans="1:21" ht="14.2" customHeight="1">
      <c r="A608" s="20" t="s">
        <v>5</v>
      </c>
      <c r="B608" s="20"/>
      <c r="C608" s="20"/>
      <c r="D608" s="20"/>
      <c r="E608" s="20"/>
      <c r="F608" s="20"/>
      <c r="G608" s="20"/>
      <c r="H608" s="20" t="s">
        <v>5</v>
      </c>
      <c r="I608" s="20"/>
      <c r="J608" s="20"/>
      <c r="K608" s="20"/>
      <c r="L608" s="20"/>
      <c r="M608" s="20"/>
      <c r="N608" s="20"/>
      <c r="O608" s="20" t="s">
        <v>5</v>
      </c>
      <c r="P608" s="20"/>
      <c r="Q608" s="20"/>
      <c r="R608" s="20"/>
      <c r="S608" s="20"/>
      <c r="T608" s="20"/>
      <c r="U608" s="20"/>
    </row>
    <row r="609" spans="1:21" ht="14.2" customHeight="1">
      <c r="A609" s="22" t="s">
        <v>6</v>
      </c>
      <c r="B609" s="22"/>
      <c r="C609" s="22"/>
      <c r="D609" s="22"/>
      <c r="E609" s="22"/>
      <c r="F609" s="22"/>
      <c r="G609" s="22"/>
      <c r="H609" s="22" t="s">
        <v>6</v>
      </c>
      <c r="I609" s="22"/>
      <c r="J609" s="22"/>
      <c r="K609" s="22"/>
      <c r="L609" s="22"/>
      <c r="M609" s="22"/>
      <c r="N609" s="22"/>
      <c r="O609" s="22" t="s">
        <v>6</v>
      </c>
      <c r="P609" s="22"/>
      <c r="Q609" s="22"/>
      <c r="R609" s="22"/>
      <c r="S609" s="22"/>
      <c r="T609" s="22"/>
      <c r="U609" s="22"/>
    </row>
    <row r="610" spans="1:21" ht="14.2" customHeight="1">
      <c r="A610" s="32" t="s">
        <v>369</v>
      </c>
      <c r="B610" s="32" t="s">
        <v>119</v>
      </c>
      <c r="C610" s="32" t="s">
        <v>27</v>
      </c>
      <c r="D610" s="32" t="s">
        <v>576</v>
      </c>
      <c r="E610" s="49" t="s">
        <v>350</v>
      </c>
      <c r="F610" s="32" t="s">
        <v>351</v>
      </c>
      <c r="G610" s="32" t="s">
        <v>69</v>
      </c>
      <c r="H610" s="32" t="s">
        <v>369</v>
      </c>
      <c r="I610" s="32" t="s">
        <v>433</v>
      </c>
      <c r="J610" s="32" t="s">
        <v>34</v>
      </c>
      <c r="K610" s="32" t="s">
        <v>579</v>
      </c>
      <c r="L610" s="49" t="s">
        <v>350</v>
      </c>
      <c r="M610" s="32" t="s">
        <v>351</v>
      </c>
      <c r="N610" s="32" t="s">
        <v>118</v>
      </c>
      <c r="O610" s="25"/>
      <c r="P610" s="25"/>
      <c r="Q610" s="25"/>
      <c r="R610" s="25"/>
      <c r="S610" s="25"/>
      <c r="T610" s="25"/>
      <c r="U610" s="25"/>
    </row>
    <row r="611" spans="1:21" ht="14.2" customHeight="1">
      <c r="A611" s="32" t="s">
        <v>369</v>
      </c>
      <c r="B611" s="32" t="s">
        <v>119</v>
      </c>
      <c r="C611" s="32" t="s">
        <v>76</v>
      </c>
      <c r="D611" s="32" t="s">
        <v>577</v>
      </c>
      <c r="E611" s="49" t="s">
        <v>350</v>
      </c>
      <c r="F611" s="32" t="s">
        <v>351</v>
      </c>
      <c r="G611" s="32" t="s">
        <v>88</v>
      </c>
      <c r="H611" s="32" t="s">
        <v>369</v>
      </c>
      <c r="I611" s="32" t="s">
        <v>433</v>
      </c>
      <c r="J611" s="32" t="s">
        <v>41</v>
      </c>
      <c r="K611" s="32" t="s">
        <v>580</v>
      </c>
      <c r="L611" s="49" t="s">
        <v>350</v>
      </c>
      <c r="M611" s="32" t="s">
        <v>351</v>
      </c>
      <c r="N611" s="32" t="s">
        <v>125</v>
      </c>
      <c r="O611" s="25"/>
      <c r="P611" s="25"/>
      <c r="Q611" s="25"/>
      <c r="R611" s="25"/>
      <c r="S611" s="25"/>
      <c r="T611" s="25"/>
      <c r="U611" s="25"/>
    </row>
    <row r="612" spans="1:21" ht="14.2" customHeight="1">
      <c r="A612" s="25"/>
      <c r="B612" s="25"/>
      <c r="C612" s="25"/>
      <c r="D612" s="25"/>
      <c r="E612" s="25"/>
      <c r="F612" s="25"/>
      <c r="G612" s="25"/>
      <c r="H612" s="32" t="s">
        <v>369</v>
      </c>
      <c r="I612" s="32" t="s">
        <v>433</v>
      </c>
      <c r="J612" s="32" t="s">
        <v>29</v>
      </c>
      <c r="K612" s="32" t="s">
        <v>581</v>
      </c>
      <c r="L612" s="49" t="s">
        <v>350</v>
      </c>
      <c r="M612" s="32" t="s">
        <v>351</v>
      </c>
      <c r="N612" s="32" t="s">
        <v>127</v>
      </c>
      <c r="O612" s="25"/>
      <c r="P612" s="25"/>
      <c r="Q612" s="25"/>
      <c r="R612" s="25"/>
      <c r="S612" s="25"/>
      <c r="T612" s="25"/>
      <c r="U612" s="25"/>
    </row>
    <row r="613" spans="1:21" ht="14.2" customHeight="1">
      <c r="A613" s="25"/>
      <c r="B613" s="25"/>
      <c r="C613" s="25"/>
      <c r="D613" s="25"/>
      <c r="E613" s="25"/>
      <c r="F613" s="25"/>
      <c r="G613" s="25"/>
      <c r="H613" s="32" t="s">
        <v>369</v>
      </c>
      <c r="I613" s="32" t="s">
        <v>433</v>
      </c>
      <c r="J613" s="32" t="s">
        <v>59</v>
      </c>
      <c r="K613" s="32" t="s">
        <v>582</v>
      </c>
      <c r="L613" s="49" t="s">
        <v>350</v>
      </c>
      <c r="M613" s="32" t="s">
        <v>351</v>
      </c>
      <c r="N613" s="32" t="s">
        <v>131</v>
      </c>
      <c r="O613" s="25"/>
      <c r="P613" s="25"/>
      <c r="Q613" s="25"/>
      <c r="R613" s="25"/>
      <c r="S613" s="25"/>
      <c r="T613" s="25"/>
      <c r="U613" s="25"/>
    </row>
    <row r="614" spans="1:21" ht="14.2" customHeight="1">
      <c r="A614" s="25"/>
      <c r="B614" s="25"/>
      <c r="C614" s="25"/>
      <c r="D614" s="25"/>
      <c r="E614" s="25"/>
      <c r="F614" s="25"/>
      <c r="G614" s="25"/>
      <c r="H614" s="32" t="s">
        <v>369</v>
      </c>
      <c r="I614" s="32" t="s">
        <v>433</v>
      </c>
      <c r="J614" s="32" t="s">
        <v>43</v>
      </c>
      <c r="K614" s="32" t="s">
        <v>583</v>
      </c>
      <c r="L614" s="49" t="s">
        <v>350</v>
      </c>
      <c r="M614" s="32" t="s">
        <v>351</v>
      </c>
      <c r="N614" s="32" t="s">
        <v>134</v>
      </c>
      <c r="O614" s="25"/>
      <c r="P614" s="25"/>
      <c r="Q614" s="25"/>
      <c r="R614" s="25"/>
      <c r="S614" s="25"/>
      <c r="T614" s="25"/>
      <c r="U614" s="25"/>
    </row>
    <row r="615" spans="1:21" ht="14.2" customHeight="1">
      <c r="A615" s="25"/>
      <c r="B615" s="25"/>
      <c r="C615" s="25"/>
      <c r="D615" s="25"/>
      <c r="E615" s="25"/>
      <c r="F615" s="25"/>
      <c r="G615" s="25"/>
      <c r="H615" s="32" t="s">
        <v>369</v>
      </c>
      <c r="I615" s="32" t="s">
        <v>433</v>
      </c>
      <c r="J615" s="32" t="s">
        <v>70</v>
      </c>
      <c r="K615" s="32" t="s">
        <v>584</v>
      </c>
      <c r="L615" s="49" t="s">
        <v>350</v>
      </c>
      <c r="M615" s="32" t="s">
        <v>351</v>
      </c>
      <c r="N615" s="32" t="s">
        <v>43</v>
      </c>
      <c r="O615" s="25"/>
      <c r="P615" s="25"/>
      <c r="Q615" s="25"/>
      <c r="R615" s="25"/>
      <c r="S615" s="25"/>
      <c r="T615" s="25"/>
      <c r="U615" s="25"/>
    </row>
    <row r="616" spans="1:21" ht="14.2" customHeight="1">
      <c r="A616" s="15" t="s">
        <v>158</v>
      </c>
      <c r="B616" s="15"/>
      <c r="C616" s="15"/>
      <c r="D616" s="3"/>
      <c r="E616" s="28" t="s">
        <v>8</v>
      </c>
      <c r="F616" s="28"/>
      <c r="G616" s="28"/>
      <c r="H616" s="15">
        <f>A616</f>
      </c>
      <c r="I616" s="15"/>
      <c r="J616" s="15"/>
      <c r="K616" s="3"/>
      <c r="L616" s="28" t="s">
        <v>8</v>
      </c>
      <c r="M616" s="28"/>
      <c r="N616" s="28"/>
      <c r="O616" s="15">
        <f>A616</f>
      </c>
      <c r="P616" s="15"/>
      <c r="Q616" s="15"/>
      <c r="R616" s="3"/>
      <c r="S616" s="28" t="s">
        <v>8</v>
      </c>
      <c r="T616" s="28"/>
      <c r="U616" s="28"/>
    </row>
    <row r="617" spans="1:21" ht="14.2" customHeight="1">
      <c r="A617" s="22" t="s">
        <v>9</v>
      </c>
      <c r="B617" s="22"/>
      <c r="C617" s="22"/>
      <c r="D617" s="22"/>
      <c r="E617" s="22"/>
      <c r="F617" s="22"/>
      <c r="G617" s="22"/>
      <c r="H617" s="22" t="s">
        <v>9</v>
      </c>
      <c r="I617" s="22"/>
      <c r="J617" s="22"/>
      <c r="K617" s="22"/>
      <c r="L617" s="22"/>
      <c r="M617" s="22"/>
      <c r="N617" s="22"/>
      <c r="O617" s="22" t="s">
        <v>9</v>
      </c>
      <c r="P617" s="22"/>
      <c r="Q617" s="22"/>
      <c r="R617" s="22"/>
      <c r="S617" s="22"/>
      <c r="T617" s="22"/>
      <c r="U617" s="22"/>
    </row>
    <row r="618" spans="1:21" ht="14.2" customHeight="1">
      <c r="A618" s="17" t="s">
        <v>586</v>
      </c>
      <c r="B618" s="18" t="s">
        <v>4</v>
      </c>
      <c r="C618" s="18"/>
      <c r="D618" s="18"/>
      <c r="E618" s="18"/>
      <c r="F618" s="18"/>
      <c r="G618" s="18"/>
      <c r="H618" s="17" t="s">
        <v>594</v>
      </c>
      <c r="I618" s="18" t="s">
        <v>4</v>
      </c>
      <c r="J618" s="18"/>
      <c r="K618" s="18"/>
      <c r="L618" s="18"/>
      <c r="M618" s="18"/>
      <c r="N618" s="18"/>
      <c r="O618" s="17" t="s">
        <v>605</v>
      </c>
      <c r="P618" s="18" t="s">
        <v>4</v>
      </c>
      <c r="Q618" s="18"/>
      <c r="R618" s="18"/>
      <c r="S618" s="18"/>
      <c r="T618" s="18"/>
      <c r="U618" s="18"/>
    </row>
    <row r="619" spans="1:21" ht="14.2" customHeight="1">
      <c r="A619" s="20" t="s">
        <v>5</v>
      </c>
      <c r="B619" s="20"/>
      <c r="C619" s="20"/>
      <c r="D619" s="20"/>
      <c r="E619" s="20"/>
      <c r="F619" s="20"/>
      <c r="G619" s="20"/>
      <c r="H619" s="20" t="s">
        <v>5</v>
      </c>
      <c r="I619" s="20"/>
      <c r="J619" s="20"/>
      <c r="K619" s="20"/>
      <c r="L619" s="20"/>
      <c r="M619" s="20"/>
      <c r="N619" s="20"/>
      <c r="O619" s="20" t="s">
        <v>5</v>
      </c>
      <c r="P619" s="20"/>
      <c r="Q619" s="20"/>
      <c r="R619" s="20"/>
      <c r="S619" s="20"/>
      <c r="T619" s="20"/>
      <c r="U619" s="20"/>
    </row>
    <row r="620" spans="1:21" ht="14.2" customHeight="1">
      <c r="A620" s="22" t="s">
        <v>6</v>
      </c>
      <c r="B620" s="22"/>
      <c r="C620" s="22"/>
      <c r="D620" s="22"/>
      <c r="E620" s="22"/>
      <c r="F620" s="22"/>
      <c r="G620" s="22"/>
      <c r="H620" s="22" t="s">
        <v>6</v>
      </c>
      <c r="I620" s="22"/>
      <c r="J620" s="22"/>
      <c r="K620" s="22"/>
      <c r="L620" s="22"/>
      <c r="M620" s="22"/>
      <c r="N620" s="22"/>
      <c r="O620" s="22" t="s">
        <v>6</v>
      </c>
      <c r="P620" s="22"/>
      <c r="Q620" s="22"/>
      <c r="R620" s="22"/>
      <c r="S620" s="22"/>
      <c r="T620" s="22"/>
      <c r="U620" s="22"/>
    </row>
    <row r="621" spans="1:21" ht="14.2" customHeight="1">
      <c r="A621" s="32" t="s">
        <v>369</v>
      </c>
      <c r="B621" s="32" t="s">
        <v>80</v>
      </c>
      <c r="C621" s="32" t="s">
        <v>20</v>
      </c>
      <c r="D621" s="32" t="s">
        <v>588</v>
      </c>
      <c r="E621" s="55" t="s">
        <v>589</v>
      </c>
      <c r="F621" s="32" t="s">
        <v>590</v>
      </c>
      <c r="G621" s="32" t="s">
        <v>591</v>
      </c>
      <c r="H621" s="32" t="s">
        <v>369</v>
      </c>
      <c r="I621" s="32" t="s">
        <v>110</v>
      </c>
      <c r="J621" s="32" t="s">
        <v>18</v>
      </c>
      <c r="K621" s="32" t="s">
        <v>595</v>
      </c>
      <c r="L621" s="55" t="s">
        <v>589</v>
      </c>
      <c r="M621" s="32" t="s">
        <v>590</v>
      </c>
      <c r="N621" s="32" t="s">
        <v>596</v>
      </c>
      <c r="O621" s="32" t="s">
        <v>369</v>
      </c>
      <c r="P621" s="32" t="s">
        <v>119</v>
      </c>
      <c r="Q621" s="32" t="s">
        <v>29</v>
      </c>
      <c r="R621" s="32" t="s">
        <v>606</v>
      </c>
      <c r="S621" s="55" t="s">
        <v>589</v>
      </c>
      <c r="T621" s="32" t="s">
        <v>607</v>
      </c>
      <c r="U621" s="32" t="s">
        <v>608</v>
      </c>
    </row>
    <row r="622" spans="1:21" ht="14.2" customHeight="1">
      <c r="A622" s="32" t="s">
        <v>369</v>
      </c>
      <c r="B622" s="32" t="s">
        <v>80</v>
      </c>
      <c r="C622" s="32" t="s">
        <v>31</v>
      </c>
      <c r="D622" s="32" t="s">
        <v>592</v>
      </c>
      <c r="E622" s="55" t="s">
        <v>589</v>
      </c>
      <c r="F622" s="32" t="s">
        <v>590</v>
      </c>
      <c r="G622" s="32" t="s">
        <v>593</v>
      </c>
      <c r="H622" s="32" t="s">
        <v>369</v>
      </c>
      <c r="I622" s="32" t="s">
        <v>110</v>
      </c>
      <c r="J622" s="32" t="s">
        <v>34</v>
      </c>
      <c r="K622" s="32" t="s">
        <v>597</v>
      </c>
      <c r="L622" s="55" t="s">
        <v>589</v>
      </c>
      <c r="M622" s="32" t="s">
        <v>590</v>
      </c>
      <c r="N622" s="32" t="s">
        <v>598</v>
      </c>
      <c r="O622" s="32" t="s">
        <v>369</v>
      </c>
      <c r="P622" s="32" t="s">
        <v>119</v>
      </c>
      <c r="Q622" s="32" t="s">
        <v>59</v>
      </c>
      <c r="R622" s="32" t="s">
        <v>609</v>
      </c>
      <c r="S622" s="55" t="s">
        <v>589</v>
      </c>
      <c r="T622" s="32" t="s">
        <v>607</v>
      </c>
      <c r="U622" s="32" t="s">
        <v>610</v>
      </c>
    </row>
    <row r="623" spans="1:21" ht="14.2" customHeight="1">
      <c r="A623" s="25"/>
      <c r="B623" s="25"/>
      <c r="C623" s="25"/>
      <c r="D623" s="25"/>
      <c r="E623" s="25"/>
      <c r="F623" s="25"/>
      <c r="G623" s="25"/>
      <c r="H623" s="32" t="s">
        <v>369</v>
      </c>
      <c r="I623" s="32" t="s">
        <v>110</v>
      </c>
      <c r="J623" s="32" t="s">
        <v>41</v>
      </c>
      <c r="K623" s="32" t="s">
        <v>599</v>
      </c>
      <c r="L623" s="55" t="s">
        <v>589</v>
      </c>
      <c r="M623" s="32" t="s">
        <v>590</v>
      </c>
      <c r="N623" s="32" t="s">
        <v>600</v>
      </c>
      <c r="O623" s="32" t="s">
        <v>369</v>
      </c>
      <c r="P623" s="32" t="s">
        <v>119</v>
      </c>
      <c r="Q623" s="32" t="s">
        <v>43</v>
      </c>
      <c r="R623" s="32" t="s">
        <v>611</v>
      </c>
      <c r="S623" s="55" t="s">
        <v>589</v>
      </c>
      <c r="T623" s="32" t="s">
        <v>607</v>
      </c>
      <c r="U623" s="32" t="s">
        <v>612</v>
      </c>
    </row>
    <row r="624" spans="1:21" ht="14.2" customHeight="1">
      <c r="A624" s="25"/>
      <c r="B624" s="25"/>
      <c r="C624" s="25"/>
      <c r="D624" s="25"/>
      <c r="E624" s="25"/>
      <c r="F624" s="25"/>
      <c r="G624" s="25"/>
      <c r="H624" s="32" t="s">
        <v>369</v>
      </c>
      <c r="I624" s="32" t="s">
        <v>110</v>
      </c>
      <c r="J624" s="32" t="s">
        <v>29</v>
      </c>
      <c r="K624" s="32" t="s">
        <v>601</v>
      </c>
      <c r="L624" s="55" t="s">
        <v>589</v>
      </c>
      <c r="M624" s="32" t="s">
        <v>590</v>
      </c>
      <c r="N624" s="32" t="s">
        <v>602</v>
      </c>
      <c r="O624" s="25"/>
      <c r="P624" s="25"/>
      <c r="Q624" s="25"/>
      <c r="R624" s="25"/>
      <c r="S624" s="25"/>
      <c r="T624" s="25"/>
      <c r="U624" s="25"/>
    </row>
    <row r="625" spans="1:21" ht="14.2" customHeight="1">
      <c r="A625" s="25"/>
      <c r="B625" s="25"/>
      <c r="C625" s="25"/>
      <c r="D625" s="25"/>
      <c r="E625" s="25"/>
      <c r="F625" s="25"/>
      <c r="G625" s="25"/>
      <c r="H625" s="32" t="s">
        <v>369</v>
      </c>
      <c r="I625" s="32" t="s">
        <v>110</v>
      </c>
      <c r="J625" s="32" t="s">
        <v>43</v>
      </c>
      <c r="K625" s="32" t="s">
        <v>603</v>
      </c>
      <c r="L625" s="55" t="s">
        <v>589</v>
      </c>
      <c r="M625" s="32" t="s">
        <v>590</v>
      </c>
      <c r="N625" s="32" t="s">
        <v>604</v>
      </c>
      <c r="O625" s="25"/>
      <c r="P625" s="25"/>
      <c r="Q625" s="25"/>
      <c r="R625" s="25"/>
      <c r="S625" s="25"/>
      <c r="T625" s="25"/>
      <c r="U625" s="25"/>
    </row>
    <row r="626" spans="1:21" ht="14.2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1:21" ht="14.2" customHeight="1">
      <c r="A627" s="15" t="s">
        <v>587</v>
      </c>
      <c r="B627" s="15"/>
      <c r="C627" s="15"/>
      <c r="D627" s="3"/>
      <c r="E627" s="28" t="s">
        <v>8</v>
      </c>
      <c r="F627" s="28"/>
      <c r="G627" s="28"/>
      <c r="H627" s="15">
        <f>A627</f>
      </c>
      <c r="I627" s="15"/>
      <c r="J627" s="15"/>
      <c r="K627" s="3"/>
      <c r="L627" s="28" t="s">
        <v>8</v>
      </c>
      <c r="M627" s="28"/>
      <c r="N627" s="28"/>
      <c r="O627" s="15">
        <f>A627</f>
      </c>
      <c r="P627" s="15"/>
      <c r="Q627" s="15"/>
      <c r="R627" s="3"/>
      <c r="S627" s="28" t="s">
        <v>8</v>
      </c>
      <c r="T627" s="28"/>
      <c r="U627" s="28"/>
    </row>
    <row r="628" spans="1:21" ht="14.2" customHeight="1">
      <c r="A628" s="22" t="s">
        <v>9</v>
      </c>
      <c r="B628" s="22"/>
      <c r="C628" s="22"/>
      <c r="D628" s="22"/>
      <c r="E628" s="22"/>
      <c r="F628" s="22"/>
      <c r="G628" s="22"/>
      <c r="H628" s="22" t="s">
        <v>9</v>
      </c>
      <c r="I628" s="22"/>
      <c r="J628" s="22"/>
      <c r="K628" s="22"/>
      <c r="L628" s="22"/>
      <c r="M628" s="22"/>
      <c r="N628" s="22"/>
      <c r="O628" s="22" t="s">
        <v>9</v>
      </c>
      <c r="P628" s="22"/>
      <c r="Q628" s="22"/>
      <c r="R628" s="22"/>
      <c r="S628" s="22"/>
      <c r="T628" s="22"/>
      <c r="U628" s="22"/>
    </row>
    <row r="629" spans="1:21" ht="14.2" customHeight="1">
      <c r="A629" s="17" t="s">
        <v>613</v>
      </c>
      <c r="B629" s="18" t="s">
        <v>4</v>
      </c>
      <c r="C629" s="18"/>
      <c r="D629" s="18"/>
      <c r="E629" s="18"/>
      <c r="F629" s="18"/>
      <c r="G629" s="18"/>
      <c r="H629" s="17" t="s">
        <v>618</v>
      </c>
      <c r="I629" s="18" t="s">
        <v>4</v>
      </c>
      <c r="J629" s="18"/>
      <c r="K629" s="18"/>
      <c r="L629" s="18"/>
      <c r="M629" s="18"/>
      <c r="N629" s="18"/>
      <c r="O629" s="17" t="s">
        <v>619</v>
      </c>
      <c r="P629" s="18" t="s">
        <v>4</v>
      </c>
      <c r="Q629" s="18"/>
      <c r="R629" s="18"/>
      <c r="S629" s="18"/>
      <c r="T629" s="18"/>
      <c r="U629" s="18"/>
    </row>
    <row r="630" spans="1:21" ht="14.2" customHeight="1">
      <c r="A630" s="20" t="s">
        <v>5</v>
      </c>
      <c r="B630" s="20"/>
      <c r="C630" s="20"/>
      <c r="D630" s="20"/>
      <c r="E630" s="20"/>
      <c r="F630" s="20"/>
      <c r="G630" s="20"/>
      <c r="H630" s="20" t="s">
        <v>5</v>
      </c>
      <c r="I630" s="20"/>
      <c r="J630" s="20"/>
      <c r="K630" s="20"/>
      <c r="L630" s="20"/>
      <c r="M630" s="20"/>
      <c r="N630" s="20"/>
      <c r="O630" s="20" t="s">
        <v>5</v>
      </c>
      <c r="P630" s="20"/>
      <c r="Q630" s="20"/>
      <c r="R630" s="20"/>
      <c r="S630" s="20"/>
      <c r="T630" s="20"/>
      <c r="U630" s="20"/>
    </row>
    <row r="631" spans="1:21" ht="14.2" customHeight="1">
      <c r="A631" s="22" t="s">
        <v>6</v>
      </c>
      <c r="B631" s="22"/>
      <c r="C631" s="22"/>
      <c r="D631" s="22"/>
      <c r="E631" s="22"/>
      <c r="F631" s="22"/>
      <c r="G631" s="22"/>
      <c r="H631" s="22" t="s">
        <v>6</v>
      </c>
      <c r="I631" s="22"/>
      <c r="J631" s="22"/>
      <c r="K631" s="22"/>
      <c r="L631" s="22"/>
      <c r="M631" s="22"/>
      <c r="N631" s="22"/>
      <c r="O631" s="22" t="s">
        <v>6</v>
      </c>
      <c r="P631" s="22"/>
      <c r="Q631" s="22"/>
      <c r="R631" s="22"/>
      <c r="S631" s="22"/>
      <c r="T631" s="22"/>
      <c r="U631" s="22"/>
    </row>
    <row r="632" spans="1:21" ht="14.2" customHeight="1">
      <c r="A632" s="32" t="s">
        <v>369</v>
      </c>
      <c r="B632" s="32" t="s">
        <v>119</v>
      </c>
      <c r="C632" s="32" t="s">
        <v>70</v>
      </c>
      <c r="D632" s="32" t="s">
        <v>614</v>
      </c>
      <c r="E632" s="55" t="s">
        <v>589</v>
      </c>
      <c r="F632" s="32" t="s">
        <v>590</v>
      </c>
      <c r="G632" s="32" t="s">
        <v>615</v>
      </c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1:21" ht="14.2" customHeight="1">
      <c r="A633" s="32" t="s">
        <v>369</v>
      </c>
      <c r="B633" s="32" t="s">
        <v>119</v>
      </c>
      <c r="C633" s="32" t="s">
        <v>77</v>
      </c>
      <c r="D633" s="32" t="s">
        <v>616</v>
      </c>
      <c r="E633" s="55" t="s">
        <v>589</v>
      </c>
      <c r="F633" s="32" t="s">
        <v>590</v>
      </c>
      <c r="G633" s="32" t="s">
        <v>617</v>
      </c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1:21" ht="14.2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1:21" ht="14.2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1:21" ht="14.2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1:21" ht="14.2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1:21" ht="14.2" customHeight="1">
      <c r="A638" s="15" t="s">
        <v>587</v>
      </c>
      <c r="B638" s="15"/>
      <c r="C638" s="15"/>
      <c r="D638" s="3"/>
      <c r="E638" s="28" t="s">
        <v>8</v>
      </c>
      <c r="F638" s="28"/>
      <c r="G638" s="28"/>
      <c r="H638" s="15">
        <f>A638</f>
      </c>
      <c r="I638" s="15"/>
      <c r="J638" s="15"/>
      <c r="K638" s="3"/>
      <c r="L638" s="28" t="s">
        <v>8</v>
      </c>
      <c r="M638" s="28"/>
      <c r="N638" s="28"/>
      <c r="O638" s="15">
        <f>A638</f>
      </c>
      <c r="P638" s="15"/>
      <c r="Q638" s="15"/>
      <c r="R638" s="3"/>
      <c r="S638" s="28" t="s">
        <v>8</v>
      </c>
      <c r="T638" s="28"/>
      <c r="U638" s="28"/>
    </row>
    <row r="639" spans="1:21" ht="14.2" customHeight="1">
      <c r="A639" s="22" t="s">
        <v>9</v>
      </c>
      <c r="B639" s="22"/>
      <c r="C639" s="22"/>
      <c r="D639" s="22"/>
      <c r="E639" s="22"/>
      <c r="F639" s="22"/>
      <c r="G639" s="22"/>
      <c r="H639" s="22" t="s">
        <v>9</v>
      </c>
      <c r="I639" s="22"/>
      <c r="J639" s="22"/>
      <c r="K639" s="22"/>
      <c r="L639" s="22"/>
      <c r="M639" s="22"/>
      <c r="N639" s="22"/>
      <c r="O639" s="22" t="s">
        <v>9</v>
      </c>
      <c r="P639" s="22"/>
      <c r="Q639" s="22"/>
      <c r="R639" s="22"/>
      <c r="S639" s="22"/>
      <c r="T639" s="22"/>
      <c r="U639" s="22"/>
    </row>
    <row r="640" spans="1:21" ht="14.2" customHeight="1">
      <c r="A640" s="17" t="s">
        <v>620</v>
      </c>
      <c r="B640" s="18" t="s">
        <v>4</v>
      </c>
      <c r="C640" s="18"/>
      <c r="D640" s="18"/>
      <c r="E640" s="18"/>
      <c r="F640" s="18"/>
      <c r="G640" s="18"/>
      <c r="H640" s="17" t="s">
        <v>633</v>
      </c>
      <c r="I640" s="18" t="s">
        <v>4</v>
      </c>
      <c r="J640" s="18"/>
      <c r="K640" s="18"/>
      <c r="L640" s="18"/>
      <c r="M640" s="18"/>
      <c r="N640" s="18"/>
      <c r="O640" s="17" t="s">
        <v>638</v>
      </c>
      <c r="P640" s="18" t="s">
        <v>4</v>
      </c>
      <c r="Q640" s="18"/>
      <c r="R640" s="18"/>
      <c r="S640" s="18"/>
      <c r="T640" s="18"/>
      <c r="U640" s="18"/>
    </row>
    <row r="641" spans="1:21" ht="14.2" customHeight="1">
      <c r="A641" s="20" t="s">
        <v>5</v>
      </c>
      <c r="B641" s="20"/>
      <c r="C641" s="20"/>
      <c r="D641" s="20"/>
      <c r="E641" s="20"/>
      <c r="F641" s="20"/>
      <c r="G641" s="20"/>
      <c r="H641" s="20" t="s">
        <v>5</v>
      </c>
      <c r="I641" s="20"/>
      <c r="J641" s="20"/>
      <c r="K641" s="20"/>
      <c r="L641" s="20"/>
      <c r="M641" s="20"/>
      <c r="N641" s="20"/>
      <c r="O641" s="20" t="s">
        <v>5</v>
      </c>
      <c r="P641" s="20"/>
      <c r="Q641" s="20"/>
      <c r="R641" s="20"/>
      <c r="S641" s="20"/>
      <c r="T641" s="20"/>
      <c r="U641" s="20"/>
    </row>
    <row r="642" spans="1:21" ht="14.2" customHeight="1">
      <c r="A642" s="22" t="s">
        <v>6</v>
      </c>
      <c r="B642" s="22"/>
      <c r="C642" s="22"/>
      <c r="D642" s="22"/>
      <c r="E642" s="22"/>
      <c r="F642" s="22"/>
      <c r="G642" s="22"/>
      <c r="H642" s="22" t="s">
        <v>6</v>
      </c>
      <c r="I642" s="22"/>
      <c r="J642" s="22"/>
      <c r="K642" s="22"/>
      <c r="L642" s="22"/>
      <c r="M642" s="22"/>
      <c r="N642" s="22"/>
      <c r="O642" s="22" t="s">
        <v>6</v>
      </c>
      <c r="P642" s="22"/>
      <c r="Q642" s="22"/>
      <c r="R642" s="22"/>
      <c r="S642" s="22"/>
      <c r="T642" s="22"/>
      <c r="U642" s="22"/>
    </row>
    <row r="643" spans="1:21" ht="14.2" customHeight="1">
      <c r="A643" s="32" t="s">
        <v>369</v>
      </c>
      <c r="B643" s="32" t="s">
        <v>228</v>
      </c>
      <c r="C643" s="32" t="s">
        <v>3</v>
      </c>
      <c r="D643" s="32" t="s">
        <v>621</v>
      </c>
      <c r="E643" s="55" t="s">
        <v>589</v>
      </c>
      <c r="F643" s="32" t="s">
        <v>590</v>
      </c>
      <c r="G643" s="32" t="s">
        <v>622</v>
      </c>
      <c r="H643" s="32" t="s">
        <v>369</v>
      </c>
      <c r="I643" s="32" t="s">
        <v>228</v>
      </c>
      <c r="J643" s="32" t="s">
        <v>34</v>
      </c>
      <c r="K643" s="32" t="s">
        <v>634</v>
      </c>
      <c r="L643" s="55" t="s">
        <v>589</v>
      </c>
      <c r="M643" s="32" t="s">
        <v>590</v>
      </c>
      <c r="N643" s="32" t="s">
        <v>635</v>
      </c>
      <c r="O643" s="25"/>
      <c r="P643" s="25"/>
      <c r="Q643" s="25"/>
      <c r="R643" s="25"/>
      <c r="S643" s="25"/>
      <c r="T643" s="25"/>
      <c r="U643" s="25"/>
    </row>
    <row r="644" spans="1:21" ht="14.2" customHeight="1">
      <c r="A644" s="32" t="s">
        <v>369</v>
      </c>
      <c r="B644" s="32" t="s">
        <v>228</v>
      </c>
      <c r="C644" s="32" t="s">
        <v>19</v>
      </c>
      <c r="D644" s="32" t="s">
        <v>623</v>
      </c>
      <c r="E644" s="55" t="s">
        <v>589</v>
      </c>
      <c r="F644" s="32" t="s">
        <v>590</v>
      </c>
      <c r="G644" s="32" t="s">
        <v>624</v>
      </c>
      <c r="H644" s="32" t="s">
        <v>369</v>
      </c>
      <c r="I644" s="32" t="s">
        <v>228</v>
      </c>
      <c r="J644" s="32" t="s">
        <v>45</v>
      </c>
      <c r="K644" s="32" t="s">
        <v>636</v>
      </c>
      <c r="L644" s="55" t="s">
        <v>589</v>
      </c>
      <c r="M644" s="32" t="s">
        <v>590</v>
      </c>
      <c r="N644" s="32" t="s">
        <v>637</v>
      </c>
      <c r="O644" s="25"/>
      <c r="P644" s="25"/>
      <c r="Q644" s="25"/>
      <c r="R644" s="25"/>
      <c r="S644" s="25"/>
      <c r="T644" s="25"/>
      <c r="U644" s="25"/>
    </row>
    <row r="645" spans="1:21" ht="14.2" customHeight="1">
      <c r="A645" s="32" t="s">
        <v>369</v>
      </c>
      <c r="B645" s="32" t="s">
        <v>228</v>
      </c>
      <c r="C645" s="32" t="s">
        <v>18</v>
      </c>
      <c r="D645" s="32" t="s">
        <v>625</v>
      </c>
      <c r="E645" s="55" t="s">
        <v>589</v>
      </c>
      <c r="F645" s="32" t="s">
        <v>590</v>
      </c>
      <c r="G645" s="32" t="s">
        <v>626</v>
      </c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1:21" ht="14.2" customHeight="1">
      <c r="A646" s="32" t="s">
        <v>369</v>
      </c>
      <c r="B646" s="32" t="s">
        <v>228</v>
      </c>
      <c r="C646" s="32" t="s">
        <v>20</v>
      </c>
      <c r="D646" s="32" t="s">
        <v>627</v>
      </c>
      <c r="E646" s="55" t="s">
        <v>589</v>
      </c>
      <c r="F646" s="32" t="s">
        <v>590</v>
      </c>
      <c r="G646" s="32" t="s">
        <v>628</v>
      </c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1:21" ht="14.2" customHeight="1">
      <c r="A647" s="32" t="s">
        <v>369</v>
      </c>
      <c r="B647" s="32" t="s">
        <v>228</v>
      </c>
      <c r="C647" s="32" t="s">
        <v>31</v>
      </c>
      <c r="D647" s="32" t="s">
        <v>629</v>
      </c>
      <c r="E647" s="55" t="s">
        <v>589</v>
      </c>
      <c r="F647" s="32" t="s">
        <v>590</v>
      </c>
      <c r="G647" s="32" t="s">
        <v>630</v>
      </c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1:21" ht="14.2" customHeight="1">
      <c r="A648" s="32" t="s">
        <v>369</v>
      </c>
      <c r="B648" s="32" t="s">
        <v>228</v>
      </c>
      <c r="C648" s="32" t="s">
        <v>27</v>
      </c>
      <c r="D648" s="32" t="s">
        <v>631</v>
      </c>
      <c r="E648" s="55" t="s">
        <v>589</v>
      </c>
      <c r="F648" s="32" t="s">
        <v>590</v>
      </c>
      <c r="G648" s="32" t="s">
        <v>632</v>
      </c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1:21" ht="14.2" customHeight="1">
      <c r="A649" s="15" t="s">
        <v>587</v>
      </c>
      <c r="B649" s="15"/>
      <c r="C649" s="15"/>
      <c r="D649" s="3"/>
      <c r="E649" s="34" t="s">
        <v>22</v>
      </c>
      <c r="F649" s="34"/>
      <c r="G649" s="34"/>
      <c r="H649" s="15">
        <f>A649</f>
      </c>
      <c r="I649" s="15"/>
      <c r="J649" s="15"/>
      <c r="K649" s="3"/>
      <c r="L649" s="34" t="s">
        <v>22</v>
      </c>
      <c r="M649" s="34"/>
      <c r="N649" s="34"/>
      <c r="O649" s="15">
        <f>A649</f>
      </c>
      <c r="P649" s="15"/>
      <c r="Q649" s="15"/>
      <c r="R649" s="3"/>
      <c r="S649" s="34" t="s">
        <v>22</v>
      </c>
      <c r="T649" s="34"/>
      <c r="U649" s="34"/>
    </row>
    <row r="650" spans="1:21" ht="14.2" customHeight="1">
      <c r="A650" s="22" t="s">
        <v>9</v>
      </c>
      <c r="B650" s="22"/>
      <c r="C650" s="22"/>
      <c r="D650" s="22"/>
      <c r="E650" s="22"/>
      <c r="F650" s="22"/>
      <c r="G650" s="22"/>
      <c r="H650" s="22" t="s">
        <v>9</v>
      </c>
      <c r="I650" s="22"/>
      <c r="J650" s="22"/>
      <c r="K650" s="22"/>
      <c r="L650" s="22"/>
      <c r="M650" s="22"/>
      <c r="N650" s="22"/>
      <c r="O650" s="22" t="s">
        <v>9</v>
      </c>
      <c r="P650" s="22"/>
      <c r="Q650" s="22"/>
      <c r="R650" s="22"/>
      <c r="S650" s="22"/>
      <c r="T650" s="22"/>
      <c r="U650" s="22"/>
    </row>
    <row r="651" spans="1:21" ht="14.2" customHeight="1">
      <c r="A651" s="17" t="s">
        <v>639</v>
      </c>
      <c r="B651" s="18" t="s">
        <v>4</v>
      </c>
      <c r="C651" s="18"/>
      <c r="D651" s="18"/>
      <c r="E651" s="18"/>
      <c r="F651" s="18"/>
      <c r="G651" s="18"/>
      <c r="H651" s="17" t="s">
        <v>648</v>
      </c>
      <c r="I651" s="18" t="s">
        <v>4</v>
      </c>
      <c r="J651" s="18"/>
      <c r="K651" s="18"/>
      <c r="L651" s="18"/>
      <c r="M651" s="18"/>
      <c r="N651" s="18"/>
      <c r="O651" s="17" t="s">
        <v>649</v>
      </c>
      <c r="P651" s="18" t="s">
        <v>4</v>
      </c>
      <c r="Q651" s="18"/>
      <c r="R651" s="18"/>
      <c r="S651" s="18"/>
      <c r="T651" s="18"/>
      <c r="U651" s="18"/>
    </row>
    <row r="652" spans="1:21" ht="14.2" customHeight="1">
      <c r="A652" s="20" t="s">
        <v>5</v>
      </c>
      <c r="B652" s="20"/>
      <c r="C652" s="20"/>
      <c r="D652" s="20"/>
      <c r="E652" s="20"/>
      <c r="F652" s="20"/>
      <c r="G652" s="20"/>
      <c r="H652" s="20" t="s">
        <v>5</v>
      </c>
      <c r="I652" s="20"/>
      <c r="J652" s="20"/>
      <c r="K652" s="20"/>
      <c r="L652" s="20"/>
      <c r="M652" s="20"/>
      <c r="N652" s="20"/>
      <c r="O652" s="20" t="s">
        <v>5</v>
      </c>
      <c r="P652" s="20"/>
      <c r="Q652" s="20"/>
      <c r="R652" s="20"/>
      <c r="S652" s="20"/>
      <c r="T652" s="20"/>
      <c r="U652" s="20"/>
    </row>
    <row r="653" spans="1:21" ht="14.2" customHeight="1">
      <c r="A653" s="22" t="s">
        <v>6</v>
      </c>
      <c r="B653" s="22"/>
      <c r="C653" s="22"/>
      <c r="D653" s="22"/>
      <c r="E653" s="22"/>
      <c r="F653" s="22"/>
      <c r="G653" s="22"/>
      <c r="H653" s="22" t="s">
        <v>6</v>
      </c>
      <c r="I653" s="22"/>
      <c r="J653" s="22"/>
      <c r="K653" s="22"/>
      <c r="L653" s="22"/>
      <c r="M653" s="22"/>
      <c r="N653" s="22"/>
      <c r="O653" s="22" t="s">
        <v>6</v>
      </c>
      <c r="P653" s="22"/>
      <c r="Q653" s="22"/>
      <c r="R653" s="22"/>
      <c r="S653" s="22"/>
      <c r="T653" s="22"/>
      <c r="U653" s="22"/>
    </row>
    <row r="654" spans="1:21" ht="14.2" customHeight="1">
      <c r="A654" s="32" t="s">
        <v>369</v>
      </c>
      <c r="B654" s="32" t="s">
        <v>228</v>
      </c>
      <c r="C654" s="32" t="s">
        <v>43</v>
      </c>
      <c r="D654" s="32" t="s">
        <v>640</v>
      </c>
      <c r="E654" s="55" t="s">
        <v>589</v>
      </c>
      <c r="F654" s="32" t="s">
        <v>590</v>
      </c>
      <c r="G654" s="32" t="s">
        <v>641</v>
      </c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1:21" ht="14.2" customHeight="1">
      <c r="A655" s="32" t="s">
        <v>369</v>
      </c>
      <c r="B655" s="32" t="s">
        <v>228</v>
      </c>
      <c r="C655" s="32" t="s">
        <v>69</v>
      </c>
      <c r="D655" s="32" t="s">
        <v>642</v>
      </c>
      <c r="E655" s="55" t="s">
        <v>589</v>
      </c>
      <c r="F655" s="32" t="s">
        <v>590</v>
      </c>
      <c r="G655" s="32" t="s">
        <v>643</v>
      </c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1:21" ht="14.2" customHeight="1">
      <c r="A656" s="32" t="s">
        <v>369</v>
      </c>
      <c r="B656" s="32" t="s">
        <v>228</v>
      </c>
      <c r="C656" s="32" t="s">
        <v>76</v>
      </c>
      <c r="D656" s="32" t="s">
        <v>644</v>
      </c>
      <c r="E656" s="55" t="s">
        <v>589</v>
      </c>
      <c r="F656" s="32" t="s">
        <v>590</v>
      </c>
      <c r="G656" s="32" t="s">
        <v>645</v>
      </c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1:21" ht="14.2" customHeight="1">
      <c r="A657" s="32" t="s">
        <v>369</v>
      </c>
      <c r="B657" s="32" t="s">
        <v>228</v>
      </c>
      <c r="C657" s="32" t="s">
        <v>77</v>
      </c>
      <c r="D657" s="32" t="s">
        <v>646</v>
      </c>
      <c r="E657" s="55" t="s">
        <v>589</v>
      </c>
      <c r="F657" s="32" t="s">
        <v>590</v>
      </c>
      <c r="G657" s="32" t="s">
        <v>647</v>
      </c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1:21" ht="14.2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1:21" ht="14.2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1:21" ht="14.2" customHeight="1">
      <c r="A660" s="15" t="s">
        <v>587</v>
      </c>
      <c r="B660" s="15"/>
      <c r="C660" s="15"/>
      <c r="D660" s="3"/>
      <c r="E660" s="36" t="s">
        <v>36</v>
      </c>
      <c r="F660" s="36"/>
      <c r="G660" s="36"/>
      <c r="H660" s="15">
        <f>A660</f>
      </c>
      <c r="I660" s="15"/>
      <c r="J660" s="15"/>
      <c r="K660" s="3"/>
      <c r="L660" s="36" t="s">
        <v>36</v>
      </c>
      <c r="M660" s="36"/>
      <c r="N660" s="36"/>
      <c r="O660" s="15">
        <f>A660</f>
      </c>
      <c r="P660" s="15"/>
      <c r="Q660" s="15"/>
      <c r="R660" s="3"/>
      <c r="S660" s="36" t="s">
        <v>36</v>
      </c>
      <c r="T660" s="36"/>
      <c r="U660" s="36"/>
    </row>
    <row r="661" spans="1:21" ht="14.2" customHeight="1">
      <c r="A661" s="22" t="s">
        <v>9</v>
      </c>
      <c r="B661" s="22"/>
      <c r="C661" s="22"/>
      <c r="D661" s="22"/>
      <c r="E661" s="22"/>
      <c r="F661" s="22"/>
      <c r="G661" s="22"/>
      <c r="H661" s="22" t="s">
        <v>9</v>
      </c>
      <c r="I661" s="22"/>
      <c r="J661" s="22"/>
      <c r="K661" s="22"/>
      <c r="L661" s="22"/>
      <c r="M661" s="22"/>
      <c r="N661" s="22"/>
      <c r="O661" s="22" t="s">
        <v>9</v>
      </c>
      <c r="P661" s="22"/>
      <c r="Q661" s="22"/>
      <c r="R661" s="22"/>
      <c r="S661" s="22"/>
      <c r="T661" s="22"/>
      <c r="U661" s="22"/>
    </row>
    <row r="662" spans="1:21" ht="14.2" customHeight="1">
      <c r="A662" s="17" t="s">
        <v>650</v>
      </c>
      <c r="B662" s="18" t="s">
        <v>4</v>
      </c>
      <c r="C662" s="18"/>
      <c r="D662" s="18"/>
      <c r="E662" s="18"/>
      <c r="F662" s="18"/>
      <c r="G662" s="18"/>
      <c r="H662" s="17" t="s">
        <v>653</v>
      </c>
      <c r="I662" s="18" t="s">
        <v>4</v>
      </c>
      <c r="J662" s="18"/>
      <c r="K662" s="18"/>
      <c r="L662" s="18"/>
      <c r="M662" s="18"/>
      <c r="N662" s="18"/>
      <c r="O662" s="17" t="s">
        <v>655</v>
      </c>
      <c r="P662" s="18" t="s">
        <v>4</v>
      </c>
      <c r="Q662" s="18"/>
      <c r="R662" s="18"/>
      <c r="S662" s="18"/>
      <c r="T662" s="18"/>
      <c r="U662" s="18"/>
    </row>
    <row r="663" spans="1:21" ht="14.2" customHeight="1">
      <c r="A663" s="20" t="s">
        <v>5</v>
      </c>
      <c r="B663" s="20"/>
      <c r="C663" s="20"/>
      <c r="D663" s="20"/>
      <c r="E663" s="20"/>
      <c r="F663" s="20"/>
      <c r="G663" s="20"/>
      <c r="H663" s="20" t="s">
        <v>5</v>
      </c>
      <c r="I663" s="20"/>
      <c r="J663" s="20"/>
      <c r="K663" s="20"/>
      <c r="L663" s="20"/>
      <c r="M663" s="20"/>
      <c r="N663" s="20"/>
      <c r="O663" s="20" t="s">
        <v>5</v>
      </c>
      <c r="P663" s="20"/>
      <c r="Q663" s="20"/>
      <c r="R663" s="20"/>
      <c r="S663" s="20"/>
      <c r="T663" s="20"/>
      <c r="U663" s="20"/>
    </row>
    <row r="664" spans="1:21" ht="14.2" customHeight="1">
      <c r="A664" s="22" t="s">
        <v>6</v>
      </c>
      <c r="B664" s="22"/>
      <c r="C664" s="22"/>
      <c r="D664" s="22"/>
      <c r="E664" s="22"/>
      <c r="F664" s="22"/>
      <c r="G664" s="22"/>
      <c r="H664" s="22" t="s">
        <v>6</v>
      </c>
      <c r="I664" s="22"/>
      <c r="J664" s="22"/>
      <c r="K664" s="22"/>
      <c r="L664" s="22"/>
      <c r="M664" s="22"/>
      <c r="N664" s="22"/>
      <c r="O664" s="22" t="s">
        <v>6</v>
      </c>
      <c r="P664" s="22"/>
      <c r="Q664" s="22"/>
      <c r="R664" s="22"/>
      <c r="S664" s="22"/>
      <c r="T664" s="22"/>
      <c r="U664" s="22"/>
    </row>
    <row r="665" spans="1:21" ht="14.2" customHeight="1">
      <c r="A665" s="32" t="s">
        <v>369</v>
      </c>
      <c r="B665" s="32" t="s">
        <v>110</v>
      </c>
      <c r="C665" s="32" t="s">
        <v>20</v>
      </c>
      <c r="D665" s="32" t="s">
        <v>651</v>
      </c>
      <c r="E665" s="52" t="s">
        <v>378</v>
      </c>
      <c r="F665" s="32" t="s">
        <v>110</v>
      </c>
      <c r="G665" s="32" t="s">
        <v>20</v>
      </c>
      <c r="H665" s="32" t="s">
        <v>369</v>
      </c>
      <c r="I665" s="32" t="s">
        <v>119</v>
      </c>
      <c r="J665" s="32" t="s">
        <v>45</v>
      </c>
      <c r="K665" s="32" t="s">
        <v>654</v>
      </c>
      <c r="L665" s="52" t="s">
        <v>378</v>
      </c>
      <c r="M665" s="32" t="s">
        <v>119</v>
      </c>
      <c r="N665" s="32" t="s">
        <v>45</v>
      </c>
      <c r="O665" s="32" t="s">
        <v>369</v>
      </c>
      <c r="P665" s="32" t="s">
        <v>429</v>
      </c>
      <c r="Q665" s="32" t="s">
        <v>3</v>
      </c>
      <c r="R665" s="32" t="s">
        <v>656</v>
      </c>
      <c r="S665" s="52" t="s">
        <v>378</v>
      </c>
      <c r="T665" s="32" t="s">
        <v>429</v>
      </c>
      <c r="U665" s="32" t="s">
        <v>3</v>
      </c>
    </row>
    <row r="666" spans="1:21" ht="14.2" customHeight="1">
      <c r="A666" s="32" t="s">
        <v>369</v>
      </c>
      <c r="B666" s="32" t="s">
        <v>110</v>
      </c>
      <c r="C666" s="32" t="s">
        <v>31</v>
      </c>
      <c r="D666" s="32" t="s">
        <v>652</v>
      </c>
      <c r="E666" s="52" t="s">
        <v>378</v>
      </c>
      <c r="F666" s="32" t="s">
        <v>110</v>
      </c>
      <c r="G666" s="32" t="s">
        <v>31</v>
      </c>
      <c r="H666" s="25"/>
      <c r="I666" s="25"/>
      <c r="J666" s="25"/>
      <c r="K666" s="25"/>
      <c r="L666" s="25"/>
      <c r="M666" s="25"/>
      <c r="N666" s="25"/>
      <c r="O666" s="32" t="s">
        <v>369</v>
      </c>
      <c r="P666" s="32" t="s">
        <v>429</v>
      </c>
      <c r="Q666" s="32" t="s">
        <v>18</v>
      </c>
      <c r="R666" s="32" t="s">
        <v>657</v>
      </c>
      <c r="S666" s="52" t="s">
        <v>378</v>
      </c>
      <c r="T666" s="32" t="s">
        <v>429</v>
      </c>
      <c r="U666" s="32" t="s">
        <v>18</v>
      </c>
    </row>
    <row r="667" spans="1:21" ht="14.2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32" t="s">
        <v>369</v>
      </c>
      <c r="P667" s="32" t="s">
        <v>429</v>
      </c>
      <c r="Q667" s="32" t="s">
        <v>20</v>
      </c>
      <c r="R667" s="32" t="s">
        <v>658</v>
      </c>
      <c r="S667" s="52" t="s">
        <v>378</v>
      </c>
      <c r="T667" s="32" t="s">
        <v>429</v>
      </c>
      <c r="U667" s="32" t="s">
        <v>20</v>
      </c>
    </row>
    <row r="668" spans="1:21" ht="14.2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32" t="s">
        <v>369</v>
      </c>
      <c r="P668" s="32" t="s">
        <v>429</v>
      </c>
      <c r="Q668" s="32" t="s">
        <v>27</v>
      </c>
      <c r="R668" s="32" t="s">
        <v>659</v>
      </c>
      <c r="S668" s="52" t="s">
        <v>378</v>
      </c>
      <c r="T668" s="32" t="s">
        <v>429</v>
      </c>
      <c r="U668" s="32" t="s">
        <v>27</v>
      </c>
    </row>
    <row r="669" spans="1:21" ht="14.2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32" t="s">
        <v>369</v>
      </c>
      <c r="P669" s="32" t="s">
        <v>429</v>
      </c>
      <c r="Q669" s="32" t="s">
        <v>34</v>
      </c>
      <c r="R669" s="32" t="s">
        <v>660</v>
      </c>
      <c r="S669" s="52" t="s">
        <v>378</v>
      </c>
      <c r="T669" s="32" t="s">
        <v>429</v>
      </c>
      <c r="U669" s="32" t="s">
        <v>34</v>
      </c>
    </row>
    <row r="670" spans="1:21" ht="14.2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1:21" ht="14.2" customHeight="1">
      <c r="A671" s="15" t="s">
        <v>367</v>
      </c>
      <c r="B671" s="15"/>
      <c r="C671" s="15"/>
      <c r="D671" s="3"/>
      <c r="E671" s="28" t="s">
        <v>8</v>
      </c>
      <c r="F671" s="28"/>
      <c r="G671" s="28"/>
      <c r="H671" s="15">
        <f>A671</f>
      </c>
      <c r="I671" s="15"/>
      <c r="J671" s="15"/>
      <c r="K671" s="3"/>
      <c r="L671" s="28" t="s">
        <v>8</v>
      </c>
      <c r="M671" s="28"/>
      <c r="N671" s="28"/>
      <c r="O671" s="15">
        <f>A671</f>
      </c>
      <c r="P671" s="15"/>
      <c r="Q671" s="15"/>
      <c r="R671" s="3"/>
      <c r="S671" s="28" t="s">
        <v>8</v>
      </c>
      <c r="T671" s="28"/>
      <c r="U671" s="28"/>
    </row>
    <row r="672" spans="1:21" ht="14.2" customHeight="1">
      <c r="A672" s="22" t="s">
        <v>9</v>
      </c>
      <c r="B672" s="22"/>
      <c r="C672" s="22"/>
      <c r="D672" s="22"/>
      <c r="E672" s="22"/>
      <c r="F672" s="22"/>
      <c r="G672" s="22"/>
      <c r="H672" s="22" t="s">
        <v>9</v>
      </c>
      <c r="I672" s="22"/>
      <c r="J672" s="22"/>
      <c r="K672" s="22"/>
      <c r="L672" s="22"/>
      <c r="M672" s="22"/>
      <c r="N672" s="22"/>
      <c r="O672" s="22" t="s">
        <v>9</v>
      </c>
      <c r="P672" s="22"/>
      <c r="Q672" s="22"/>
      <c r="R672" s="22"/>
      <c r="S672" s="22"/>
      <c r="T672" s="22"/>
      <c r="U672" s="22"/>
    </row>
    <row r="673" spans="1:21" ht="14.2" customHeight="1">
      <c r="A673" s="17" t="s">
        <v>661</v>
      </c>
      <c r="B673" s="18" t="s">
        <v>4</v>
      </c>
      <c r="C673" s="18"/>
      <c r="D673" s="18"/>
      <c r="E673" s="18"/>
      <c r="F673" s="18"/>
      <c r="G673" s="18"/>
      <c r="H673" s="17" t="s">
        <v>665</v>
      </c>
      <c r="I673" s="18" t="s">
        <v>4</v>
      </c>
      <c r="J673" s="18"/>
      <c r="K673" s="18"/>
      <c r="L673" s="18"/>
      <c r="M673" s="18"/>
      <c r="N673" s="18"/>
      <c r="O673" s="17" t="s">
        <v>666</v>
      </c>
      <c r="P673" s="18" t="s">
        <v>4</v>
      </c>
      <c r="Q673" s="18"/>
      <c r="R673" s="18"/>
      <c r="S673" s="18"/>
      <c r="T673" s="18"/>
      <c r="U673" s="18"/>
    </row>
    <row r="674" spans="1:21" ht="14.2" customHeight="1">
      <c r="A674" s="20" t="s">
        <v>5</v>
      </c>
      <c r="B674" s="20"/>
      <c r="C674" s="20"/>
      <c r="D674" s="20"/>
      <c r="E674" s="20"/>
      <c r="F674" s="20"/>
      <c r="G674" s="20"/>
      <c r="H674" s="20" t="s">
        <v>5</v>
      </c>
      <c r="I674" s="20"/>
      <c r="J674" s="20"/>
      <c r="K674" s="20"/>
      <c r="L674" s="20"/>
      <c r="M674" s="20"/>
      <c r="N674" s="20"/>
      <c r="O674" s="20" t="s">
        <v>5</v>
      </c>
      <c r="P674" s="20"/>
      <c r="Q674" s="20"/>
      <c r="R674" s="20"/>
      <c r="S674" s="20"/>
      <c r="T674" s="20"/>
      <c r="U674" s="20"/>
    </row>
    <row r="675" spans="1:21" ht="14.2" customHeight="1">
      <c r="A675" s="22" t="s">
        <v>6</v>
      </c>
      <c r="B675" s="22"/>
      <c r="C675" s="22"/>
      <c r="D675" s="22"/>
      <c r="E675" s="22"/>
      <c r="F675" s="22"/>
      <c r="G675" s="22"/>
      <c r="H675" s="22" t="s">
        <v>6</v>
      </c>
      <c r="I675" s="22"/>
      <c r="J675" s="22"/>
      <c r="K675" s="22"/>
      <c r="L675" s="22"/>
      <c r="M675" s="22"/>
      <c r="N675" s="22"/>
      <c r="O675" s="22" t="s">
        <v>6</v>
      </c>
      <c r="P675" s="22"/>
      <c r="Q675" s="22"/>
      <c r="R675" s="22"/>
      <c r="S675" s="22"/>
      <c r="T675" s="22"/>
      <c r="U675" s="22"/>
    </row>
    <row r="676" spans="1:21" ht="14.2" customHeight="1">
      <c r="A676" s="32" t="s">
        <v>378</v>
      </c>
      <c r="B676" s="32" t="s">
        <v>123</v>
      </c>
      <c r="C676" s="32" t="s">
        <v>43</v>
      </c>
      <c r="D676" s="32" t="s">
        <v>663</v>
      </c>
      <c r="E676" s="33" t="s">
        <v>14</v>
      </c>
      <c r="F676" s="32" t="s">
        <v>664</v>
      </c>
      <c r="G676" s="32" t="s">
        <v>59</v>
      </c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1:21" ht="14.2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1:21" ht="14.2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1:21" ht="14.2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1:21" ht="14.2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1:21" ht="14.2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1:21" ht="14.2" customHeight="1">
      <c r="A682" s="15" t="s">
        <v>662</v>
      </c>
      <c r="B682" s="15"/>
      <c r="C682" s="15"/>
      <c r="D682" s="3"/>
      <c r="E682" s="28" t="s">
        <v>8</v>
      </c>
      <c r="F682" s="28"/>
      <c r="G682" s="28"/>
      <c r="H682" s="15">
        <f>A682</f>
      </c>
      <c r="I682" s="15"/>
      <c r="J682" s="15"/>
      <c r="K682" s="3"/>
      <c r="L682" s="28" t="s">
        <v>8</v>
      </c>
      <c r="M682" s="28"/>
      <c r="N682" s="28"/>
      <c r="O682" s="15">
        <f>A682</f>
      </c>
      <c r="P682" s="15"/>
      <c r="Q682" s="15"/>
      <c r="R682" s="3"/>
      <c r="S682" s="28" t="s">
        <v>8</v>
      </c>
      <c r="T682" s="28"/>
      <c r="U682" s="28"/>
    </row>
    <row r="683" spans="1:21" ht="14.2" customHeight="1">
      <c r="A683" s="22" t="s">
        <v>9</v>
      </c>
      <c r="B683" s="22"/>
      <c r="C683" s="22"/>
      <c r="D683" s="22"/>
      <c r="E683" s="22"/>
      <c r="F683" s="22"/>
      <c r="G683" s="22"/>
      <c r="H683" s="22" t="s">
        <v>9</v>
      </c>
      <c r="I683" s="22"/>
      <c r="J683" s="22"/>
      <c r="K683" s="22"/>
      <c r="L683" s="22"/>
      <c r="M683" s="22"/>
      <c r="N683" s="22"/>
      <c r="O683" s="22" t="s">
        <v>9</v>
      </c>
      <c r="P683" s="22"/>
      <c r="Q683" s="22"/>
      <c r="R683" s="22"/>
      <c r="S683" s="22"/>
      <c r="T683" s="22"/>
      <c r="U683" s="22"/>
    </row>
    <row r="684" spans="1:21" ht="14.2" customHeight="1">
      <c r="A684" s="17" t="s">
        <v>667</v>
      </c>
      <c r="B684" s="18" t="s">
        <v>4</v>
      </c>
      <c r="C684" s="18"/>
      <c r="D684" s="18"/>
      <c r="E684" s="18"/>
      <c r="F684" s="18"/>
      <c r="G684" s="18"/>
      <c r="H684" s="17" t="s">
        <v>669</v>
      </c>
      <c r="I684" s="18" t="s">
        <v>4</v>
      </c>
      <c r="J684" s="18"/>
      <c r="K684" s="18"/>
      <c r="L684" s="18"/>
      <c r="M684" s="18"/>
      <c r="N684" s="18"/>
      <c r="O684" s="17" t="s">
        <v>670</v>
      </c>
      <c r="P684" s="18" t="s">
        <v>4</v>
      </c>
      <c r="Q684" s="18"/>
      <c r="R684" s="18"/>
      <c r="S684" s="18"/>
      <c r="T684" s="18"/>
      <c r="U684" s="18"/>
    </row>
    <row r="685" spans="1:21" ht="14.2" customHeight="1">
      <c r="A685" s="20" t="s">
        <v>5</v>
      </c>
      <c r="B685" s="20"/>
      <c r="C685" s="20"/>
      <c r="D685" s="20"/>
      <c r="E685" s="20"/>
      <c r="F685" s="20"/>
      <c r="G685" s="20"/>
      <c r="H685" s="20" t="s">
        <v>5</v>
      </c>
      <c r="I685" s="20"/>
      <c r="J685" s="20"/>
      <c r="K685" s="20"/>
      <c r="L685" s="20"/>
      <c r="M685" s="20"/>
      <c r="N685" s="20"/>
      <c r="O685" s="20" t="s">
        <v>5</v>
      </c>
      <c r="P685" s="20"/>
      <c r="Q685" s="20"/>
      <c r="R685" s="20"/>
      <c r="S685" s="20"/>
      <c r="T685" s="20"/>
      <c r="U685" s="20"/>
    </row>
    <row r="686" spans="1:21" ht="14.2" customHeight="1">
      <c r="A686" s="22" t="s">
        <v>6</v>
      </c>
      <c r="B686" s="22"/>
      <c r="C686" s="22"/>
      <c r="D686" s="22"/>
      <c r="E686" s="22"/>
      <c r="F686" s="22"/>
      <c r="G686" s="22"/>
      <c r="H686" s="22" t="s">
        <v>6</v>
      </c>
      <c r="I686" s="22"/>
      <c r="J686" s="22"/>
      <c r="K686" s="22"/>
      <c r="L686" s="22"/>
      <c r="M686" s="22"/>
      <c r="N686" s="22"/>
      <c r="O686" s="22" t="s">
        <v>6</v>
      </c>
      <c r="P686" s="22"/>
      <c r="Q686" s="22"/>
      <c r="R686" s="22"/>
      <c r="S686" s="22"/>
      <c r="T686" s="22"/>
      <c r="U686" s="22"/>
    </row>
    <row r="687" spans="1:21" ht="14.2" customHeight="1">
      <c r="A687" s="32" t="s">
        <v>378</v>
      </c>
      <c r="B687" s="32" t="s">
        <v>110</v>
      </c>
      <c r="C687" s="32" t="s">
        <v>19</v>
      </c>
      <c r="D687" s="32" t="s">
        <v>111</v>
      </c>
      <c r="E687" s="40" t="s">
        <v>112</v>
      </c>
      <c r="F687" s="32" t="s">
        <v>113</v>
      </c>
      <c r="G687" s="32" t="s">
        <v>118</v>
      </c>
      <c r="H687" s="32" t="s">
        <v>378</v>
      </c>
      <c r="I687" s="32" t="s">
        <v>110</v>
      </c>
      <c r="J687" s="32" t="s">
        <v>76</v>
      </c>
      <c r="K687" s="32" t="s">
        <v>83</v>
      </c>
      <c r="L687" s="40" t="s">
        <v>112</v>
      </c>
      <c r="M687" s="32" t="s">
        <v>117</v>
      </c>
      <c r="N687" s="32" t="s">
        <v>31</v>
      </c>
      <c r="O687" s="32" t="s">
        <v>378</v>
      </c>
      <c r="P687" s="32" t="s">
        <v>119</v>
      </c>
      <c r="Q687" s="32" t="s">
        <v>32</v>
      </c>
      <c r="R687" s="32" t="s">
        <v>671</v>
      </c>
      <c r="S687" s="40" t="s">
        <v>112</v>
      </c>
      <c r="T687" s="32" t="s">
        <v>113</v>
      </c>
      <c r="U687" s="32" t="s">
        <v>29</v>
      </c>
    </row>
    <row r="688" spans="1:21" ht="14.2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1:21" ht="14.2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1:21" ht="14.2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1:21" ht="14.2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1:21" ht="14.2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1:21" ht="14.2" customHeight="1">
      <c r="A693" s="15" t="s">
        <v>668</v>
      </c>
      <c r="B693" s="15"/>
      <c r="C693" s="15"/>
      <c r="D693" s="3"/>
      <c r="E693" s="28" t="s">
        <v>8</v>
      </c>
      <c r="F693" s="28"/>
      <c r="G693" s="28"/>
      <c r="H693" s="15">
        <f>A693</f>
      </c>
      <c r="I693" s="15"/>
      <c r="J693" s="15"/>
      <c r="K693" s="3"/>
      <c r="L693" s="28" t="s">
        <v>8</v>
      </c>
      <c r="M693" s="28"/>
      <c r="N693" s="28"/>
      <c r="O693" s="15">
        <f>A693</f>
      </c>
      <c r="P693" s="15"/>
      <c r="Q693" s="15"/>
      <c r="R693" s="3"/>
      <c r="S693" s="28" t="s">
        <v>8</v>
      </c>
      <c r="T693" s="28"/>
      <c r="U693" s="28"/>
    </row>
    <row r="694" spans="1:21" ht="14.2" customHeight="1">
      <c r="A694" s="22" t="s">
        <v>9</v>
      </c>
      <c r="B694" s="22"/>
      <c r="C694" s="22"/>
      <c r="D694" s="22"/>
      <c r="E694" s="22"/>
      <c r="F694" s="22"/>
      <c r="G694" s="22"/>
      <c r="H694" s="22" t="s">
        <v>9</v>
      </c>
      <c r="I694" s="22"/>
      <c r="J694" s="22"/>
      <c r="K694" s="22"/>
      <c r="L694" s="22"/>
      <c r="M694" s="22"/>
      <c r="N694" s="22"/>
      <c r="O694" s="22" t="s">
        <v>9</v>
      </c>
      <c r="P694" s="22"/>
      <c r="Q694" s="22"/>
      <c r="R694" s="22"/>
      <c r="S694" s="22"/>
      <c r="T694" s="22"/>
      <c r="U694" s="22"/>
    </row>
    <row r="695" spans="1:21" ht="14.2" customHeight="1">
      <c r="A695" s="17" t="s">
        <v>672</v>
      </c>
      <c r="B695" s="18" t="s">
        <v>4</v>
      </c>
      <c r="C695" s="18"/>
      <c r="D695" s="18"/>
      <c r="E695" s="18"/>
      <c r="F695" s="18"/>
      <c r="G695" s="18"/>
      <c r="H695" s="17" t="s">
        <v>673</v>
      </c>
      <c r="I695" s="18" t="s">
        <v>4</v>
      </c>
      <c r="J695" s="18"/>
      <c r="K695" s="18"/>
      <c r="L695" s="18"/>
      <c r="M695" s="18"/>
      <c r="N695" s="18"/>
      <c r="O695" s="17" t="s">
        <v>675</v>
      </c>
      <c r="P695" s="18" t="s">
        <v>4</v>
      </c>
      <c r="Q695" s="18"/>
      <c r="R695" s="18"/>
      <c r="S695" s="18"/>
      <c r="T695" s="18"/>
      <c r="U695" s="18"/>
    </row>
    <row r="696" spans="1:21" ht="14.2" customHeight="1">
      <c r="A696" s="20" t="s">
        <v>5</v>
      </c>
      <c r="B696" s="20"/>
      <c r="C696" s="20"/>
      <c r="D696" s="20"/>
      <c r="E696" s="20"/>
      <c r="F696" s="20"/>
      <c r="G696" s="20"/>
      <c r="H696" s="20" t="s">
        <v>5</v>
      </c>
      <c r="I696" s="20"/>
      <c r="J696" s="20"/>
      <c r="K696" s="20"/>
      <c r="L696" s="20"/>
      <c r="M696" s="20"/>
      <c r="N696" s="20"/>
      <c r="O696" s="20" t="s">
        <v>5</v>
      </c>
      <c r="P696" s="20"/>
      <c r="Q696" s="20"/>
      <c r="R696" s="20"/>
      <c r="S696" s="20"/>
      <c r="T696" s="20"/>
      <c r="U696" s="20"/>
    </row>
    <row r="697" spans="1:21" ht="14.2" customHeight="1">
      <c r="A697" s="22" t="s">
        <v>6</v>
      </c>
      <c r="B697" s="22"/>
      <c r="C697" s="22"/>
      <c r="D697" s="22"/>
      <c r="E697" s="22"/>
      <c r="F697" s="22"/>
      <c r="G697" s="22"/>
      <c r="H697" s="22" t="s">
        <v>6</v>
      </c>
      <c r="I697" s="22"/>
      <c r="J697" s="22"/>
      <c r="K697" s="22"/>
      <c r="L697" s="22"/>
      <c r="M697" s="22"/>
      <c r="N697" s="22"/>
      <c r="O697" s="22" t="s">
        <v>6</v>
      </c>
      <c r="P697" s="22"/>
      <c r="Q697" s="22"/>
      <c r="R697" s="22"/>
      <c r="S697" s="22"/>
      <c r="T697" s="22"/>
      <c r="U697" s="22"/>
    </row>
    <row r="698" spans="1:21" ht="14.2" customHeight="1">
      <c r="A698" s="32" t="s">
        <v>378</v>
      </c>
      <c r="B698" s="32" t="s">
        <v>80</v>
      </c>
      <c r="C698" s="32" t="s">
        <v>19</v>
      </c>
      <c r="D698" s="32" t="s">
        <v>150</v>
      </c>
      <c r="E698" s="41" t="s">
        <v>151</v>
      </c>
      <c r="F698" s="32" t="s">
        <v>152</v>
      </c>
      <c r="G698" s="32" t="s">
        <v>20</v>
      </c>
      <c r="H698" s="32" t="s">
        <v>378</v>
      </c>
      <c r="I698" s="32" t="s">
        <v>123</v>
      </c>
      <c r="J698" s="32" t="s">
        <v>19</v>
      </c>
      <c r="K698" s="32" t="s">
        <v>674</v>
      </c>
      <c r="L698" s="41" t="s">
        <v>151</v>
      </c>
      <c r="M698" s="32" t="s">
        <v>156</v>
      </c>
      <c r="N698" s="32" t="s">
        <v>68</v>
      </c>
      <c r="O698" s="32" t="s">
        <v>378</v>
      </c>
      <c r="P698" s="32" t="s">
        <v>72</v>
      </c>
      <c r="Q698" s="32" t="s">
        <v>19</v>
      </c>
      <c r="R698" s="32" t="s">
        <v>674</v>
      </c>
      <c r="S698" s="41" t="s">
        <v>151</v>
      </c>
      <c r="T698" s="32" t="s">
        <v>156</v>
      </c>
      <c r="U698" s="32" t="s">
        <v>69</v>
      </c>
    </row>
    <row r="699" spans="1:21" ht="14.2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1:21" ht="14.2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1:21" ht="14.2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1:21" ht="14.2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1:21" ht="14.2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1:21" ht="14.2" customHeight="1">
      <c r="A704" s="15" t="s">
        <v>402</v>
      </c>
      <c r="B704" s="15"/>
      <c r="C704" s="15"/>
      <c r="D704" s="3"/>
      <c r="E704" s="28" t="s">
        <v>8</v>
      </c>
      <c r="F704" s="28"/>
      <c r="G704" s="28"/>
      <c r="H704" s="15">
        <f>A704</f>
      </c>
      <c r="I704" s="15"/>
      <c r="J704" s="15"/>
      <c r="K704" s="3"/>
      <c r="L704" s="28" t="s">
        <v>8</v>
      </c>
      <c r="M704" s="28"/>
      <c r="N704" s="28"/>
      <c r="O704" s="15">
        <f>A704</f>
      </c>
      <c r="P704" s="15"/>
      <c r="Q704" s="15"/>
      <c r="R704" s="3"/>
      <c r="S704" s="28" t="s">
        <v>8</v>
      </c>
      <c r="T704" s="28"/>
      <c r="U704" s="28"/>
    </row>
    <row r="705" spans="1:21" ht="14.2" customHeight="1">
      <c r="A705" s="22" t="s">
        <v>9</v>
      </c>
      <c r="B705" s="22"/>
      <c r="C705" s="22"/>
      <c r="D705" s="22"/>
      <c r="E705" s="22"/>
      <c r="F705" s="22"/>
      <c r="G705" s="22"/>
      <c r="H705" s="22" t="s">
        <v>9</v>
      </c>
      <c r="I705" s="22"/>
      <c r="J705" s="22"/>
      <c r="K705" s="22"/>
      <c r="L705" s="22"/>
      <c r="M705" s="22"/>
      <c r="N705" s="22"/>
      <c r="O705" s="22" t="s">
        <v>9</v>
      </c>
      <c r="P705" s="22"/>
      <c r="Q705" s="22"/>
      <c r="R705" s="22"/>
      <c r="S705" s="22"/>
      <c r="T705" s="22"/>
      <c r="U705" s="22"/>
    </row>
    <row r="706" spans="1:21" ht="14.2" customHeight="1">
      <c r="A706" s="17" t="s">
        <v>676</v>
      </c>
      <c r="B706" s="18" t="s">
        <v>4</v>
      </c>
      <c r="C706" s="18"/>
      <c r="D706" s="18"/>
      <c r="E706" s="18"/>
      <c r="F706" s="18"/>
      <c r="G706" s="18"/>
      <c r="H706" s="17" t="s">
        <v>677</v>
      </c>
      <c r="I706" s="18" t="s">
        <v>4</v>
      </c>
      <c r="J706" s="18"/>
      <c r="K706" s="18"/>
      <c r="L706" s="18"/>
      <c r="M706" s="18"/>
      <c r="N706" s="18"/>
      <c r="O706" s="17" t="s">
        <v>678</v>
      </c>
      <c r="P706" s="18" t="s">
        <v>4</v>
      </c>
      <c r="Q706" s="18"/>
      <c r="R706" s="18"/>
      <c r="S706" s="18"/>
      <c r="T706" s="18"/>
      <c r="U706" s="18"/>
    </row>
    <row r="707" spans="1:21" ht="14.2" customHeight="1">
      <c r="A707" s="20" t="s">
        <v>5</v>
      </c>
      <c r="B707" s="20"/>
      <c r="C707" s="20"/>
      <c r="D707" s="20"/>
      <c r="E707" s="20"/>
      <c r="F707" s="20"/>
      <c r="G707" s="20"/>
      <c r="H707" s="20" t="s">
        <v>5</v>
      </c>
      <c r="I707" s="20"/>
      <c r="J707" s="20"/>
      <c r="K707" s="20"/>
      <c r="L707" s="20"/>
      <c r="M707" s="20"/>
      <c r="N707" s="20"/>
      <c r="O707" s="20" t="s">
        <v>5</v>
      </c>
      <c r="P707" s="20"/>
      <c r="Q707" s="20"/>
      <c r="R707" s="20"/>
      <c r="S707" s="20"/>
      <c r="T707" s="20"/>
      <c r="U707" s="20"/>
    </row>
    <row r="708" spans="1:21" ht="14.2" customHeight="1">
      <c r="A708" s="22" t="s">
        <v>6</v>
      </c>
      <c r="B708" s="22"/>
      <c r="C708" s="22"/>
      <c r="D708" s="22"/>
      <c r="E708" s="22"/>
      <c r="F708" s="22"/>
      <c r="G708" s="22"/>
      <c r="H708" s="22" t="s">
        <v>6</v>
      </c>
      <c r="I708" s="22"/>
      <c r="J708" s="22"/>
      <c r="K708" s="22"/>
      <c r="L708" s="22"/>
      <c r="M708" s="22"/>
      <c r="N708" s="22"/>
      <c r="O708" s="22" t="s">
        <v>6</v>
      </c>
      <c r="P708" s="22"/>
      <c r="Q708" s="22"/>
      <c r="R708" s="22"/>
      <c r="S708" s="22"/>
      <c r="T708" s="22"/>
      <c r="U708" s="22"/>
    </row>
    <row r="709" spans="1:21" ht="14.2" customHeight="1">
      <c r="A709" s="32" t="s">
        <v>378</v>
      </c>
      <c r="B709" s="32" t="s">
        <v>128</v>
      </c>
      <c r="C709" s="32" t="s">
        <v>19</v>
      </c>
      <c r="D709" s="32" t="s">
        <v>674</v>
      </c>
      <c r="E709" s="41" t="s">
        <v>151</v>
      </c>
      <c r="F709" s="32" t="s">
        <v>156</v>
      </c>
      <c r="G709" s="32" t="s">
        <v>70</v>
      </c>
      <c r="H709" s="32" t="s">
        <v>378</v>
      </c>
      <c r="I709" s="32" t="s">
        <v>130</v>
      </c>
      <c r="J709" s="32" t="s">
        <v>19</v>
      </c>
      <c r="K709" s="32" t="s">
        <v>674</v>
      </c>
      <c r="L709" s="41" t="s">
        <v>151</v>
      </c>
      <c r="M709" s="32" t="s">
        <v>156</v>
      </c>
      <c r="N709" s="32" t="s">
        <v>76</v>
      </c>
      <c r="O709" s="32" t="s">
        <v>378</v>
      </c>
      <c r="P709" s="32" t="s">
        <v>100</v>
      </c>
      <c r="Q709" s="32" t="s">
        <v>19</v>
      </c>
      <c r="R709" s="32" t="s">
        <v>674</v>
      </c>
      <c r="S709" s="41" t="s">
        <v>151</v>
      </c>
      <c r="T709" s="32" t="s">
        <v>156</v>
      </c>
      <c r="U709" s="32" t="s">
        <v>77</v>
      </c>
    </row>
    <row r="710" spans="1:21" ht="14.2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1:21" ht="14.2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1:21" ht="14.2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1:21" ht="14.2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1:21" ht="14.2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1:21" ht="14.2" customHeight="1">
      <c r="A715" s="15" t="s">
        <v>402</v>
      </c>
      <c r="B715" s="15"/>
      <c r="C715" s="15"/>
      <c r="D715" s="3"/>
      <c r="E715" s="28" t="s">
        <v>8</v>
      </c>
      <c r="F715" s="28"/>
      <c r="G715" s="28"/>
      <c r="H715" s="15">
        <f>A715</f>
      </c>
      <c r="I715" s="15"/>
      <c r="J715" s="15"/>
      <c r="K715" s="3"/>
      <c r="L715" s="28" t="s">
        <v>8</v>
      </c>
      <c r="M715" s="28"/>
      <c r="N715" s="28"/>
      <c r="O715" s="15">
        <f>A715</f>
      </c>
      <c r="P715" s="15"/>
      <c r="Q715" s="15"/>
      <c r="R715" s="3"/>
      <c r="S715" s="28" t="s">
        <v>8</v>
      </c>
      <c r="T715" s="28"/>
      <c r="U715" s="28"/>
    </row>
    <row r="716" spans="1:21" ht="14.2" customHeight="1">
      <c r="A716" s="22" t="s">
        <v>9</v>
      </c>
      <c r="B716" s="22"/>
      <c r="C716" s="22"/>
      <c r="D716" s="22"/>
      <c r="E716" s="22"/>
      <c r="F716" s="22"/>
      <c r="G716" s="22"/>
      <c r="H716" s="22" t="s">
        <v>9</v>
      </c>
      <c r="I716" s="22"/>
      <c r="J716" s="22"/>
      <c r="K716" s="22"/>
      <c r="L716" s="22"/>
      <c r="M716" s="22"/>
      <c r="N716" s="22"/>
      <c r="O716" s="22" t="s">
        <v>9</v>
      </c>
      <c r="P716" s="22"/>
      <c r="Q716" s="22"/>
      <c r="R716" s="22"/>
      <c r="S716" s="22"/>
      <c r="T716" s="22"/>
      <c r="U716" s="22"/>
    </row>
    <row r="717" spans="1:21" ht="14.2" customHeight="1">
      <c r="A717" s="17" t="s">
        <v>679</v>
      </c>
      <c r="B717" s="18" t="s">
        <v>4</v>
      </c>
      <c r="C717" s="18"/>
      <c r="D717" s="18"/>
      <c r="E717" s="18"/>
      <c r="F717" s="18"/>
      <c r="G717" s="18"/>
      <c r="H717" s="17" t="s">
        <v>682</v>
      </c>
      <c r="I717" s="18" t="s">
        <v>4</v>
      </c>
      <c r="J717" s="18"/>
      <c r="K717" s="18"/>
      <c r="L717" s="18"/>
      <c r="M717" s="18"/>
      <c r="N717" s="18"/>
      <c r="O717" s="17" t="s">
        <v>687</v>
      </c>
      <c r="P717" s="18" t="s">
        <v>4</v>
      </c>
      <c r="Q717" s="18"/>
      <c r="R717" s="18"/>
      <c r="S717" s="18"/>
      <c r="T717" s="18"/>
      <c r="U717" s="18"/>
    </row>
    <row r="718" spans="1:21" ht="14.2" customHeight="1">
      <c r="A718" s="20" t="s">
        <v>5</v>
      </c>
      <c r="B718" s="20"/>
      <c r="C718" s="20"/>
      <c r="D718" s="20"/>
      <c r="E718" s="20"/>
      <c r="F718" s="20"/>
      <c r="G718" s="20"/>
      <c r="H718" s="20" t="s">
        <v>5</v>
      </c>
      <c r="I718" s="20"/>
      <c r="J718" s="20"/>
      <c r="K718" s="20"/>
      <c r="L718" s="20"/>
      <c r="M718" s="20"/>
      <c r="N718" s="20"/>
      <c r="O718" s="20" t="s">
        <v>5</v>
      </c>
      <c r="P718" s="20"/>
      <c r="Q718" s="20"/>
      <c r="R718" s="20"/>
      <c r="S718" s="20"/>
      <c r="T718" s="20"/>
      <c r="U718" s="20"/>
    </row>
    <row r="719" spans="1:21" ht="14.2" customHeight="1">
      <c r="A719" s="22" t="s">
        <v>6</v>
      </c>
      <c r="B719" s="22"/>
      <c r="C719" s="22"/>
      <c r="D719" s="22"/>
      <c r="E719" s="22"/>
      <c r="F719" s="22"/>
      <c r="G719" s="22"/>
      <c r="H719" s="22" t="s">
        <v>6</v>
      </c>
      <c r="I719" s="22"/>
      <c r="J719" s="22"/>
      <c r="K719" s="22"/>
      <c r="L719" s="22"/>
      <c r="M719" s="22"/>
      <c r="N719" s="22"/>
      <c r="O719" s="22" t="s">
        <v>6</v>
      </c>
      <c r="P719" s="22"/>
      <c r="Q719" s="22"/>
      <c r="R719" s="22"/>
      <c r="S719" s="22"/>
      <c r="T719" s="22"/>
      <c r="U719" s="22"/>
    </row>
    <row r="720" spans="1:21" ht="14.2" customHeight="1">
      <c r="A720" s="32" t="s">
        <v>378</v>
      </c>
      <c r="B720" s="32" t="s">
        <v>110</v>
      </c>
      <c r="C720" s="32" t="s">
        <v>3</v>
      </c>
      <c r="D720" s="32" t="s">
        <v>680</v>
      </c>
      <c r="E720" s="42" t="s">
        <v>160</v>
      </c>
      <c r="F720" s="32" t="s">
        <v>165</v>
      </c>
      <c r="G720" s="32" t="s">
        <v>32</v>
      </c>
      <c r="H720" s="32" t="s">
        <v>378</v>
      </c>
      <c r="I720" s="32" t="s">
        <v>119</v>
      </c>
      <c r="J720" s="32" t="s">
        <v>19</v>
      </c>
      <c r="K720" s="32" t="s">
        <v>683</v>
      </c>
      <c r="L720" s="42" t="s">
        <v>160</v>
      </c>
      <c r="M720" s="32" t="s">
        <v>684</v>
      </c>
      <c r="N720" s="32" t="s">
        <v>90</v>
      </c>
      <c r="O720" s="32" t="s">
        <v>378</v>
      </c>
      <c r="P720" s="32" t="s">
        <v>429</v>
      </c>
      <c r="Q720" s="32" t="s">
        <v>19</v>
      </c>
      <c r="R720" s="32" t="s">
        <v>688</v>
      </c>
      <c r="S720" s="42" t="s">
        <v>160</v>
      </c>
      <c r="T720" s="32" t="s">
        <v>684</v>
      </c>
      <c r="U720" s="32" t="s">
        <v>59</v>
      </c>
    </row>
    <row r="721" spans="1:21" ht="14.2" customHeight="1">
      <c r="A721" s="32" t="s">
        <v>378</v>
      </c>
      <c r="B721" s="32" t="s">
        <v>110</v>
      </c>
      <c r="C721" s="32" t="s">
        <v>45</v>
      </c>
      <c r="D721" s="32" t="s">
        <v>681</v>
      </c>
      <c r="E721" s="42" t="s">
        <v>160</v>
      </c>
      <c r="F721" s="32" t="s">
        <v>165</v>
      </c>
      <c r="G721" s="32" t="s">
        <v>125</v>
      </c>
      <c r="H721" s="32" t="s">
        <v>378</v>
      </c>
      <c r="I721" s="32" t="s">
        <v>119</v>
      </c>
      <c r="J721" s="32" t="s">
        <v>34</v>
      </c>
      <c r="K721" s="32" t="s">
        <v>685</v>
      </c>
      <c r="L721" s="42" t="s">
        <v>160</v>
      </c>
      <c r="M721" s="32" t="s">
        <v>686</v>
      </c>
      <c r="N721" s="32" t="s">
        <v>140</v>
      </c>
      <c r="O721" s="32" t="s">
        <v>378</v>
      </c>
      <c r="P721" s="32" t="s">
        <v>429</v>
      </c>
      <c r="Q721" s="32" t="s">
        <v>32</v>
      </c>
      <c r="R721" s="32" t="s">
        <v>689</v>
      </c>
      <c r="S721" s="42" t="s">
        <v>160</v>
      </c>
      <c r="T721" s="32" t="s">
        <v>165</v>
      </c>
      <c r="U721" s="32" t="s">
        <v>142</v>
      </c>
    </row>
    <row r="722" spans="1:21" ht="14.2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1:21" ht="14.2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1:21" ht="14.2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1:21" ht="14.2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1:21" ht="14.2" customHeight="1">
      <c r="A726" s="15" t="s">
        <v>35</v>
      </c>
      <c r="B726" s="15"/>
      <c r="C726" s="15"/>
      <c r="D726" s="3"/>
      <c r="E726" s="28" t="s">
        <v>8</v>
      </c>
      <c r="F726" s="28"/>
      <c r="G726" s="28"/>
      <c r="H726" s="15">
        <f>A726</f>
      </c>
      <c r="I726" s="15"/>
      <c r="J726" s="15"/>
      <c r="K726" s="3"/>
      <c r="L726" s="28" t="s">
        <v>8</v>
      </c>
      <c r="M726" s="28"/>
      <c r="N726" s="28"/>
      <c r="O726" s="15">
        <f>A726</f>
      </c>
      <c r="P726" s="15"/>
      <c r="Q726" s="15"/>
      <c r="R726" s="3"/>
      <c r="S726" s="28" t="s">
        <v>8</v>
      </c>
      <c r="T726" s="28"/>
      <c r="U726" s="28"/>
    </row>
    <row r="727" spans="1:21" ht="14.2" customHeight="1">
      <c r="A727" s="22" t="s">
        <v>9</v>
      </c>
      <c r="B727" s="22"/>
      <c r="C727" s="22"/>
      <c r="D727" s="22"/>
      <c r="E727" s="22"/>
      <c r="F727" s="22"/>
      <c r="G727" s="22"/>
      <c r="H727" s="22" t="s">
        <v>9</v>
      </c>
      <c r="I727" s="22"/>
      <c r="J727" s="22"/>
      <c r="K727" s="22"/>
      <c r="L727" s="22"/>
      <c r="M727" s="22"/>
      <c r="N727" s="22"/>
      <c r="O727" s="22" t="s">
        <v>9</v>
      </c>
      <c r="P727" s="22"/>
      <c r="Q727" s="22"/>
      <c r="R727" s="22"/>
      <c r="S727" s="22"/>
      <c r="T727" s="22"/>
      <c r="U727" s="22"/>
    </row>
    <row r="728" spans="1:21" ht="14.2" customHeight="1">
      <c r="A728" s="17" t="s">
        <v>690</v>
      </c>
      <c r="B728" s="18" t="s">
        <v>4</v>
      </c>
      <c r="C728" s="18"/>
      <c r="D728" s="18"/>
      <c r="E728" s="18"/>
      <c r="F728" s="18"/>
      <c r="G728" s="18"/>
      <c r="H728" s="17" t="s">
        <v>694</v>
      </c>
      <c r="I728" s="18" t="s">
        <v>4</v>
      </c>
      <c r="J728" s="18"/>
      <c r="K728" s="18"/>
      <c r="L728" s="18"/>
      <c r="M728" s="18"/>
      <c r="N728" s="18"/>
      <c r="O728" s="17" t="s">
        <v>696</v>
      </c>
      <c r="P728" s="18" t="s">
        <v>4</v>
      </c>
      <c r="Q728" s="18"/>
      <c r="R728" s="18"/>
      <c r="S728" s="18"/>
      <c r="T728" s="18"/>
      <c r="U728" s="18"/>
    </row>
    <row r="729" spans="1:21" ht="14.2" customHeight="1">
      <c r="A729" s="20" t="s">
        <v>5</v>
      </c>
      <c r="B729" s="20"/>
      <c r="C729" s="20"/>
      <c r="D729" s="20"/>
      <c r="E729" s="20"/>
      <c r="F729" s="20"/>
      <c r="G729" s="20"/>
      <c r="H729" s="20" t="s">
        <v>5</v>
      </c>
      <c r="I729" s="20"/>
      <c r="J729" s="20"/>
      <c r="K729" s="20"/>
      <c r="L729" s="20"/>
      <c r="M729" s="20"/>
      <c r="N729" s="20"/>
      <c r="O729" s="20" t="s">
        <v>5</v>
      </c>
      <c r="P729" s="20"/>
      <c r="Q729" s="20"/>
      <c r="R729" s="20"/>
      <c r="S729" s="20"/>
      <c r="T729" s="20"/>
      <c r="U729" s="20"/>
    </row>
    <row r="730" spans="1:21" ht="14.2" customHeight="1">
      <c r="A730" s="22" t="s">
        <v>6</v>
      </c>
      <c r="B730" s="22"/>
      <c r="C730" s="22"/>
      <c r="D730" s="22"/>
      <c r="E730" s="22"/>
      <c r="F730" s="22"/>
      <c r="G730" s="22"/>
      <c r="H730" s="22" t="s">
        <v>6</v>
      </c>
      <c r="I730" s="22"/>
      <c r="J730" s="22"/>
      <c r="K730" s="22"/>
      <c r="L730" s="22"/>
      <c r="M730" s="22"/>
      <c r="N730" s="22"/>
      <c r="O730" s="22" t="s">
        <v>6</v>
      </c>
      <c r="P730" s="22"/>
      <c r="Q730" s="22"/>
      <c r="R730" s="22"/>
      <c r="S730" s="22"/>
      <c r="T730" s="22"/>
      <c r="U730" s="22"/>
    </row>
    <row r="731" spans="1:21" ht="14.2" customHeight="1">
      <c r="A731" s="32" t="s">
        <v>378</v>
      </c>
      <c r="B731" s="32" t="s">
        <v>433</v>
      </c>
      <c r="C731" s="32" t="s">
        <v>19</v>
      </c>
      <c r="D731" s="32" t="s">
        <v>691</v>
      </c>
      <c r="E731" s="42" t="s">
        <v>160</v>
      </c>
      <c r="F731" s="32" t="s">
        <v>684</v>
      </c>
      <c r="G731" s="32" t="s">
        <v>125</v>
      </c>
      <c r="H731" s="32" t="s">
        <v>378</v>
      </c>
      <c r="I731" s="32" t="s">
        <v>123</v>
      </c>
      <c r="J731" s="32" t="s">
        <v>32</v>
      </c>
      <c r="K731" s="32" t="s">
        <v>695</v>
      </c>
      <c r="L731" s="42" t="s">
        <v>160</v>
      </c>
      <c r="M731" s="32" t="s">
        <v>686</v>
      </c>
      <c r="N731" s="32" t="s">
        <v>127</v>
      </c>
      <c r="O731" s="25"/>
      <c r="P731" s="25"/>
      <c r="Q731" s="25"/>
      <c r="R731" s="25"/>
      <c r="S731" s="25"/>
      <c r="T731" s="25"/>
      <c r="U731" s="25"/>
    </row>
    <row r="732" spans="1:21" ht="14.2" customHeight="1">
      <c r="A732" s="32" t="s">
        <v>378</v>
      </c>
      <c r="B732" s="32" t="s">
        <v>433</v>
      </c>
      <c r="C732" s="32" t="s">
        <v>45</v>
      </c>
      <c r="D732" s="32" t="s">
        <v>692</v>
      </c>
      <c r="E732" s="42" t="s">
        <v>160</v>
      </c>
      <c r="F732" s="32" t="s">
        <v>686</v>
      </c>
      <c r="G732" s="32" t="s">
        <v>90</v>
      </c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1:21" ht="14.2" customHeight="1">
      <c r="A733" s="32" t="s">
        <v>378</v>
      </c>
      <c r="B733" s="32" t="s">
        <v>433</v>
      </c>
      <c r="C733" s="32" t="s">
        <v>76</v>
      </c>
      <c r="D733" s="32" t="s">
        <v>693</v>
      </c>
      <c r="E733" s="42" t="s">
        <v>160</v>
      </c>
      <c r="F733" s="32" t="s">
        <v>684</v>
      </c>
      <c r="G733" s="32" t="s">
        <v>142</v>
      </c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1:21" ht="14.2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1:21" ht="14.2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1:21" ht="14.2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1:21" ht="14.2" customHeight="1">
      <c r="A737" s="15" t="s">
        <v>35</v>
      </c>
      <c r="B737" s="15"/>
      <c r="C737" s="15"/>
      <c r="D737" s="3"/>
      <c r="E737" s="28" t="s">
        <v>8</v>
      </c>
      <c r="F737" s="28"/>
      <c r="G737" s="28"/>
      <c r="H737" s="15">
        <f>A737</f>
      </c>
      <c r="I737" s="15"/>
      <c r="J737" s="15"/>
      <c r="K737" s="3"/>
      <c r="L737" s="28" t="s">
        <v>8</v>
      </c>
      <c r="M737" s="28"/>
      <c r="N737" s="28"/>
      <c r="O737" s="15">
        <f>A737</f>
      </c>
      <c r="P737" s="15"/>
      <c r="Q737" s="15"/>
      <c r="R737" s="3"/>
      <c r="S737" s="28" t="s">
        <v>8</v>
      </c>
      <c r="T737" s="28"/>
      <c r="U737" s="28"/>
    </row>
    <row r="738" spans="1:21" ht="14.2" customHeight="1">
      <c r="A738" s="22" t="s">
        <v>9</v>
      </c>
      <c r="B738" s="22"/>
      <c r="C738" s="22"/>
      <c r="D738" s="22"/>
      <c r="E738" s="22"/>
      <c r="F738" s="22"/>
      <c r="G738" s="22"/>
      <c r="H738" s="22" t="s">
        <v>9</v>
      </c>
      <c r="I738" s="22"/>
      <c r="J738" s="22"/>
      <c r="K738" s="22"/>
      <c r="L738" s="22"/>
      <c r="M738" s="22"/>
      <c r="N738" s="22"/>
      <c r="O738" s="22" t="s">
        <v>9</v>
      </c>
      <c r="P738" s="22"/>
      <c r="Q738" s="22"/>
      <c r="R738" s="22"/>
      <c r="S738" s="22"/>
      <c r="T738" s="22"/>
      <c r="U738" s="22"/>
    </row>
    <row r="739" spans="1:21" ht="14.2" customHeight="1">
      <c r="A739" s="17" t="s">
        <v>697</v>
      </c>
      <c r="B739" s="18" t="s">
        <v>4</v>
      </c>
      <c r="C739" s="18"/>
      <c r="D739" s="18"/>
      <c r="E739" s="18"/>
      <c r="F739" s="18"/>
      <c r="G739" s="18"/>
      <c r="H739" s="17" t="s">
        <v>703</v>
      </c>
      <c r="I739" s="18" t="s">
        <v>4</v>
      </c>
      <c r="J739" s="18"/>
      <c r="K739" s="18"/>
      <c r="L739" s="18"/>
      <c r="M739" s="18"/>
      <c r="N739" s="18"/>
      <c r="O739" s="17" t="s">
        <v>704</v>
      </c>
      <c r="P739" s="18" t="s">
        <v>4</v>
      </c>
      <c r="Q739" s="18"/>
      <c r="R739" s="18"/>
      <c r="S739" s="18"/>
      <c r="T739" s="18"/>
      <c r="U739" s="18"/>
    </row>
    <row r="740" spans="1:21" ht="14.2" customHeight="1">
      <c r="A740" s="20" t="s">
        <v>5</v>
      </c>
      <c r="B740" s="20"/>
      <c r="C740" s="20"/>
      <c r="D740" s="20"/>
      <c r="E740" s="20"/>
      <c r="F740" s="20"/>
      <c r="G740" s="20"/>
      <c r="H740" s="20" t="s">
        <v>5</v>
      </c>
      <c r="I740" s="20"/>
      <c r="J740" s="20"/>
      <c r="K740" s="20"/>
      <c r="L740" s="20"/>
      <c r="M740" s="20"/>
      <c r="N740" s="20"/>
      <c r="O740" s="20" t="s">
        <v>5</v>
      </c>
      <c r="P740" s="20"/>
      <c r="Q740" s="20"/>
      <c r="R740" s="20"/>
      <c r="S740" s="20"/>
      <c r="T740" s="20"/>
      <c r="U740" s="20"/>
    </row>
    <row r="741" spans="1:21" ht="14.2" customHeight="1">
      <c r="A741" s="22" t="s">
        <v>6</v>
      </c>
      <c r="B741" s="22"/>
      <c r="C741" s="22"/>
      <c r="D741" s="22"/>
      <c r="E741" s="22"/>
      <c r="F741" s="22"/>
      <c r="G741" s="22"/>
      <c r="H741" s="22" t="s">
        <v>6</v>
      </c>
      <c r="I741" s="22"/>
      <c r="J741" s="22"/>
      <c r="K741" s="22"/>
      <c r="L741" s="22"/>
      <c r="M741" s="22"/>
      <c r="N741" s="22"/>
      <c r="O741" s="22" t="s">
        <v>6</v>
      </c>
      <c r="P741" s="22"/>
      <c r="Q741" s="22"/>
      <c r="R741" s="22"/>
      <c r="S741" s="22"/>
      <c r="T741" s="22"/>
      <c r="U741" s="22"/>
    </row>
    <row r="742" spans="1:21" ht="14.2" customHeight="1">
      <c r="A742" s="32" t="s">
        <v>378</v>
      </c>
      <c r="B742" s="32" t="s">
        <v>228</v>
      </c>
      <c r="C742" s="32" t="s">
        <v>78</v>
      </c>
      <c r="D742" s="32" t="s">
        <v>698</v>
      </c>
      <c r="E742" s="42" t="s">
        <v>160</v>
      </c>
      <c r="F742" s="32" t="s">
        <v>699</v>
      </c>
      <c r="G742" s="32" t="s">
        <v>32</v>
      </c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1:21" ht="14.2" customHeight="1">
      <c r="A743" s="32" t="s">
        <v>378</v>
      </c>
      <c r="B743" s="32" t="s">
        <v>228</v>
      </c>
      <c r="C743" s="32" t="s">
        <v>85</v>
      </c>
      <c r="D743" s="32" t="s">
        <v>700</v>
      </c>
      <c r="E743" s="42" t="s">
        <v>160</v>
      </c>
      <c r="F743" s="32" t="s">
        <v>699</v>
      </c>
      <c r="G743" s="32" t="s">
        <v>88</v>
      </c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1:21" ht="14.2" customHeight="1">
      <c r="A744" s="32" t="s">
        <v>378</v>
      </c>
      <c r="B744" s="32" t="s">
        <v>228</v>
      </c>
      <c r="C744" s="32" t="s">
        <v>88</v>
      </c>
      <c r="D744" s="32" t="s">
        <v>701</v>
      </c>
      <c r="E744" s="42" t="s">
        <v>160</v>
      </c>
      <c r="F744" s="32" t="s">
        <v>699</v>
      </c>
      <c r="G744" s="32" t="s">
        <v>122</v>
      </c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1:21" ht="14.2" customHeight="1">
      <c r="A745" s="32" t="s">
        <v>378</v>
      </c>
      <c r="B745" s="32" t="s">
        <v>228</v>
      </c>
      <c r="C745" s="32" t="s">
        <v>90</v>
      </c>
      <c r="D745" s="32" t="s">
        <v>702</v>
      </c>
      <c r="E745" s="42" t="s">
        <v>160</v>
      </c>
      <c r="F745" s="32" t="s">
        <v>699</v>
      </c>
      <c r="G745" s="32" t="s">
        <v>140</v>
      </c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1:21" ht="14.2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1:21" ht="14.2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1:21" ht="14.2" customHeight="1">
      <c r="A748" s="15" t="s">
        <v>35</v>
      </c>
      <c r="B748" s="15"/>
      <c r="C748" s="15"/>
      <c r="D748" s="3"/>
      <c r="E748" s="36" t="s">
        <v>36</v>
      </c>
      <c r="F748" s="36"/>
      <c r="G748" s="36"/>
      <c r="H748" s="15">
        <f>A748</f>
      </c>
      <c r="I748" s="15"/>
      <c r="J748" s="15"/>
      <c r="K748" s="3"/>
      <c r="L748" s="36" t="s">
        <v>36</v>
      </c>
      <c r="M748" s="36"/>
      <c r="N748" s="36"/>
      <c r="O748" s="15">
        <f>A748</f>
      </c>
      <c r="P748" s="15"/>
      <c r="Q748" s="15"/>
      <c r="R748" s="3"/>
      <c r="S748" s="36" t="s">
        <v>36</v>
      </c>
      <c r="T748" s="36"/>
      <c r="U748" s="36"/>
    </row>
    <row r="749" spans="1:21" ht="14.2" customHeight="1">
      <c r="A749" s="22" t="s">
        <v>9</v>
      </c>
      <c r="B749" s="22"/>
      <c r="C749" s="22"/>
      <c r="D749" s="22"/>
      <c r="E749" s="22"/>
      <c r="F749" s="22"/>
      <c r="G749" s="22"/>
      <c r="H749" s="22" t="s">
        <v>9</v>
      </c>
      <c r="I749" s="22"/>
      <c r="J749" s="22"/>
      <c r="K749" s="22"/>
      <c r="L749" s="22"/>
      <c r="M749" s="22"/>
      <c r="N749" s="22"/>
      <c r="O749" s="22" t="s">
        <v>9</v>
      </c>
      <c r="P749" s="22"/>
      <c r="Q749" s="22"/>
      <c r="R749" s="22"/>
      <c r="S749" s="22"/>
      <c r="T749" s="22"/>
      <c r="U749" s="22"/>
    </row>
    <row r="750" spans="1:21" ht="14.2" customHeight="1">
      <c r="A750" s="17" t="s">
        <v>705</v>
      </c>
      <c r="B750" s="18" t="s">
        <v>4</v>
      </c>
      <c r="C750" s="18"/>
      <c r="D750" s="18"/>
      <c r="E750" s="18"/>
      <c r="F750" s="18"/>
      <c r="G750" s="18"/>
      <c r="H750" s="17" t="s">
        <v>709</v>
      </c>
      <c r="I750" s="18" t="s">
        <v>4</v>
      </c>
      <c r="J750" s="18"/>
      <c r="K750" s="18"/>
      <c r="L750" s="18"/>
      <c r="M750" s="18"/>
      <c r="N750" s="18"/>
      <c r="O750" s="17" t="s">
        <v>712</v>
      </c>
      <c r="P750" s="18" t="s">
        <v>4</v>
      </c>
      <c r="Q750" s="18"/>
      <c r="R750" s="18"/>
      <c r="S750" s="18"/>
      <c r="T750" s="18"/>
      <c r="U750" s="18"/>
    </row>
    <row r="751" spans="1:21" ht="14.2" customHeight="1">
      <c r="A751" s="20" t="s">
        <v>5</v>
      </c>
      <c r="B751" s="20"/>
      <c r="C751" s="20"/>
      <c r="D751" s="20"/>
      <c r="E751" s="20"/>
      <c r="F751" s="20"/>
      <c r="G751" s="20"/>
      <c r="H751" s="20" t="s">
        <v>5</v>
      </c>
      <c r="I751" s="20"/>
      <c r="J751" s="20"/>
      <c r="K751" s="20"/>
      <c r="L751" s="20"/>
      <c r="M751" s="20"/>
      <c r="N751" s="20"/>
      <c r="O751" s="20" t="s">
        <v>5</v>
      </c>
      <c r="P751" s="20"/>
      <c r="Q751" s="20"/>
      <c r="R751" s="20"/>
      <c r="S751" s="20"/>
      <c r="T751" s="20"/>
      <c r="U751" s="20"/>
    </row>
    <row r="752" spans="1:21" ht="14.2" customHeight="1">
      <c r="A752" s="22" t="s">
        <v>6</v>
      </c>
      <c r="B752" s="22"/>
      <c r="C752" s="22"/>
      <c r="D752" s="22"/>
      <c r="E752" s="22"/>
      <c r="F752" s="22"/>
      <c r="G752" s="22"/>
      <c r="H752" s="22" t="s">
        <v>6</v>
      </c>
      <c r="I752" s="22"/>
      <c r="J752" s="22"/>
      <c r="K752" s="22"/>
      <c r="L752" s="22"/>
      <c r="M752" s="22"/>
      <c r="N752" s="22"/>
      <c r="O752" s="22" t="s">
        <v>6</v>
      </c>
      <c r="P752" s="22"/>
      <c r="Q752" s="22"/>
      <c r="R752" s="22"/>
      <c r="S752" s="22"/>
      <c r="T752" s="22"/>
      <c r="U752" s="22"/>
    </row>
    <row r="753" spans="1:21" ht="14.2" customHeight="1">
      <c r="A753" s="32" t="s">
        <v>378</v>
      </c>
      <c r="B753" s="32" t="s">
        <v>429</v>
      </c>
      <c r="C753" s="32" t="s">
        <v>27</v>
      </c>
      <c r="D753" s="32" t="s">
        <v>706</v>
      </c>
      <c r="E753" s="43" t="s">
        <v>172</v>
      </c>
      <c r="F753" s="32" t="s">
        <v>176</v>
      </c>
      <c r="G753" s="32" t="s">
        <v>146</v>
      </c>
      <c r="H753" s="32" t="s">
        <v>378</v>
      </c>
      <c r="I753" s="32" t="s">
        <v>433</v>
      </c>
      <c r="J753" s="32" t="s">
        <v>59</v>
      </c>
      <c r="K753" s="32" t="s">
        <v>710</v>
      </c>
      <c r="L753" s="43" t="s">
        <v>172</v>
      </c>
      <c r="M753" s="32" t="s">
        <v>708</v>
      </c>
      <c r="N753" s="32" t="s">
        <v>96</v>
      </c>
      <c r="O753" s="32" t="s">
        <v>378</v>
      </c>
      <c r="P753" s="32" t="s">
        <v>123</v>
      </c>
      <c r="Q753" s="32" t="s">
        <v>3</v>
      </c>
      <c r="R753" s="32" t="s">
        <v>713</v>
      </c>
      <c r="S753" s="43" t="s">
        <v>172</v>
      </c>
      <c r="T753" s="32" t="s">
        <v>179</v>
      </c>
      <c r="U753" s="32" t="s">
        <v>96</v>
      </c>
    </row>
    <row r="754" spans="1:21" ht="14.2" customHeight="1">
      <c r="A754" s="32" t="s">
        <v>378</v>
      </c>
      <c r="B754" s="32" t="s">
        <v>429</v>
      </c>
      <c r="C754" s="32" t="s">
        <v>34</v>
      </c>
      <c r="D754" s="32" t="s">
        <v>707</v>
      </c>
      <c r="E754" s="43" t="s">
        <v>172</v>
      </c>
      <c r="F754" s="32" t="s">
        <v>708</v>
      </c>
      <c r="G754" s="32" t="s">
        <v>68</v>
      </c>
      <c r="H754" s="32" t="s">
        <v>378</v>
      </c>
      <c r="I754" s="32" t="s">
        <v>433</v>
      </c>
      <c r="J754" s="32" t="s">
        <v>43</v>
      </c>
      <c r="K754" s="32" t="s">
        <v>711</v>
      </c>
      <c r="L754" s="43" t="s">
        <v>172</v>
      </c>
      <c r="M754" s="32" t="s">
        <v>708</v>
      </c>
      <c r="N754" s="32" t="s">
        <v>127</v>
      </c>
      <c r="O754" s="32" t="s">
        <v>378</v>
      </c>
      <c r="P754" s="32" t="s">
        <v>123</v>
      </c>
      <c r="Q754" s="32" t="s">
        <v>18</v>
      </c>
      <c r="R754" s="32" t="s">
        <v>714</v>
      </c>
      <c r="S754" s="43" t="s">
        <v>172</v>
      </c>
      <c r="T754" s="32" t="s">
        <v>181</v>
      </c>
      <c r="U754" s="32" t="s">
        <v>96</v>
      </c>
    </row>
    <row r="755" spans="1:21" ht="14.2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32" t="s">
        <v>378</v>
      </c>
      <c r="P755" s="32" t="s">
        <v>123</v>
      </c>
      <c r="Q755" s="32" t="s">
        <v>31</v>
      </c>
      <c r="R755" s="32" t="s">
        <v>715</v>
      </c>
      <c r="S755" s="43" t="s">
        <v>172</v>
      </c>
      <c r="T755" s="32" t="s">
        <v>183</v>
      </c>
      <c r="U755" s="32" t="s">
        <v>90</v>
      </c>
    </row>
    <row r="756" spans="1:21" ht="14.2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32" t="s">
        <v>378</v>
      </c>
      <c r="P756" s="32" t="s">
        <v>123</v>
      </c>
      <c r="Q756" s="32" t="s">
        <v>34</v>
      </c>
      <c r="R756" s="32" t="s">
        <v>716</v>
      </c>
      <c r="S756" s="43" t="s">
        <v>172</v>
      </c>
      <c r="T756" s="32" t="s">
        <v>185</v>
      </c>
      <c r="U756" s="32" t="s">
        <v>96</v>
      </c>
    </row>
    <row r="757" spans="1:21" ht="14.2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32" t="s">
        <v>378</v>
      </c>
      <c r="P757" s="32" t="s">
        <v>123</v>
      </c>
      <c r="Q757" s="32" t="s">
        <v>69</v>
      </c>
      <c r="R757" s="32" t="s">
        <v>717</v>
      </c>
      <c r="S757" s="43" t="s">
        <v>172</v>
      </c>
      <c r="T757" s="32" t="s">
        <v>176</v>
      </c>
      <c r="U757" s="32" t="s">
        <v>96</v>
      </c>
    </row>
    <row r="758" spans="1:21" ht="14.2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1:21" ht="14.2" customHeight="1">
      <c r="A759" s="15" t="s">
        <v>79</v>
      </c>
      <c r="B759" s="15"/>
      <c r="C759" s="15"/>
      <c r="D759" s="3"/>
      <c r="E759" s="28" t="s">
        <v>8</v>
      </c>
      <c r="F759" s="28"/>
      <c r="G759" s="28"/>
      <c r="H759" s="15">
        <f>A759</f>
      </c>
      <c r="I759" s="15"/>
      <c r="J759" s="15"/>
      <c r="K759" s="3"/>
      <c r="L759" s="28" t="s">
        <v>8</v>
      </c>
      <c r="M759" s="28"/>
      <c r="N759" s="28"/>
      <c r="O759" s="15">
        <f>A759</f>
      </c>
      <c r="P759" s="15"/>
      <c r="Q759" s="15"/>
      <c r="R759" s="3"/>
      <c r="S759" s="28" t="s">
        <v>8</v>
      </c>
      <c r="T759" s="28"/>
      <c r="U759" s="28"/>
    </row>
    <row r="760" spans="1:21" ht="14.2" customHeight="1">
      <c r="A760" s="22" t="s">
        <v>9</v>
      </c>
      <c r="B760" s="22"/>
      <c r="C760" s="22"/>
      <c r="D760" s="22"/>
      <c r="E760" s="22"/>
      <c r="F760" s="22"/>
      <c r="G760" s="22"/>
      <c r="H760" s="22" t="s">
        <v>9</v>
      </c>
      <c r="I760" s="22"/>
      <c r="J760" s="22"/>
      <c r="K760" s="22"/>
      <c r="L760" s="22"/>
      <c r="M760" s="22"/>
      <c r="N760" s="22"/>
      <c r="O760" s="22" t="s">
        <v>9</v>
      </c>
      <c r="P760" s="22"/>
      <c r="Q760" s="22"/>
      <c r="R760" s="22"/>
      <c r="S760" s="22"/>
      <c r="T760" s="22"/>
      <c r="U760" s="22"/>
    </row>
    <row r="761" spans="1:21" ht="14.2" customHeight="1">
      <c r="A761" s="17" t="s">
        <v>718</v>
      </c>
      <c r="B761" s="18" t="s">
        <v>4</v>
      </c>
      <c r="C761" s="18"/>
      <c r="D761" s="18"/>
      <c r="E761" s="18"/>
      <c r="F761" s="18"/>
      <c r="G761" s="18"/>
      <c r="H761" s="17" t="s">
        <v>724</v>
      </c>
      <c r="I761" s="18" t="s">
        <v>4</v>
      </c>
      <c r="J761" s="18"/>
      <c r="K761" s="18"/>
      <c r="L761" s="18"/>
      <c r="M761" s="18"/>
      <c r="N761" s="18"/>
      <c r="O761" s="17" t="s">
        <v>726</v>
      </c>
      <c r="P761" s="18" t="s">
        <v>4</v>
      </c>
      <c r="Q761" s="18"/>
      <c r="R761" s="18"/>
      <c r="S761" s="18"/>
      <c r="T761" s="18"/>
      <c r="U761" s="18"/>
    </row>
    <row r="762" spans="1:21" ht="14.2" customHeight="1">
      <c r="A762" s="20" t="s">
        <v>5</v>
      </c>
      <c r="B762" s="20"/>
      <c r="C762" s="20"/>
      <c r="D762" s="20"/>
      <c r="E762" s="20"/>
      <c r="F762" s="20"/>
      <c r="G762" s="20"/>
      <c r="H762" s="20" t="s">
        <v>5</v>
      </c>
      <c r="I762" s="20"/>
      <c r="J762" s="20"/>
      <c r="K762" s="20"/>
      <c r="L762" s="20"/>
      <c r="M762" s="20"/>
      <c r="N762" s="20"/>
      <c r="O762" s="20" t="s">
        <v>5</v>
      </c>
      <c r="P762" s="20"/>
      <c r="Q762" s="20"/>
      <c r="R762" s="20"/>
      <c r="S762" s="20"/>
      <c r="T762" s="20"/>
      <c r="U762" s="20"/>
    </row>
    <row r="763" spans="1:21" ht="14.2" customHeight="1">
      <c r="A763" s="22" t="s">
        <v>6</v>
      </c>
      <c r="B763" s="22"/>
      <c r="C763" s="22"/>
      <c r="D763" s="22"/>
      <c r="E763" s="22"/>
      <c r="F763" s="22"/>
      <c r="G763" s="22"/>
      <c r="H763" s="22" t="s">
        <v>6</v>
      </c>
      <c r="I763" s="22"/>
      <c r="J763" s="22"/>
      <c r="K763" s="22"/>
      <c r="L763" s="22"/>
      <c r="M763" s="22"/>
      <c r="N763" s="22"/>
      <c r="O763" s="22" t="s">
        <v>6</v>
      </c>
      <c r="P763" s="22"/>
      <c r="Q763" s="22"/>
      <c r="R763" s="22"/>
      <c r="S763" s="22"/>
      <c r="T763" s="22"/>
      <c r="U763" s="22"/>
    </row>
    <row r="764" spans="1:21" ht="14.2" customHeight="1">
      <c r="A764" s="32" t="s">
        <v>378</v>
      </c>
      <c r="B764" s="32" t="s">
        <v>72</v>
      </c>
      <c r="C764" s="32" t="s">
        <v>3</v>
      </c>
      <c r="D764" s="32" t="s">
        <v>719</v>
      </c>
      <c r="E764" s="43" t="s">
        <v>172</v>
      </c>
      <c r="F764" s="32" t="s">
        <v>187</v>
      </c>
      <c r="G764" s="32" t="s">
        <v>96</v>
      </c>
      <c r="H764" s="32" t="s">
        <v>378</v>
      </c>
      <c r="I764" s="32" t="s">
        <v>128</v>
      </c>
      <c r="J764" s="32" t="s">
        <v>3</v>
      </c>
      <c r="K764" s="32" t="s">
        <v>725</v>
      </c>
      <c r="L764" s="43" t="s">
        <v>172</v>
      </c>
      <c r="M764" s="32" t="s">
        <v>195</v>
      </c>
      <c r="N764" s="32" t="s">
        <v>96</v>
      </c>
      <c r="O764" s="25"/>
      <c r="P764" s="25"/>
      <c r="Q764" s="25"/>
      <c r="R764" s="25"/>
      <c r="S764" s="25"/>
      <c r="T764" s="25"/>
      <c r="U764" s="25"/>
    </row>
    <row r="765" spans="1:21" ht="14.2" customHeight="1">
      <c r="A765" s="32" t="s">
        <v>378</v>
      </c>
      <c r="B765" s="32" t="s">
        <v>72</v>
      </c>
      <c r="C765" s="32" t="s">
        <v>18</v>
      </c>
      <c r="D765" s="32" t="s">
        <v>720</v>
      </c>
      <c r="E765" s="43" t="s">
        <v>172</v>
      </c>
      <c r="F765" s="32" t="s">
        <v>173</v>
      </c>
      <c r="G765" s="32" t="s">
        <v>96</v>
      </c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1:21" ht="14.2" customHeight="1">
      <c r="A766" s="32" t="s">
        <v>378</v>
      </c>
      <c r="B766" s="32" t="s">
        <v>72</v>
      </c>
      <c r="C766" s="32" t="s">
        <v>31</v>
      </c>
      <c r="D766" s="32" t="s">
        <v>721</v>
      </c>
      <c r="E766" s="43" t="s">
        <v>172</v>
      </c>
      <c r="F766" s="32" t="s">
        <v>455</v>
      </c>
      <c r="G766" s="32" t="s">
        <v>90</v>
      </c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1:21" ht="14.2" customHeight="1">
      <c r="A767" s="32" t="s">
        <v>378</v>
      </c>
      <c r="B767" s="32" t="s">
        <v>72</v>
      </c>
      <c r="C767" s="32" t="s">
        <v>43</v>
      </c>
      <c r="D767" s="32" t="s">
        <v>722</v>
      </c>
      <c r="E767" s="43" t="s">
        <v>172</v>
      </c>
      <c r="F767" s="32" t="s">
        <v>190</v>
      </c>
      <c r="G767" s="32" t="s">
        <v>90</v>
      </c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1:21" ht="14.2" customHeight="1">
      <c r="A768" s="32" t="s">
        <v>378</v>
      </c>
      <c r="B768" s="32" t="s">
        <v>72</v>
      </c>
      <c r="C768" s="32" t="s">
        <v>69</v>
      </c>
      <c r="D768" s="32" t="s">
        <v>723</v>
      </c>
      <c r="E768" s="43" t="s">
        <v>172</v>
      </c>
      <c r="F768" s="32" t="s">
        <v>192</v>
      </c>
      <c r="G768" s="32" t="s">
        <v>96</v>
      </c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1:21" ht="14.2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1:21" ht="14.2" customHeight="1">
      <c r="A770" s="15" t="s">
        <v>79</v>
      </c>
      <c r="B770" s="15"/>
      <c r="C770" s="15"/>
      <c r="D770" s="3"/>
      <c r="E770" s="28" t="s">
        <v>8</v>
      </c>
      <c r="F770" s="28"/>
      <c r="G770" s="28"/>
      <c r="H770" s="15">
        <f>A770</f>
      </c>
      <c r="I770" s="15"/>
      <c r="J770" s="15"/>
      <c r="K770" s="3"/>
      <c r="L770" s="28" t="s">
        <v>8</v>
      </c>
      <c r="M770" s="28"/>
      <c r="N770" s="28"/>
      <c r="O770" s="15">
        <f>A770</f>
      </c>
      <c r="P770" s="15"/>
      <c r="Q770" s="15"/>
      <c r="R770" s="3"/>
      <c r="S770" s="28" t="s">
        <v>8</v>
      </c>
      <c r="T770" s="28"/>
      <c r="U770" s="28"/>
    </row>
    <row r="771" spans="1:21" ht="14.2" customHeight="1">
      <c r="A771" s="22" t="s">
        <v>9</v>
      </c>
      <c r="B771" s="22"/>
      <c r="C771" s="22"/>
      <c r="D771" s="22"/>
      <c r="E771" s="22"/>
      <c r="F771" s="22"/>
      <c r="G771" s="22"/>
      <c r="H771" s="22" t="s">
        <v>9</v>
      </c>
      <c r="I771" s="22"/>
      <c r="J771" s="22"/>
      <c r="K771" s="22"/>
      <c r="L771" s="22"/>
      <c r="M771" s="22"/>
      <c r="N771" s="22"/>
      <c r="O771" s="22" t="s">
        <v>9</v>
      </c>
      <c r="P771" s="22"/>
      <c r="Q771" s="22"/>
      <c r="R771" s="22"/>
      <c r="S771" s="22"/>
      <c r="T771" s="22"/>
      <c r="U771" s="22"/>
    </row>
    <row r="772" spans="1:21" ht="14.2" customHeight="1">
      <c r="A772" s="17" t="s">
        <v>727</v>
      </c>
      <c r="B772" s="18" t="s">
        <v>4</v>
      </c>
      <c r="C772" s="18"/>
      <c r="D772" s="18"/>
      <c r="E772" s="18"/>
      <c r="F772" s="18"/>
      <c r="G772" s="18"/>
      <c r="H772" s="17" t="s">
        <v>729</v>
      </c>
      <c r="I772" s="18" t="s">
        <v>4</v>
      </c>
      <c r="J772" s="18"/>
      <c r="K772" s="18"/>
      <c r="L772" s="18"/>
      <c r="M772" s="18"/>
      <c r="N772" s="18"/>
      <c r="O772" s="17" t="s">
        <v>731</v>
      </c>
      <c r="P772" s="18" t="s">
        <v>4</v>
      </c>
      <c r="Q772" s="18"/>
      <c r="R772" s="18"/>
      <c r="S772" s="18"/>
      <c r="T772" s="18"/>
      <c r="U772" s="18"/>
    </row>
    <row r="773" spans="1:21" ht="14.2" customHeight="1">
      <c r="A773" s="20" t="s">
        <v>5</v>
      </c>
      <c r="B773" s="20"/>
      <c r="C773" s="20"/>
      <c r="D773" s="20"/>
      <c r="E773" s="20"/>
      <c r="F773" s="20"/>
      <c r="G773" s="20"/>
      <c r="H773" s="20" t="s">
        <v>5</v>
      </c>
      <c r="I773" s="20"/>
      <c r="J773" s="20"/>
      <c r="K773" s="20"/>
      <c r="L773" s="20"/>
      <c r="M773" s="20"/>
      <c r="N773" s="20"/>
      <c r="O773" s="20" t="s">
        <v>5</v>
      </c>
      <c r="P773" s="20"/>
      <c r="Q773" s="20"/>
      <c r="R773" s="20"/>
      <c r="S773" s="20"/>
      <c r="T773" s="20"/>
      <c r="U773" s="20"/>
    </row>
    <row r="774" spans="1:21" ht="14.2" customHeight="1">
      <c r="A774" s="22" t="s">
        <v>6</v>
      </c>
      <c r="B774" s="22"/>
      <c r="C774" s="22"/>
      <c r="D774" s="22"/>
      <c r="E774" s="22"/>
      <c r="F774" s="22"/>
      <c r="G774" s="22"/>
      <c r="H774" s="22" t="s">
        <v>6</v>
      </c>
      <c r="I774" s="22"/>
      <c r="J774" s="22"/>
      <c r="K774" s="22"/>
      <c r="L774" s="22"/>
      <c r="M774" s="22"/>
      <c r="N774" s="22"/>
      <c r="O774" s="22" t="s">
        <v>6</v>
      </c>
      <c r="P774" s="22"/>
      <c r="Q774" s="22"/>
      <c r="R774" s="22"/>
      <c r="S774" s="22"/>
      <c r="T774" s="22"/>
      <c r="U774" s="22"/>
    </row>
    <row r="775" spans="1:21" ht="14.2" customHeight="1">
      <c r="A775" s="32" t="s">
        <v>378</v>
      </c>
      <c r="B775" s="32" t="s">
        <v>80</v>
      </c>
      <c r="C775" s="32" t="s">
        <v>18</v>
      </c>
      <c r="D775" s="32" t="s">
        <v>728</v>
      </c>
      <c r="E775" s="44" t="s">
        <v>202</v>
      </c>
      <c r="F775" s="32" t="s">
        <v>465</v>
      </c>
      <c r="G775" s="32" t="s">
        <v>68</v>
      </c>
      <c r="H775" s="32" t="s">
        <v>378</v>
      </c>
      <c r="I775" s="32" t="s">
        <v>119</v>
      </c>
      <c r="J775" s="32" t="s">
        <v>41</v>
      </c>
      <c r="K775" s="32" t="s">
        <v>730</v>
      </c>
      <c r="L775" s="44" t="s">
        <v>202</v>
      </c>
      <c r="M775" s="32" t="s">
        <v>462</v>
      </c>
      <c r="N775" s="32" t="s">
        <v>88</v>
      </c>
      <c r="O775" s="32" t="s">
        <v>378</v>
      </c>
      <c r="P775" s="32" t="s">
        <v>72</v>
      </c>
      <c r="Q775" s="32" t="s">
        <v>41</v>
      </c>
      <c r="R775" s="32" t="s">
        <v>732</v>
      </c>
      <c r="S775" s="44" t="s">
        <v>202</v>
      </c>
      <c r="T775" s="32" t="s">
        <v>462</v>
      </c>
      <c r="U775" s="32" t="s">
        <v>68</v>
      </c>
    </row>
    <row r="776" spans="1:21" ht="14.2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1:21" ht="14.2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1:21" ht="14.2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1:21" ht="14.2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1:21" ht="14.2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1:21" ht="14.2" customHeight="1">
      <c r="A781" s="15" t="s">
        <v>21</v>
      </c>
      <c r="B781" s="15"/>
      <c r="C781" s="15"/>
      <c r="D781" s="3"/>
      <c r="E781" s="28" t="s">
        <v>8</v>
      </c>
      <c r="F781" s="28"/>
      <c r="G781" s="28"/>
      <c r="H781" s="15">
        <f>A781</f>
      </c>
      <c r="I781" s="15"/>
      <c r="J781" s="15"/>
      <c r="K781" s="3"/>
      <c r="L781" s="28" t="s">
        <v>8</v>
      </c>
      <c r="M781" s="28"/>
      <c r="N781" s="28"/>
      <c r="O781" s="15">
        <f>A781</f>
      </c>
      <c r="P781" s="15"/>
      <c r="Q781" s="15"/>
      <c r="R781" s="3"/>
      <c r="S781" s="28" t="s">
        <v>8</v>
      </c>
      <c r="T781" s="28"/>
      <c r="U781" s="28"/>
    </row>
    <row r="782" spans="1:21" ht="14.2" customHeight="1">
      <c r="A782" s="22" t="s">
        <v>9</v>
      </c>
      <c r="B782" s="22"/>
      <c r="C782" s="22"/>
      <c r="D782" s="22"/>
      <c r="E782" s="22"/>
      <c r="F782" s="22"/>
      <c r="G782" s="22"/>
      <c r="H782" s="22" t="s">
        <v>9</v>
      </c>
      <c r="I782" s="22"/>
      <c r="J782" s="22"/>
      <c r="K782" s="22"/>
      <c r="L782" s="22"/>
      <c r="M782" s="22"/>
      <c r="N782" s="22"/>
      <c r="O782" s="22" t="s">
        <v>9</v>
      </c>
      <c r="P782" s="22"/>
      <c r="Q782" s="22"/>
      <c r="R782" s="22"/>
      <c r="S782" s="22"/>
      <c r="T782" s="22"/>
      <c r="U782" s="22"/>
    </row>
    <row r="783" spans="1:21" ht="14.2" customHeight="1">
      <c r="A783" s="17" t="s">
        <v>733</v>
      </c>
      <c r="B783" s="18" t="s">
        <v>4</v>
      </c>
      <c r="C783" s="18"/>
      <c r="D783" s="18"/>
      <c r="E783" s="18"/>
      <c r="F783" s="18"/>
      <c r="G783" s="18"/>
      <c r="H783" s="17" t="s">
        <v>736</v>
      </c>
      <c r="I783" s="18" t="s">
        <v>4</v>
      </c>
      <c r="J783" s="18"/>
      <c r="K783" s="18"/>
      <c r="L783" s="18"/>
      <c r="M783" s="18"/>
      <c r="N783" s="18"/>
      <c r="O783" s="17" t="s">
        <v>741</v>
      </c>
      <c r="P783" s="18" t="s">
        <v>4</v>
      </c>
      <c r="Q783" s="18"/>
      <c r="R783" s="18"/>
      <c r="S783" s="18"/>
      <c r="T783" s="18"/>
      <c r="U783" s="18"/>
    </row>
    <row r="784" spans="1:21" ht="14.2" customHeight="1">
      <c r="A784" s="20" t="s">
        <v>5</v>
      </c>
      <c r="B784" s="20"/>
      <c r="C784" s="20"/>
      <c r="D784" s="20"/>
      <c r="E784" s="20"/>
      <c r="F784" s="20"/>
      <c r="G784" s="20"/>
      <c r="H784" s="20" t="s">
        <v>5</v>
      </c>
      <c r="I784" s="20"/>
      <c r="J784" s="20"/>
      <c r="K784" s="20"/>
      <c r="L784" s="20"/>
      <c r="M784" s="20"/>
      <c r="N784" s="20"/>
      <c r="O784" s="20" t="s">
        <v>5</v>
      </c>
      <c r="P784" s="20"/>
      <c r="Q784" s="20"/>
      <c r="R784" s="20"/>
      <c r="S784" s="20"/>
      <c r="T784" s="20"/>
      <c r="U784" s="20"/>
    </row>
    <row r="785" spans="1:21" ht="14.2" customHeight="1">
      <c r="A785" s="22" t="s">
        <v>6</v>
      </c>
      <c r="B785" s="22"/>
      <c r="C785" s="22"/>
      <c r="D785" s="22"/>
      <c r="E785" s="22"/>
      <c r="F785" s="22"/>
      <c r="G785" s="22"/>
      <c r="H785" s="22" t="s">
        <v>6</v>
      </c>
      <c r="I785" s="22"/>
      <c r="J785" s="22"/>
      <c r="K785" s="22"/>
      <c r="L785" s="22"/>
      <c r="M785" s="22"/>
      <c r="N785" s="22"/>
      <c r="O785" s="22" t="s">
        <v>6</v>
      </c>
      <c r="P785" s="22"/>
      <c r="Q785" s="22"/>
      <c r="R785" s="22"/>
      <c r="S785" s="22"/>
      <c r="T785" s="22"/>
      <c r="U785" s="22"/>
    </row>
    <row r="786" spans="1:21" ht="14.2" customHeight="1">
      <c r="A786" s="32" t="s">
        <v>378</v>
      </c>
      <c r="B786" s="32" t="s">
        <v>128</v>
      </c>
      <c r="C786" s="32" t="s">
        <v>32</v>
      </c>
      <c r="D786" s="32" t="s">
        <v>734</v>
      </c>
      <c r="E786" s="44" t="s">
        <v>202</v>
      </c>
      <c r="F786" s="32" t="s">
        <v>470</v>
      </c>
      <c r="G786" s="32" t="s">
        <v>96</v>
      </c>
      <c r="H786" s="32" t="s">
        <v>378</v>
      </c>
      <c r="I786" s="32" t="s">
        <v>130</v>
      </c>
      <c r="J786" s="32" t="s">
        <v>31</v>
      </c>
      <c r="K786" s="32" t="s">
        <v>737</v>
      </c>
      <c r="L786" s="44" t="s">
        <v>202</v>
      </c>
      <c r="M786" s="32" t="s">
        <v>475</v>
      </c>
      <c r="N786" s="32" t="s">
        <v>96</v>
      </c>
      <c r="O786" s="25"/>
      <c r="P786" s="25"/>
      <c r="Q786" s="25"/>
      <c r="R786" s="25"/>
      <c r="S786" s="25"/>
      <c r="T786" s="25"/>
      <c r="U786" s="25"/>
    </row>
    <row r="787" spans="1:21" ht="14.2" customHeight="1">
      <c r="A787" s="32" t="s">
        <v>378</v>
      </c>
      <c r="B787" s="32" t="s">
        <v>128</v>
      </c>
      <c r="C787" s="32" t="s">
        <v>43</v>
      </c>
      <c r="D787" s="32" t="s">
        <v>735</v>
      </c>
      <c r="E787" s="44" t="s">
        <v>202</v>
      </c>
      <c r="F787" s="32" t="s">
        <v>472</v>
      </c>
      <c r="G787" s="32" t="s">
        <v>96</v>
      </c>
      <c r="H787" s="32" t="s">
        <v>378</v>
      </c>
      <c r="I787" s="32" t="s">
        <v>130</v>
      </c>
      <c r="J787" s="32" t="s">
        <v>34</v>
      </c>
      <c r="K787" s="32" t="s">
        <v>738</v>
      </c>
      <c r="L787" s="44" t="s">
        <v>202</v>
      </c>
      <c r="M787" s="32" t="s">
        <v>477</v>
      </c>
      <c r="N787" s="32" t="s">
        <v>96</v>
      </c>
      <c r="O787" s="25"/>
      <c r="P787" s="25"/>
      <c r="Q787" s="25"/>
      <c r="R787" s="25"/>
      <c r="S787" s="25"/>
      <c r="T787" s="25"/>
      <c r="U787" s="25"/>
    </row>
    <row r="788" spans="1:21" ht="14.2" customHeight="1">
      <c r="A788" s="25"/>
      <c r="B788" s="25"/>
      <c r="C788" s="25"/>
      <c r="D788" s="25"/>
      <c r="E788" s="25"/>
      <c r="F788" s="25"/>
      <c r="G788" s="25"/>
      <c r="H788" s="32" t="s">
        <v>378</v>
      </c>
      <c r="I788" s="32" t="s">
        <v>130</v>
      </c>
      <c r="J788" s="32" t="s">
        <v>41</v>
      </c>
      <c r="K788" s="32" t="s">
        <v>739</v>
      </c>
      <c r="L788" s="44" t="s">
        <v>202</v>
      </c>
      <c r="M788" s="32" t="s">
        <v>479</v>
      </c>
      <c r="N788" s="32" t="s">
        <v>96</v>
      </c>
      <c r="O788" s="25"/>
      <c r="P788" s="25"/>
      <c r="Q788" s="25"/>
      <c r="R788" s="25"/>
      <c r="S788" s="25"/>
      <c r="T788" s="25"/>
      <c r="U788" s="25"/>
    </row>
    <row r="789" spans="1:21" ht="14.2" customHeight="1">
      <c r="A789" s="25"/>
      <c r="B789" s="25"/>
      <c r="C789" s="25"/>
      <c r="D789" s="25"/>
      <c r="E789" s="25"/>
      <c r="F789" s="25"/>
      <c r="G789" s="25"/>
      <c r="H789" s="32" t="s">
        <v>378</v>
      </c>
      <c r="I789" s="32" t="s">
        <v>130</v>
      </c>
      <c r="J789" s="32" t="s">
        <v>32</v>
      </c>
      <c r="K789" s="32" t="s">
        <v>740</v>
      </c>
      <c r="L789" s="44" t="s">
        <v>202</v>
      </c>
      <c r="M789" s="32" t="s">
        <v>481</v>
      </c>
      <c r="N789" s="32" t="s">
        <v>96</v>
      </c>
      <c r="O789" s="25"/>
      <c r="P789" s="25"/>
      <c r="Q789" s="25"/>
      <c r="R789" s="25"/>
      <c r="S789" s="25"/>
      <c r="T789" s="25"/>
      <c r="U789" s="25"/>
    </row>
    <row r="790" spans="1:21" ht="14.2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1:21" ht="14.2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1:21" ht="14.2" customHeight="1">
      <c r="A792" s="15" t="s">
        <v>21</v>
      </c>
      <c r="B792" s="15"/>
      <c r="C792" s="15"/>
      <c r="D792" s="3"/>
      <c r="E792" s="28" t="s">
        <v>8</v>
      </c>
      <c r="F792" s="28"/>
      <c r="G792" s="28"/>
      <c r="H792" s="15">
        <f>A792</f>
      </c>
      <c r="I792" s="15"/>
      <c r="J792" s="15"/>
      <c r="K792" s="3"/>
      <c r="L792" s="28" t="s">
        <v>8</v>
      </c>
      <c r="M792" s="28"/>
      <c r="N792" s="28"/>
      <c r="O792" s="15">
        <f>A792</f>
      </c>
      <c r="P792" s="15"/>
      <c r="Q792" s="15"/>
      <c r="R792" s="3"/>
      <c r="S792" s="28" t="s">
        <v>8</v>
      </c>
      <c r="T792" s="28"/>
      <c r="U792" s="28"/>
    </row>
    <row r="793" spans="1:21" ht="14.2" customHeight="1">
      <c r="A793" s="22" t="s">
        <v>9</v>
      </c>
      <c r="B793" s="22"/>
      <c r="C793" s="22"/>
      <c r="D793" s="22"/>
      <c r="E793" s="22"/>
      <c r="F793" s="22"/>
      <c r="G793" s="22"/>
      <c r="H793" s="22" t="s">
        <v>9</v>
      </c>
      <c r="I793" s="22"/>
      <c r="J793" s="22"/>
      <c r="K793" s="22"/>
      <c r="L793" s="22"/>
      <c r="M793" s="22"/>
      <c r="N793" s="22"/>
      <c r="O793" s="22" t="s">
        <v>9</v>
      </c>
      <c r="P793" s="22"/>
      <c r="Q793" s="22"/>
      <c r="R793" s="22"/>
      <c r="S793" s="22"/>
      <c r="T793" s="22"/>
      <c r="U793" s="22"/>
    </row>
    <row r="794" spans="1:21" ht="14.2" customHeight="1">
      <c r="A794" s="17" t="s">
        <v>742</v>
      </c>
      <c r="B794" s="18" t="s">
        <v>4</v>
      </c>
      <c r="C794" s="18"/>
      <c r="D794" s="18"/>
      <c r="E794" s="18"/>
      <c r="F794" s="18"/>
      <c r="G794" s="18"/>
      <c r="H794" s="17" t="s">
        <v>745</v>
      </c>
      <c r="I794" s="18" t="s">
        <v>4</v>
      </c>
      <c r="J794" s="18"/>
      <c r="K794" s="18"/>
      <c r="L794" s="18"/>
      <c r="M794" s="18"/>
      <c r="N794" s="18"/>
      <c r="O794" s="17" t="s">
        <v>747</v>
      </c>
      <c r="P794" s="18" t="s">
        <v>4</v>
      </c>
      <c r="Q794" s="18"/>
      <c r="R794" s="18"/>
      <c r="S794" s="18"/>
      <c r="T794" s="18"/>
      <c r="U794" s="18"/>
    </row>
    <row r="795" spans="1:21" ht="14.2" customHeight="1">
      <c r="A795" s="20" t="s">
        <v>5</v>
      </c>
      <c r="B795" s="20"/>
      <c r="C795" s="20"/>
      <c r="D795" s="20"/>
      <c r="E795" s="20"/>
      <c r="F795" s="20"/>
      <c r="G795" s="20"/>
      <c r="H795" s="20" t="s">
        <v>5</v>
      </c>
      <c r="I795" s="20"/>
      <c r="J795" s="20"/>
      <c r="K795" s="20"/>
      <c r="L795" s="20"/>
      <c r="M795" s="20"/>
      <c r="N795" s="20"/>
      <c r="O795" s="20" t="s">
        <v>5</v>
      </c>
      <c r="P795" s="20"/>
      <c r="Q795" s="20"/>
      <c r="R795" s="20"/>
      <c r="S795" s="20"/>
      <c r="T795" s="20"/>
      <c r="U795" s="20"/>
    </row>
    <row r="796" spans="1:21" ht="14.2" customHeight="1">
      <c r="A796" s="22" t="s">
        <v>6</v>
      </c>
      <c r="B796" s="22"/>
      <c r="C796" s="22"/>
      <c r="D796" s="22"/>
      <c r="E796" s="22"/>
      <c r="F796" s="22"/>
      <c r="G796" s="22"/>
      <c r="H796" s="22" t="s">
        <v>6</v>
      </c>
      <c r="I796" s="22"/>
      <c r="J796" s="22"/>
      <c r="K796" s="22"/>
      <c r="L796" s="22"/>
      <c r="M796" s="22"/>
      <c r="N796" s="22"/>
      <c r="O796" s="22" t="s">
        <v>6</v>
      </c>
      <c r="P796" s="22"/>
      <c r="Q796" s="22"/>
      <c r="R796" s="22"/>
      <c r="S796" s="22"/>
      <c r="T796" s="22"/>
      <c r="U796" s="22"/>
    </row>
    <row r="797" spans="1:21" ht="14.2" customHeight="1">
      <c r="A797" s="32" t="s">
        <v>378</v>
      </c>
      <c r="B797" s="32" t="s">
        <v>110</v>
      </c>
      <c r="C797" s="32" t="s">
        <v>20</v>
      </c>
      <c r="D797" s="32" t="s">
        <v>743</v>
      </c>
      <c r="E797" s="45" t="s">
        <v>211</v>
      </c>
      <c r="F797" s="32" t="s">
        <v>744</v>
      </c>
      <c r="G797" s="32" t="s">
        <v>162</v>
      </c>
      <c r="H797" s="32" t="s">
        <v>378</v>
      </c>
      <c r="I797" s="32" t="s">
        <v>72</v>
      </c>
      <c r="J797" s="32" t="s">
        <v>34</v>
      </c>
      <c r="K797" s="32" t="s">
        <v>746</v>
      </c>
      <c r="L797" s="45" t="s">
        <v>211</v>
      </c>
      <c r="M797" s="32" t="s">
        <v>492</v>
      </c>
      <c r="N797" s="32" t="s">
        <v>96</v>
      </c>
      <c r="O797" s="32" t="s">
        <v>378</v>
      </c>
      <c r="P797" s="32" t="s">
        <v>128</v>
      </c>
      <c r="Q797" s="32" t="s">
        <v>41</v>
      </c>
      <c r="R797" s="32" t="s">
        <v>748</v>
      </c>
      <c r="S797" s="45" t="s">
        <v>211</v>
      </c>
      <c r="T797" s="32" t="s">
        <v>495</v>
      </c>
      <c r="U797" s="32" t="s">
        <v>96</v>
      </c>
    </row>
    <row r="798" spans="1:21" ht="14.2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1:21" ht="14.2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1:21" ht="14.2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1:21" ht="14.2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1:21" ht="14.2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1:21" ht="14.2" customHeight="1">
      <c r="A803" s="15" t="s">
        <v>149</v>
      </c>
      <c r="B803" s="15"/>
      <c r="C803" s="15"/>
      <c r="D803" s="3"/>
      <c r="E803" s="28" t="s">
        <v>8</v>
      </c>
      <c r="F803" s="28"/>
      <c r="G803" s="28"/>
      <c r="H803" s="15">
        <f>A803</f>
      </c>
      <c r="I803" s="15"/>
      <c r="J803" s="15"/>
      <c r="K803" s="3"/>
      <c r="L803" s="28" t="s">
        <v>8</v>
      </c>
      <c r="M803" s="28"/>
      <c r="N803" s="28"/>
      <c r="O803" s="15">
        <f>A803</f>
      </c>
      <c r="P803" s="15"/>
      <c r="Q803" s="15"/>
      <c r="R803" s="3"/>
      <c r="S803" s="28" t="s">
        <v>8</v>
      </c>
      <c r="T803" s="28"/>
      <c r="U803" s="28"/>
    </row>
    <row r="804" spans="1:21" ht="14.2" customHeight="1">
      <c r="A804" s="22" t="s">
        <v>9</v>
      </c>
      <c r="B804" s="22"/>
      <c r="C804" s="22"/>
      <c r="D804" s="22"/>
      <c r="E804" s="22"/>
      <c r="F804" s="22"/>
      <c r="G804" s="22"/>
      <c r="H804" s="22" t="s">
        <v>9</v>
      </c>
      <c r="I804" s="22"/>
      <c r="J804" s="22"/>
      <c r="K804" s="22"/>
      <c r="L804" s="22"/>
      <c r="M804" s="22"/>
      <c r="N804" s="22"/>
      <c r="O804" s="22" t="s">
        <v>9</v>
      </c>
      <c r="P804" s="22"/>
      <c r="Q804" s="22"/>
      <c r="R804" s="22"/>
      <c r="S804" s="22"/>
      <c r="T804" s="22"/>
      <c r="U804" s="22"/>
    </row>
    <row r="805" spans="1:21" ht="14.2" customHeight="1">
      <c r="A805" s="17" t="s">
        <v>749</v>
      </c>
      <c r="B805" s="18" t="s">
        <v>4</v>
      </c>
      <c r="C805" s="18"/>
      <c r="D805" s="18"/>
      <c r="E805" s="18"/>
      <c r="F805" s="18"/>
      <c r="G805" s="18"/>
      <c r="H805" s="17" t="s">
        <v>753</v>
      </c>
      <c r="I805" s="18" t="s">
        <v>4</v>
      </c>
      <c r="J805" s="18"/>
      <c r="K805" s="18"/>
      <c r="L805" s="18"/>
      <c r="M805" s="18"/>
      <c r="N805" s="18"/>
      <c r="O805" s="17" t="s">
        <v>758</v>
      </c>
      <c r="P805" s="18" t="s">
        <v>4</v>
      </c>
      <c r="Q805" s="18"/>
      <c r="R805" s="18"/>
      <c r="S805" s="18"/>
      <c r="T805" s="18"/>
      <c r="U805" s="18"/>
    </row>
    <row r="806" spans="1:21" ht="14.2" customHeight="1">
      <c r="A806" s="20" t="s">
        <v>5</v>
      </c>
      <c r="B806" s="20"/>
      <c r="C806" s="20"/>
      <c r="D806" s="20"/>
      <c r="E806" s="20"/>
      <c r="F806" s="20"/>
      <c r="G806" s="20"/>
      <c r="H806" s="20" t="s">
        <v>5</v>
      </c>
      <c r="I806" s="20"/>
      <c r="J806" s="20"/>
      <c r="K806" s="20"/>
      <c r="L806" s="20"/>
      <c r="M806" s="20"/>
      <c r="N806" s="20"/>
      <c r="O806" s="20" t="s">
        <v>5</v>
      </c>
      <c r="P806" s="20"/>
      <c r="Q806" s="20"/>
      <c r="R806" s="20"/>
      <c r="S806" s="20"/>
      <c r="T806" s="20"/>
      <c r="U806" s="20"/>
    </row>
    <row r="807" spans="1:21" ht="14.2" customHeight="1">
      <c r="A807" s="22" t="s">
        <v>6</v>
      </c>
      <c r="B807" s="22"/>
      <c r="C807" s="22"/>
      <c r="D807" s="22"/>
      <c r="E807" s="22"/>
      <c r="F807" s="22"/>
      <c r="G807" s="22"/>
      <c r="H807" s="22" t="s">
        <v>6</v>
      </c>
      <c r="I807" s="22"/>
      <c r="J807" s="22"/>
      <c r="K807" s="22"/>
      <c r="L807" s="22"/>
      <c r="M807" s="22"/>
      <c r="N807" s="22"/>
      <c r="O807" s="22" t="s">
        <v>6</v>
      </c>
      <c r="P807" s="22"/>
      <c r="Q807" s="22"/>
      <c r="R807" s="22"/>
      <c r="S807" s="22"/>
      <c r="T807" s="22"/>
      <c r="U807" s="22"/>
    </row>
    <row r="808" spans="1:21" ht="14.2" customHeight="1">
      <c r="A808" s="32" t="s">
        <v>378</v>
      </c>
      <c r="B808" s="32" t="s">
        <v>110</v>
      </c>
      <c r="C808" s="32" t="s">
        <v>34</v>
      </c>
      <c r="D808" s="32" t="s">
        <v>750</v>
      </c>
      <c r="E808" s="46" t="s">
        <v>222</v>
      </c>
      <c r="F808" s="32" t="s">
        <v>223</v>
      </c>
      <c r="G808" s="32" t="s">
        <v>96</v>
      </c>
      <c r="H808" s="32" t="s">
        <v>378</v>
      </c>
      <c r="I808" s="32" t="s">
        <v>100</v>
      </c>
      <c r="J808" s="32" t="s">
        <v>3</v>
      </c>
      <c r="K808" s="32" t="s">
        <v>754</v>
      </c>
      <c r="L808" s="46" t="s">
        <v>222</v>
      </c>
      <c r="M808" s="32" t="s">
        <v>755</v>
      </c>
      <c r="N808" s="32" t="s">
        <v>59</v>
      </c>
      <c r="O808" s="25"/>
      <c r="P808" s="25"/>
      <c r="Q808" s="25"/>
      <c r="R808" s="25"/>
      <c r="S808" s="25"/>
      <c r="T808" s="25"/>
      <c r="U808" s="25"/>
    </row>
    <row r="809" spans="1:21" ht="14.2" customHeight="1">
      <c r="A809" s="32" t="s">
        <v>378</v>
      </c>
      <c r="B809" s="32" t="s">
        <v>110</v>
      </c>
      <c r="C809" s="32" t="s">
        <v>41</v>
      </c>
      <c r="D809" s="32" t="s">
        <v>751</v>
      </c>
      <c r="E809" s="46" t="s">
        <v>222</v>
      </c>
      <c r="F809" s="32" t="s">
        <v>223</v>
      </c>
      <c r="G809" s="32" t="s">
        <v>127</v>
      </c>
      <c r="H809" s="32" t="s">
        <v>378</v>
      </c>
      <c r="I809" s="32" t="s">
        <v>100</v>
      </c>
      <c r="J809" s="32" t="s">
        <v>18</v>
      </c>
      <c r="K809" s="32" t="s">
        <v>756</v>
      </c>
      <c r="L809" s="46" t="s">
        <v>222</v>
      </c>
      <c r="M809" s="32" t="s">
        <v>755</v>
      </c>
      <c r="N809" s="32" t="s">
        <v>90</v>
      </c>
      <c r="O809" s="25"/>
      <c r="P809" s="25"/>
      <c r="Q809" s="25"/>
      <c r="R809" s="25"/>
      <c r="S809" s="25"/>
      <c r="T809" s="25"/>
      <c r="U809" s="25"/>
    </row>
    <row r="810" spans="1:21" ht="14.2" customHeight="1">
      <c r="A810" s="32" t="s">
        <v>378</v>
      </c>
      <c r="B810" s="32" t="s">
        <v>110</v>
      </c>
      <c r="C810" s="32" t="s">
        <v>29</v>
      </c>
      <c r="D810" s="32" t="s">
        <v>752</v>
      </c>
      <c r="E810" s="46" t="s">
        <v>222</v>
      </c>
      <c r="F810" s="32" t="s">
        <v>223</v>
      </c>
      <c r="G810" s="32" t="s">
        <v>146</v>
      </c>
      <c r="H810" s="32" t="s">
        <v>378</v>
      </c>
      <c r="I810" s="32" t="s">
        <v>100</v>
      </c>
      <c r="J810" s="32" t="s">
        <v>31</v>
      </c>
      <c r="K810" s="32" t="s">
        <v>757</v>
      </c>
      <c r="L810" s="46" t="s">
        <v>222</v>
      </c>
      <c r="M810" s="32" t="s">
        <v>755</v>
      </c>
      <c r="N810" s="32" t="s">
        <v>125</v>
      </c>
      <c r="O810" s="25"/>
      <c r="P810" s="25"/>
      <c r="Q810" s="25"/>
      <c r="R810" s="25"/>
      <c r="S810" s="25"/>
      <c r="T810" s="25"/>
      <c r="U810" s="25"/>
    </row>
    <row r="811" spans="1:21" ht="14.2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1:21" ht="14.2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1:21" ht="14.2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1:21" ht="14.2" customHeight="1">
      <c r="A814" s="15" t="s">
        <v>158</v>
      </c>
      <c r="B814" s="15"/>
      <c r="C814" s="15"/>
      <c r="D814" s="3"/>
      <c r="E814" s="28" t="s">
        <v>8</v>
      </c>
      <c r="F814" s="28"/>
      <c r="G814" s="28"/>
      <c r="H814" s="15">
        <f>A814</f>
      </c>
      <c r="I814" s="15"/>
      <c r="J814" s="15"/>
      <c r="K814" s="3"/>
      <c r="L814" s="28" t="s">
        <v>8</v>
      </c>
      <c r="M814" s="28"/>
      <c r="N814" s="28"/>
      <c r="O814" s="15">
        <f>A814</f>
      </c>
      <c r="P814" s="15"/>
      <c r="Q814" s="15"/>
      <c r="R814" s="3"/>
      <c r="S814" s="28" t="s">
        <v>8</v>
      </c>
      <c r="T814" s="28"/>
      <c r="U814" s="28"/>
    </row>
    <row r="815" spans="1:21" ht="14.2" customHeight="1">
      <c r="A815" s="22" t="s">
        <v>9</v>
      </c>
      <c r="B815" s="22"/>
      <c r="C815" s="22"/>
      <c r="D815" s="22"/>
      <c r="E815" s="22"/>
      <c r="F815" s="22"/>
      <c r="G815" s="22"/>
      <c r="H815" s="22" t="s">
        <v>9</v>
      </c>
      <c r="I815" s="22"/>
      <c r="J815" s="22"/>
      <c r="K815" s="22"/>
      <c r="L815" s="22"/>
      <c r="M815" s="22"/>
      <c r="N815" s="22"/>
      <c r="O815" s="22" t="s">
        <v>9</v>
      </c>
      <c r="P815" s="22"/>
      <c r="Q815" s="22"/>
      <c r="R815" s="22"/>
      <c r="S815" s="22"/>
      <c r="T815" s="22"/>
      <c r="U815" s="22"/>
    </row>
    <row r="816" spans="1:21" ht="14.2" customHeight="1">
      <c r="A816" s="17" t="s">
        <v>759</v>
      </c>
      <c r="B816" s="18" t="s">
        <v>4</v>
      </c>
      <c r="C816" s="18"/>
      <c r="D816" s="18"/>
      <c r="E816" s="18"/>
      <c r="F816" s="18"/>
      <c r="G816" s="18"/>
      <c r="H816" s="17" t="s">
        <v>762</v>
      </c>
      <c r="I816" s="18" t="s">
        <v>4</v>
      </c>
      <c r="J816" s="18"/>
      <c r="K816" s="18"/>
      <c r="L816" s="18"/>
      <c r="M816" s="18"/>
      <c r="N816" s="18"/>
      <c r="O816" s="17" t="s">
        <v>769</v>
      </c>
      <c r="P816" s="18" t="s">
        <v>4</v>
      </c>
      <c r="Q816" s="18"/>
      <c r="R816" s="18"/>
      <c r="S816" s="18"/>
      <c r="T816" s="18"/>
      <c r="U816" s="18"/>
    </row>
    <row r="817" spans="1:21" ht="14.2" customHeight="1">
      <c r="A817" s="20" t="s">
        <v>5</v>
      </c>
      <c r="B817" s="20"/>
      <c r="C817" s="20"/>
      <c r="D817" s="20"/>
      <c r="E817" s="20"/>
      <c r="F817" s="20"/>
      <c r="G817" s="20"/>
      <c r="H817" s="20" t="s">
        <v>5</v>
      </c>
      <c r="I817" s="20"/>
      <c r="J817" s="20"/>
      <c r="K817" s="20"/>
      <c r="L817" s="20"/>
      <c r="M817" s="20"/>
      <c r="N817" s="20"/>
      <c r="O817" s="20" t="s">
        <v>5</v>
      </c>
      <c r="P817" s="20"/>
      <c r="Q817" s="20"/>
      <c r="R817" s="20"/>
      <c r="S817" s="20"/>
      <c r="T817" s="20"/>
      <c r="U817" s="20"/>
    </row>
    <row r="818" spans="1:21" ht="14.2" customHeight="1">
      <c r="A818" s="22" t="s">
        <v>6</v>
      </c>
      <c r="B818" s="22"/>
      <c r="C818" s="22"/>
      <c r="D818" s="22"/>
      <c r="E818" s="22"/>
      <c r="F818" s="22"/>
      <c r="G818" s="22"/>
      <c r="H818" s="22" t="s">
        <v>6</v>
      </c>
      <c r="I818" s="22"/>
      <c r="J818" s="22"/>
      <c r="K818" s="22"/>
      <c r="L818" s="22"/>
      <c r="M818" s="22"/>
      <c r="N818" s="22"/>
      <c r="O818" s="22" t="s">
        <v>6</v>
      </c>
      <c r="P818" s="22"/>
      <c r="Q818" s="22"/>
      <c r="R818" s="22"/>
      <c r="S818" s="22"/>
      <c r="T818" s="22"/>
      <c r="U818" s="22"/>
    </row>
    <row r="819" spans="1:21" ht="14.2" customHeight="1">
      <c r="A819" s="32" t="s">
        <v>378</v>
      </c>
      <c r="B819" s="32" t="s">
        <v>119</v>
      </c>
      <c r="C819" s="32" t="s">
        <v>76</v>
      </c>
      <c r="D819" s="32" t="s">
        <v>760</v>
      </c>
      <c r="E819" s="53" t="s">
        <v>508</v>
      </c>
      <c r="F819" s="32" t="s">
        <v>761</v>
      </c>
      <c r="G819" s="32" t="s">
        <v>3</v>
      </c>
      <c r="H819" s="32" t="s">
        <v>378</v>
      </c>
      <c r="I819" s="32" t="s">
        <v>429</v>
      </c>
      <c r="J819" s="32" t="s">
        <v>29</v>
      </c>
      <c r="K819" s="32" t="s">
        <v>763</v>
      </c>
      <c r="L819" s="53" t="s">
        <v>508</v>
      </c>
      <c r="M819" s="32" t="s">
        <v>516</v>
      </c>
      <c r="N819" s="32" t="s">
        <v>32</v>
      </c>
      <c r="O819" s="32" t="s">
        <v>378</v>
      </c>
      <c r="P819" s="32" t="s">
        <v>123</v>
      </c>
      <c r="Q819" s="32" t="s">
        <v>41</v>
      </c>
      <c r="R819" s="32" t="s">
        <v>770</v>
      </c>
      <c r="S819" s="53" t="s">
        <v>508</v>
      </c>
      <c r="T819" s="32" t="s">
        <v>771</v>
      </c>
      <c r="U819" s="32" t="s">
        <v>3</v>
      </c>
    </row>
    <row r="820" spans="1:21" ht="14.2" customHeight="1">
      <c r="A820" s="25"/>
      <c r="B820" s="25"/>
      <c r="C820" s="25"/>
      <c r="D820" s="25"/>
      <c r="E820" s="25"/>
      <c r="F820" s="25"/>
      <c r="G820" s="25"/>
      <c r="H820" s="32" t="s">
        <v>378</v>
      </c>
      <c r="I820" s="32" t="s">
        <v>429</v>
      </c>
      <c r="J820" s="32" t="s">
        <v>59</v>
      </c>
      <c r="K820" s="32" t="s">
        <v>764</v>
      </c>
      <c r="L820" s="53" t="s">
        <v>508</v>
      </c>
      <c r="M820" s="32" t="s">
        <v>516</v>
      </c>
      <c r="N820" s="32" t="s">
        <v>59</v>
      </c>
      <c r="O820" s="25"/>
      <c r="P820" s="25"/>
      <c r="Q820" s="25"/>
      <c r="R820" s="25"/>
      <c r="S820" s="25"/>
      <c r="T820" s="25"/>
      <c r="U820" s="25"/>
    </row>
    <row r="821" spans="1:21" ht="14.2" customHeight="1">
      <c r="A821" s="25"/>
      <c r="B821" s="25"/>
      <c r="C821" s="25"/>
      <c r="D821" s="25"/>
      <c r="E821" s="25"/>
      <c r="F821" s="25"/>
      <c r="G821" s="25"/>
      <c r="H821" s="32" t="s">
        <v>378</v>
      </c>
      <c r="I821" s="32" t="s">
        <v>429</v>
      </c>
      <c r="J821" s="32" t="s">
        <v>43</v>
      </c>
      <c r="K821" s="32" t="s">
        <v>765</v>
      </c>
      <c r="L821" s="53" t="s">
        <v>508</v>
      </c>
      <c r="M821" s="32" t="s">
        <v>516</v>
      </c>
      <c r="N821" s="32" t="s">
        <v>43</v>
      </c>
      <c r="O821" s="25"/>
      <c r="P821" s="25"/>
      <c r="Q821" s="25"/>
      <c r="R821" s="25"/>
      <c r="S821" s="25"/>
      <c r="T821" s="25"/>
      <c r="U821" s="25"/>
    </row>
    <row r="822" spans="1:21" ht="14.2" customHeight="1">
      <c r="A822" s="25"/>
      <c r="B822" s="25"/>
      <c r="C822" s="25"/>
      <c r="D822" s="25"/>
      <c r="E822" s="25"/>
      <c r="F822" s="25"/>
      <c r="G822" s="25"/>
      <c r="H822" s="32" t="s">
        <v>378</v>
      </c>
      <c r="I822" s="32" t="s">
        <v>429</v>
      </c>
      <c r="J822" s="32" t="s">
        <v>69</v>
      </c>
      <c r="K822" s="32" t="s">
        <v>766</v>
      </c>
      <c r="L822" s="53" t="s">
        <v>508</v>
      </c>
      <c r="M822" s="32" t="s">
        <v>516</v>
      </c>
      <c r="N822" s="32" t="s">
        <v>68</v>
      </c>
      <c r="O822" s="25"/>
      <c r="P822" s="25"/>
      <c r="Q822" s="25"/>
      <c r="R822" s="25"/>
      <c r="S822" s="25"/>
      <c r="T822" s="25"/>
      <c r="U822" s="25"/>
    </row>
    <row r="823" spans="1:21" ht="14.2" customHeight="1">
      <c r="A823" s="25"/>
      <c r="B823" s="25"/>
      <c r="C823" s="25"/>
      <c r="D823" s="25"/>
      <c r="E823" s="25"/>
      <c r="F823" s="25"/>
      <c r="G823" s="25"/>
      <c r="H823" s="32" t="s">
        <v>378</v>
      </c>
      <c r="I823" s="32" t="s">
        <v>429</v>
      </c>
      <c r="J823" s="32" t="s">
        <v>70</v>
      </c>
      <c r="K823" s="32" t="s">
        <v>767</v>
      </c>
      <c r="L823" s="53" t="s">
        <v>508</v>
      </c>
      <c r="M823" s="32" t="s">
        <v>516</v>
      </c>
      <c r="N823" s="32" t="s">
        <v>69</v>
      </c>
      <c r="O823" s="25"/>
      <c r="P823" s="25"/>
      <c r="Q823" s="25"/>
      <c r="R823" s="25"/>
      <c r="S823" s="25"/>
      <c r="T823" s="25"/>
      <c r="U823" s="25"/>
    </row>
    <row r="824" spans="1:21" ht="14.2" customHeight="1">
      <c r="A824" s="25"/>
      <c r="B824" s="25"/>
      <c r="C824" s="25"/>
      <c r="D824" s="25"/>
      <c r="E824" s="25"/>
      <c r="F824" s="25"/>
      <c r="G824" s="25"/>
      <c r="H824" s="32" t="s">
        <v>378</v>
      </c>
      <c r="I824" s="32" t="s">
        <v>429</v>
      </c>
      <c r="J824" s="32" t="s">
        <v>77</v>
      </c>
      <c r="K824" s="32" t="s">
        <v>768</v>
      </c>
      <c r="L824" s="53" t="s">
        <v>508</v>
      </c>
      <c r="M824" s="32" t="s">
        <v>516</v>
      </c>
      <c r="N824" s="32" t="s">
        <v>70</v>
      </c>
      <c r="O824" s="25"/>
      <c r="P824" s="25"/>
      <c r="Q824" s="25"/>
      <c r="R824" s="25"/>
      <c r="S824" s="25"/>
      <c r="T824" s="25"/>
      <c r="U824" s="25"/>
    </row>
    <row r="825" spans="1:21" ht="14.2" customHeight="1">
      <c r="A825" s="15" t="s">
        <v>35</v>
      </c>
      <c r="B825" s="15"/>
      <c r="C825" s="15"/>
      <c r="D825" s="3"/>
      <c r="E825" s="28" t="s">
        <v>8</v>
      </c>
      <c r="F825" s="28"/>
      <c r="G825" s="28"/>
      <c r="H825" s="15">
        <f>A825</f>
      </c>
      <c r="I825" s="15"/>
      <c r="J825" s="15"/>
      <c r="K825" s="3"/>
      <c r="L825" s="28" t="s">
        <v>8</v>
      </c>
      <c r="M825" s="28"/>
      <c r="N825" s="28"/>
      <c r="O825" s="15">
        <f>A825</f>
      </c>
      <c r="P825" s="15"/>
      <c r="Q825" s="15"/>
      <c r="R825" s="3"/>
      <c r="S825" s="28" t="s">
        <v>8</v>
      </c>
      <c r="T825" s="28"/>
      <c r="U825" s="28"/>
    </row>
    <row r="826" spans="1:21" ht="14.2" customHeight="1">
      <c r="A826" s="22" t="s">
        <v>9</v>
      </c>
      <c r="B826" s="22"/>
      <c r="C826" s="22"/>
      <c r="D826" s="22"/>
      <c r="E826" s="22"/>
      <c r="F826" s="22"/>
      <c r="G826" s="22"/>
      <c r="H826" s="22" t="s">
        <v>9</v>
      </c>
      <c r="I826" s="22"/>
      <c r="J826" s="22"/>
      <c r="K826" s="22"/>
      <c r="L826" s="22"/>
      <c r="M826" s="22"/>
      <c r="N826" s="22"/>
      <c r="O826" s="22" t="s">
        <v>9</v>
      </c>
      <c r="P826" s="22"/>
      <c r="Q826" s="22"/>
      <c r="R826" s="22"/>
      <c r="S826" s="22"/>
      <c r="T826" s="22"/>
      <c r="U826" s="22"/>
    </row>
    <row r="827" spans="1:21" ht="14.2" customHeight="1">
      <c r="A827" s="17" t="s">
        <v>772</v>
      </c>
      <c r="B827" s="18" t="s">
        <v>4</v>
      </c>
      <c r="C827" s="18"/>
      <c r="D827" s="18"/>
      <c r="E827" s="18"/>
      <c r="F827" s="18"/>
      <c r="G827" s="18"/>
      <c r="H827" s="17" t="s">
        <v>774</v>
      </c>
      <c r="I827" s="18" t="s">
        <v>4</v>
      </c>
      <c r="J827" s="18"/>
      <c r="K827" s="18"/>
      <c r="L827" s="18"/>
      <c r="M827" s="18"/>
      <c r="N827" s="18"/>
      <c r="O827" s="17" t="s">
        <v>776</v>
      </c>
      <c r="P827" s="18" t="s">
        <v>4</v>
      </c>
      <c r="Q827" s="18"/>
      <c r="R827" s="18"/>
      <c r="S827" s="18"/>
      <c r="T827" s="18"/>
      <c r="U827" s="18"/>
    </row>
    <row r="828" spans="1:21" ht="14.2" customHeight="1">
      <c r="A828" s="20" t="s">
        <v>5</v>
      </c>
      <c r="B828" s="20"/>
      <c r="C828" s="20"/>
      <c r="D828" s="20"/>
      <c r="E828" s="20"/>
      <c r="F828" s="20"/>
      <c r="G828" s="20"/>
      <c r="H828" s="20" t="s">
        <v>5</v>
      </c>
      <c r="I828" s="20"/>
      <c r="J828" s="20"/>
      <c r="K828" s="20"/>
      <c r="L828" s="20"/>
      <c r="M828" s="20"/>
      <c r="N828" s="20"/>
      <c r="O828" s="20" t="s">
        <v>5</v>
      </c>
      <c r="P828" s="20"/>
      <c r="Q828" s="20"/>
      <c r="R828" s="20"/>
      <c r="S828" s="20"/>
      <c r="T828" s="20"/>
      <c r="U828" s="20"/>
    </row>
    <row r="829" spans="1:21" ht="14.2" customHeight="1">
      <c r="A829" s="22" t="s">
        <v>6</v>
      </c>
      <c r="B829" s="22"/>
      <c r="C829" s="22"/>
      <c r="D829" s="22"/>
      <c r="E829" s="22"/>
      <c r="F829" s="22"/>
      <c r="G829" s="22"/>
      <c r="H829" s="22" t="s">
        <v>6</v>
      </c>
      <c r="I829" s="22"/>
      <c r="J829" s="22"/>
      <c r="K829" s="22"/>
      <c r="L829" s="22"/>
      <c r="M829" s="22"/>
      <c r="N829" s="22"/>
      <c r="O829" s="22" t="s">
        <v>6</v>
      </c>
      <c r="P829" s="22"/>
      <c r="Q829" s="22"/>
      <c r="R829" s="22"/>
      <c r="S829" s="22"/>
      <c r="T829" s="22"/>
      <c r="U829" s="22"/>
    </row>
    <row r="830" spans="1:21" ht="14.2" customHeight="1">
      <c r="A830" s="32" t="s">
        <v>378</v>
      </c>
      <c r="B830" s="32" t="s">
        <v>72</v>
      </c>
      <c r="C830" s="32" t="s">
        <v>32</v>
      </c>
      <c r="D830" s="32" t="s">
        <v>773</v>
      </c>
      <c r="E830" s="53" t="s">
        <v>508</v>
      </c>
      <c r="F830" s="32" t="s">
        <v>771</v>
      </c>
      <c r="G830" s="32" t="s">
        <v>19</v>
      </c>
      <c r="H830" s="32" t="s">
        <v>378</v>
      </c>
      <c r="I830" s="32" t="s">
        <v>128</v>
      </c>
      <c r="J830" s="32" t="s">
        <v>69</v>
      </c>
      <c r="K830" s="32" t="s">
        <v>775</v>
      </c>
      <c r="L830" s="53" t="s">
        <v>508</v>
      </c>
      <c r="M830" s="32" t="s">
        <v>771</v>
      </c>
      <c r="N830" s="32" t="s">
        <v>18</v>
      </c>
      <c r="O830" s="32" t="s">
        <v>378</v>
      </c>
      <c r="P830" s="32" t="s">
        <v>130</v>
      </c>
      <c r="Q830" s="32" t="s">
        <v>3</v>
      </c>
      <c r="R830" s="32" t="s">
        <v>777</v>
      </c>
      <c r="S830" s="53" t="s">
        <v>508</v>
      </c>
      <c r="T830" s="32" t="s">
        <v>771</v>
      </c>
      <c r="U830" s="32" t="s">
        <v>20</v>
      </c>
    </row>
    <row r="831" spans="1:21" ht="14.2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32" t="s">
        <v>378</v>
      </c>
      <c r="P831" s="32" t="s">
        <v>130</v>
      </c>
      <c r="Q831" s="32" t="s">
        <v>18</v>
      </c>
      <c r="R831" s="32" t="s">
        <v>778</v>
      </c>
      <c r="S831" s="53" t="s">
        <v>508</v>
      </c>
      <c r="T831" s="32" t="s">
        <v>771</v>
      </c>
      <c r="U831" s="32" t="s">
        <v>31</v>
      </c>
    </row>
    <row r="832" spans="1:21" ht="14.2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32" t="s">
        <v>378</v>
      </c>
      <c r="P832" s="32" t="s">
        <v>130</v>
      </c>
      <c r="Q832" s="32" t="s">
        <v>43</v>
      </c>
      <c r="R832" s="32" t="s">
        <v>779</v>
      </c>
      <c r="S832" s="53" t="s">
        <v>508</v>
      </c>
      <c r="T832" s="32" t="s">
        <v>771</v>
      </c>
      <c r="U832" s="32" t="s">
        <v>27</v>
      </c>
    </row>
    <row r="833" spans="1:21" ht="14.2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32" t="s">
        <v>378</v>
      </c>
      <c r="P833" s="32" t="s">
        <v>130</v>
      </c>
      <c r="Q833" s="32" t="s">
        <v>69</v>
      </c>
      <c r="R833" s="32" t="s">
        <v>780</v>
      </c>
      <c r="S833" s="53" t="s">
        <v>508</v>
      </c>
      <c r="T833" s="32" t="s">
        <v>771</v>
      </c>
      <c r="U833" s="32" t="s">
        <v>34</v>
      </c>
    </row>
    <row r="834" spans="1:21" ht="14.2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1:21" ht="14.2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1:21" ht="14.2" customHeight="1">
      <c r="A836" s="15" t="s">
        <v>35</v>
      </c>
      <c r="B836" s="15"/>
      <c r="C836" s="15"/>
      <c r="D836" s="3"/>
      <c r="E836" s="28" t="s">
        <v>8</v>
      </c>
      <c r="F836" s="28"/>
      <c r="G836" s="28"/>
      <c r="H836" s="15">
        <f>A836</f>
      </c>
      <c r="I836" s="15"/>
      <c r="J836" s="15"/>
      <c r="K836" s="3"/>
      <c r="L836" s="28" t="s">
        <v>8</v>
      </c>
      <c r="M836" s="28"/>
      <c r="N836" s="28"/>
      <c r="O836" s="15">
        <f>A836</f>
      </c>
      <c r="P836" s="15"/>
      <c r="Q836" s="15"/>
      <c r="R836" s="3"/>
      <c r="S836" s="28" t="s">
        <v>8</v>
      </c>
      <c r="T836" s="28"/>
      <c r="U836" s="28"/>
    </row>
    <row r="837" spans="1:21" ht="14.2" customHeight="1">
      <c r="A837" s="22" t="s">
        <v>9</v>
      </c>
      <c r="B837" s="22"/>
      <c r="C837" s="22"/>
      <c r="D837" s="22"/>
      <c r="E837" s="22"/>
      <c r="F837" s="22"/>
      <c r="G837" s="22"/>
      <c r="H837" s="22" t="s">
        <v>9</v>
      </c>
      <c r="I837" s="22"/>
      <c r="J837" s="22"/>
      <c r="K837" s="22"/>
      <c r="L837" s="22"/>
      <c r="M837" s="22"/>
      <c r="N837" s="22"/>
      <c r="O837" s="22" t="s">
        <v>9</v>
      </c>
      <c r="P837" s="22"/>
      <c r="Q837" s="22"/>
      <c r="R837" s="22"/>
      <c r="S837" s="22"/>
      <c r="T837" s="22"/>
      <c r="U837" s="22"/>
    </row>
    <row r="838" spans="1:21" ht="14.2" customHeight="1">
      <c r="A838" s="17" t="s">
        <v>781</v>
      </c>
      <c r="B838" s="18" t="s">
        <v>4</v>
      </c>
      <c r="C838" s="18"/>
      <c r="D838" s="18"/>
      <c r="E838" s="18"/>
      <c r="F838" s="18"/>
      <c r="G838" s="18"/>
      <c r="H838" s="17" t="s">
        <v>788</v>
      </c>
      <c r="I838" s="18" t="s">
        <v>4</v>
      </c>
      <c r="J838" s="18"/>
      <c r="K838" s="18"/>
      <c r="L838" s="18"/>
      <c r="M838" s="18"/>
      <c r="N838" s="18"/>
      <c r="O838" s="17" t="s">
        <v>795</v>
      </c>
      <c r="P838" s="18" t="s">
        <v>4</v>
      </c>
      <c r="Q838" s="18"/>
      <c r="R838" s="18"/>
      <c r="S838" s="18"/>
      <c r="T838" s="18"/>
      <c r="U838" s="18"/>
    </row>
    <row r="839" spans="1:21" ht="14.2" customHeight="1">
      <c r="A839" s="20" t="s">
        <v>5</v>
      </c>
      <c r="B839" s="20"/>
      <c r="C839" s="20"/>
      <c r="D839" s="20"/>
      <c r="E839" s="20"/>
      <c r="F839" s="20"/>
      <c r="G839" s="20"/>
      <c r="H839" s="20" t="s">
        <v>5</v>
      </c>
      <c r="I839" s="20"/>
      <c r="J839" s="20"/>
      <c r="K839" s="20"/>
      <c r="L839" s="20"/>
      <c r="M839" s="20"/>
      <c r="N839" s="20"/>
      <c r="O839" s="20" t="s">
        <v>5</v>
      </c>
      <c r="P839" s="20"/>
      <c r="Q839" s="20"/>
      <c r="R839" s="20"/>
      <c r="S839" s="20"/>
      <c r="T839" s="20"/>
      <c r="U839" s="20"/>
    </row>
    <row r="840" spans="1:21" ht="14.2" customHeight="1">
      <c r="A840" s="22" t="s">
        <v>6</v>
      </c>
      <c r="B840" s="22"/>
      <c r="C840" s="22"/>
      <c r="D840" s="22"/>
      <c r="E840" s="22"/>
      <c r="F840" s="22"/>
      <c r="G840" s="22"/>
      <c r="H840" s="22" t="s">
        <v>6</v>
      </c>
      <c r="I840" s="22"/>
      <c r="J840" s="22"/>
      <c r="K840" s="22"/>
      <c r="L840" s="22"/>
      <c r="M840" s="22"/>
      <c r="N840" s="22"/>
      <c r="O840" s="22" t="s">
        <v>6</v>
      </c>
      <c r="P840" s="22"/>
      <c r="Q840" s="22"/>
      <c r="R840" s="22"/>
      <c r="S840" s="22"/>
      <c r="T840" s="22"/>
      <c r="U840" s="22"/>
    </row>
    <row r="841" spans="1:21" ht="14.2" customHeight="1">
      <c r="A841" s="32" t="s">
        <v>378</v>
      </c>
      <c r="B841" s="32" t="s">
        <v>133</v>
      </c>
      <c r="C841" s="32" t="s">
        <v>3</v>
      </c>
      <c r="D841" s="32" t="s">
        <v>782</v>
      </c>
      <c r="E841" s="53" t="s">
        <v>508</v>
      </c>
      <c r="F841" s="32" t="s">
        <v>771</v>
      </c>
      <c r="G841" s="32" t="s">
        <v>45</v>
      </c>
      <c r="H841" s="32" t="s">
        <v>378</v>
      </c>
      <c r="I841" s="32" t="s">
        <v>133</v>
      </c>
      <c r="J841" s="32" t="s">
        <v>34</v>
      </c>
      <c r="K841" s="32" t="s">
        <v>789</v>
      </c>
      <c r="L841" s="53" t="s">
        <v>508</v>
      </c>
      <c r="M841" s="32" t="s">
        <v>771</v>
      </c>
      <c r="N841" s="32" t="s">
        <v>68</v>
      </c>
      <c r="O841" s="32" t="s">
        <v>378</v>
      </c>
      <c r="P841" s="32" t="s">
        <v>133</v>
      </c>
      <c r="Q841" s="32" t="s">
        <v>43</v>
      </c>
      <c r="R841" s="32" t="s">
        <v>796</v>
      </c>
      <c r="S841" s="53" t="s">
        <v>508</v>
      </c>
      <c r="T841" s="32" t="s">
        <v>771</v>
      </c>
      <c r="U841" s="32" t="s">
        <v>85</v>
      </c>
    </row>
    <row r="842" spans="1:21" ht="14.2" customHeight="1">
      <c r="A842" s="32" t="s">
        <v>378</v>
      </c>
      <c r="B842" s="32" t="s">
        <v>133</v>
      </c>
      <c r="C842" s="32" t="s">
        <v>19</v>
      </c>
      <c r="D842" s="32" t="s">
        <v>783</v>
      </c>
      <c r="E842" s="53" t="s">
        <v>508</v>
      </c>
      <c r="F842" s="32" t="s">
        <v>771</v>
      </c>
      <c r="G842" s="32" t="s">
        <v>41</v>
      </c>
      <c r="H842" s="32" t="s">
        <v>378</v>
      </c>
      <c r="I842" s="32" t="s">
        <v>133</v>
      </c>
      <c r="J842" s="32" t="s">
        <v>45</v>
      </c>
      <c r="K842" s="32" t="s">
        <v>790</v>
      </c>
      <c r="L842" s="53" t="s">
        <v>508</v>
      </c>
      <c r="M842" s="32" t="s">
        <v>771</v>
      </c>
      <c r="N842" s="32" t="s">
        <v>69</v>
      </c>
      <c r="O842" s="32" t="s">
        <v>378</v>
      </c>
      <c r="P842" s="32" t="s">
        <v>133</v>
      </c>
      <c r="Q842" s="32" t="s">
        <v>68</v>
      </c>
      <c r="R842" s="32" t="s">
        <v>797</v>
      </c>
      <c r="S842" s="53" t="s">
        <v>508</v>
      </c>
      <c r="T842" s="32" t="s">
        <v>771</v>
      </c>
      <c r="U842" s="32" t="s">
        <v>88</v>
      </c>
    </row>
    <row r="843" spans="1:21" ht="14.2" customHeight="1">
      <c r="A843" s="32" t="s">
        <v>378</v>
      </c>
      <c r="B843" s="32" t="s">
        <v>133</v>
      </c>
      <c r="C843" s="32" t="s">
        <v>18</v>
      </c>
      <c r="D843" s="32" t="s">
        <v>784</v>
      </c>
      <c r="E843" s="53" t="s">
        <v>508</v>
      </c>
      <c r="F843" s="32" t="s">
        <v>771</v>
      </c>
      <c r="G843" s="32" t="s">
        <v>29</v>
      </c>
      <c r="H843" s="32" t="s">
        <v>378</v>
      </c>
      <c r="I843" s="32" t="s">
        <v>133</v>
      </c>
      <c r="J843" s="32" t="s">
        <v>41</v>
      </c>
      <c r="K843" s="32" t="s">
        <v>791</v>
      </c>
      <c r="L843" s="53" t="s">
        <v>508</v>
      </c>
      <c r="M843" s="32" t="s">
        <v>771</v>
      </c>
      <c r="N843" s="32" t="s">
        <v>70</v>
      </c>
      <c r="O843" s="32" t="s">
        <v>378</v>
      </c>
      <c r="P843" s="32" t="s">
        <v>133</v>
      </c>
      <c r="Q843" s="32" t="s">
        <v>69</v>
      </c>
      <c r="R843" s="32" t="s">
        <v>798</v>
      </c>
      <c r="S843" s="53" t="s">
        <v>508</v>
      </c>
      <c r="T843" s="32" t="s">
        <v>771</v>
      </c>
      <c r="U843" s="32" t="s">
        <v>90</v>
      </c>
    </row>
    <row r="844" spans="1:21" ht="14.2" customHeight="1">
      <c r="A844" s="32" t="s">
        <v>378</v>
      </c>
      <c r="B844" s="32" t="s">
        <v>133</v>
      </c>
      <c r="C844" s="32" t="s">
        <v>20</v>
      </c>
      <c r="D844" s="32" t="s">
        <v>785</v>
      </c>
      <c r="E844" s="53" t="s">
        <v>508</v>
      </c>
      <c r="F844" s="32" t="s">
        <v>771</v>
      </c>
      <c r="G844" s="32" t="s">
        <v>32</v>
      </c>
      <c r="H844" s="32" t="s">
        <v>378</v>
      </c>
      <c r="I844" s="32" t="s">
        <v>133</v>
      </c>
      <c r="J844" s="32" t="s">
        <v>29</v>
      </c>
      <c r="K844" s="32" t="s">
        <v>792</v>
      </c>
      <c r="L844" s="53" t="s">
        <v>508</v>
      </c>
      <c r="M844" s="32" t="s">
        <v>771</v>
      </c>
      <c r="N844" s="32" t="s">
        <v>76</v>
      </c>
      <c r="O844" s="32" t="s">
        <v>378</v>
      </c>
      <c r="P844" s="32" t="s">
        <v>133</v>
      </c>
      <c r="Q844" s="32" t="s">
        <v>70</v>
      </c>
      <c r="R844" s="32" t="s">
        <v>799</v>
      </c>
      <c r="S844" s="53" t="s">
        <v>508</v>
      </c>
      <c r="T844" s="32" t="s">
        <v>771</v>
      </c>
      <c r="U844" s="32" t="s">
        <v>93</v>
      </c>
    </row>
    <row r="845" spans="1:21" ht="14.2" customHeight="1">
      <c r="A845" s="32" t="s">
        <v>378</v>
      </c>
      <c r="B845" s="32" t="s">
        <v>133</v>
      </c>
      <c r="C845" s="32" t="s">
        <v>31</v>
      </c>
      <c r="D845" s="32" t="s">
        <v>786</v>
      </c>
      <c r="E845" s="53" t="s">
        <v>508</v>
      </c>
      <c r="F845" s="32" t="s">
        <v>771</v>
      </c>
      <c r="G845" s="32" t="s">
        <v>59</v>
      </c>
      <c r="H845" s="32" t="s">
        <v>378</v>
      </c>
      <c r="I845" s="32" t="s">
        <v>133</v>
      </c>
      <c r="J845" s="32" t="s">
        <v>32</v>
      </c>
      <c r="K845" s="32" t="s">
        <v>793</v>
      </c>
      <c r="L845" s="53" t="s">
        <v>508</v>
      </c>
      <c r="M845" s="32" t="s">
        <v>771</v>
      </c>
      <c r="N845" s="32" t="s">
        <v>77</v>
      </c>
      <c r="O845" s="25"/>
      <c r="P845" s="25"/>
      <c r="Q845" s="25"/>
      <c r="R845" s="25"/>
      <c r="S845" s="25"/>
      <c r="T845" s="25"/>
      <c r="U845" s="25"/>
    </row>
    <row r="846" spans="1:21" ht="14.2" customHeight="1">
      <c r="A846" s="32" t="s">
        <v>378</v>
      </c>
      <c r="B846" s="32" t="s">
        <v>133</v>
      </c>
      <c r="C846" s="32" t="s">
        <v>27</v>
      </c>
      <c r="D846" s="32" t="s">
        <v>787</v>
      </c>
      <c r="E846" s="53" t="s">
        <v>508</v>
      </c>
      <c r="F846" s="32" t="s">
        <v>771</v>
      </c>
      <c r="G846" s="32" t="s">
        <v>43</v>
      </c>
      <c r="H846" s="32" t="s">
        <v>378</v>
      </c>
      <c r="I846" s="32" t="s">
        <v>133</v>
      </c>
      <c r="J846" s="32" t="s">
        <v>59</v>
      </c>
      <c r="K846" s="32" t="s">
        <v>794</v>
      </c>
      <c r="L846" s="53" t="s">
        <v>508</v>
      </c>
      <c r="M846" s="32" t="s">
        <v>771</v>
      </c>
      <c r="N846" s="32" t="s">
        <v>78</v>
      </c>
      <c r="O846" s="25"/>
      <c r="P846" s="25"/>
      <c r="Q846" s="25"/>
      <c r="R846" s="25"/>
      <c r="S846" s="25"/>
      <c r="T846" s="25"/>
      <c r="U846" s="25"/>
    </row>
    <row r="847" spans="1:21" ht="14.2" customHeight="1">
      <c r="A847" s="15" t="s">
        <v>35</v>
      </c>
      <c r="B847" s="15"/>
      <c r="C847" s="15"/>
      <c r="D847" s="3"/>
      <c r="E847" s="28" t="s">
        <v>8</v>
      </c>
      <c r="F847" s="28"/>
      <c r="G847" s="28"/>
      <c r="H847" s="15">
        <f>A847</f>
      </c>
      <c r="I847" s="15"/>
      <c r="J847" s="15"/>
      <c r="K847" s="3"/>
      <c r="L847" s="28" t="s">
        <v>8</v>
      </c>
      <c r="M847" s="28"/>
      <c r="N847" s="28"/>
      <c r="O847" s="15">
        <f>A847</f>
      </c>
      <c r="P847" s="15"/>
      <c r="Q847" s="15"/>
      <c r="R847" s="3"/>
      <c r="S847" s="28" t="s">
        <v>8</v>
      </c>
      <c r="T847" s="28"/>
      <c r="U847" s="28"/>
    </row>
    <row r="848" spans="1:21" ht="14.2" customHeight="1">
      <c r="A848" s="22" t="s">
        <v>9</v>
      </c>
      <c r="B848" s="22"/>
      <c r="C848" s="22"/>
      <c r="D848" s="22"/>
      <c r="E848" s="22"/>
      <c r="F848" s="22"/>
      <c r="G848" s="22"/>
      <c r="H848" s="22" t="s">
        <v>9</v>
      </c>
      <c r="I848" s="22"/>
      <c r="J848" s="22"/>
      <c r="K848" s="22"/>
      <c r="L848" s="22"/>
      <c r="M848" s="22"/>
      <c r="N848" s="22"/>
      <c r="O848" s="22" t="s">
        <v>9</v>
      </c>
      <c r="P848" s="22"/>
      <c r="Q848" s="22"/>
      <c r="R848" s="22"/>
      <c r="S848" s="22"/>
      <c r="T848" s="22"/>
      <c r="U848" s="22"/>
    </row>
    <row r="849" spans="1:21" ht="14.2" customHeight="1">
      <c r="A849" s="17" t="s">
        <v>800</v>
      </c>
      <c r="B849" s="18" t="s">
        <v>4</v>
      </c>
      <c r="C849" s="18"/>
      <c r="D849" s="18"/>
      <c r="E849" s="18"/>
      <c r="F849" s="18"/>
      <c r="G849" s="18"/>
      <c r="H849" s="17" t="s">
        <v>804</v>
      </c>
      <c r="I849" s="18" t="s">
        <v>4</v>
      </c>
      <c r="J849" s="18"/>
      <c r="K849" s="18"/>
      <c r="L849" s="18"/>
      <c r="M849" s="18"/>
      <c r="N849" s="18"/>
      <c r="O849" s="17" t="s">
        <v>808</v>
      </c>
      <c r="P849" s="18" t="s">
        <v>4</v>
      </c>
      <c r="Q849" s="18"/>
      <c r="R849" s="18"/>
      <c r="S849" s="18"/>
      <c r="T849" s="18"/>
      <c r="U849" s="18"/>
    </row>
    <row r="850" spans="1:21" ht="14.2" customHeight="1">
      <c r="A850" s="20" t="s">
        <v>5</v>
      </c>
      <c r="B850" s="20"/>
      <c r="C850" s="20"/>
      <c r="D850" s="20"/>
      <c r="E850" s="20"/>
      <c r="F850" s="20"/>
      <c r="G850" s="20"/>
      <c r="H850" s="20" t="s">
        <v>5</v>
      </c>
      <c r="I850" s="20"/>
      <c r="J850" s="20"/>
      <c r="K850" s="20"/>
      <c r="L850" s="20"/>
      <c r="M850" s="20"/>
      <c r="N850" s="20"/>
      <c r="O850" s="20" t="s">
        <v>5</v>
      </c>
      <c r="P850" s="20"/>
      <c r="Q850" s="20"/>
      <c r="R850" s="20"/>
      <c r="S850" s="20"/>
      <c r="T850" s="20"/>
      <c r="U850" s="20"/>
    </row>
    <row r="851" spans="1:21" ht="14.2" customHeight="1">
      <c r="A851" s="22" t="s">
        <v>6</v>
      </c>
      <c r="B851" s="22"/>
      <c r="C851" s="22"/>
      <c r="D851" s="22"/>
      <c r="E851" s="22"/>
      <c r="F851" s="22"/>
      <c r="G851" s="22"/>
      <c r="H851" s="22" t="s">
        <v>6</v>
      </c>
      <c r="I851" s="22"/>
      <c r="J851" s="22"/>
      <c r="K851" s="22"/>
      <c r="L851" s="22"/>
      <c r="M851" s="22"/>
      <c r="N851" s="22"/>
      <c r="O851" s="22" t="s">
        <v>6</v>
      </c>
      <c r="P851" s="22"/>
      <c r="Q851" s="22"/>
      <c r="R851" s="22"/>
      <c r="S851" s="22"/>
      <c r="T851" s="22"/>
      <c r="U851" s="22"/>
    </row>
    <row r="852" spans="1:21" ht="14.2" customHeight="1">
      <c r="A852" s="32" t="s">
        <v>378</v>
      </c>
      <c r="B852" s="32" t="s">
        <v>119</v>
      </c>
      <c r="C852" s="32" t="s">
        <v>3</v>
      </c>
      <c r="D852" s="32" t="s">
        <v>801</v>
      </c>
      <c r="E852" s="54" t="s">
        <v>554</v>
      </c>
      <c r="F852" s="32" t="s">
        <v>555</v>
      </c>
      <c r="G852" s="32" t="s">
        <v>69</v>
      </c>
      <c r="H852" s="32" t="s">
        <v>378</v>
      </c>
      <c r="I852" s="32" t="s">
        <v>433</v>
      </c>
      <c r="J852" s="32" t="s">
        <v>3</v>
      </c>
      <c r="K852" s="32" t="s">
        <v>805</v>
      </c>
      <c r="L852" s="54" t="s">
        <v>554</v>
      </c>
      <c r="M852" s="32" t="s">
        <v>563</v>
      </c>
      <c r="N852" s="32" t="s">
        <v>69</v>
      </c>
      <c r="O852" s="32" t="s">
        <v>378</v>
      </c>
      <c r="P852" s="32" t="s">
        <v>100</v>
      </c>
      <c r="Q852" s="32" t="s">
        <v>34</v>
      </c>
      <c r="R852" s="32" t="s">
        <v>809</v>
      </c>
      <c r="S852" s="54" t="s">
        <v>554</v>
      </c>
      <c r="T852" s="32" t="s">
        <v>563</v>
      </c>
      <c r="U852" s="32" t="s">
        <v>20</v>
      </c>
    </row>
    <row r="853" spans="1:21" ht="14.2" customHeight="1">
      <c r="A853" s="32" t="s">
        <v>378</v>
      </c>
      <c r="B853" s="32" t="s">
        <v>119</v>
      </c>
      <c r="C853" s="32" t="s">
        <v>18</v>
      </c>
      <c r="D853" s="32" t="s">
        <v>802</v>
      </c>
      <c r="E853" s="54" t="s">
        <v>554</v>
      </c>
      <c r="F853" s="32" t="s">
        <v>555</v>
      </c>
      <c r="G853" s="32" t="s">
        <v>76</v>
      </c>
      <c r="H853" s="32" t="s">
        <v>378</v>
      </c>
      <c r="I853" s="32" t="s">
        <v>433</v>
      </c>
      <c r="J853" s="32" t="s">
        <v>18</v>
      </c>
      <c r="K853" s="32" t="s">
        <v>806</v>
      </c>
      <c r="L853" s="54" t="s">
        <v>554</v>
      </c>
      <c r="M853" s="32" t="s">
        <v>563</v>
      </c>
      <c r="N853" s="32" t="s">
        <v>76</v>
      </c>
      <c r="O853" s="32" t="s">
        <v>378</v>
      </c>
      <c r="P853" s="32" t="s">
        <v>100</v>
      </c>
      <c r="Q853" s="32" t="s">
        <v>45</v>
      </c>
      <c r="R853" s="32" t="s">
        <v>810</v>
      </c>
      <c r="S853" s="54" t="s">
        <v>554</v>
      </c>
      <c r="T853" s="32" t="s">
        <v>563</v>
      </c>
      <c r="U853" s="32" t="s">
        <v>34</v>
      </c>
    </row>
    <row r="854" spans="1:21" ht="14.2" customHeight="1">
      <c r="A854" s="32" t="s">
        <v>378</v>
      </c>
      <c r="B854" s="32" t="s">
        <v>119</v>
      </c>
      <c r="C854" s="32" t="s">
        <v>20</v>
      </c>
      <c r="D854" s="32" t="s">
        <v>803</v>
      </c>
      <c r="E854" s="54" t="s">
        <v>554</v>
      </c>
      <c r="F854" s="32" t="s">
        <v>555</v>
      </c>
      <c r="G854" s="32" t="s">
        <v>78</v>
      </c>
      <c r="H854" s="32" t="s">
        <v>378</v>
      </c>
      <c r="I854" s="32" t="s">
        <v>433</v>
      </c>
      <c r="J854" s="32" t="s">
        <v>20</v>
      </c>
      <c r="K854" s="32" t="s">
        <v>807</v>
      </c>
      <c r="L854" s="54" t="s">
        <v>554</v>
      </c>
      <c r="M854" s="32" t="s">
        <v>563</v>
      </c>
      <c r="N854" s="32" t="s">
        <v>78</v>
      </c>
      <c r="O854" s="32" t="s">
        <v>378</v>
      </c>
      <c r="P854" s="32" t="s">
        <v>100</v>
      </c>
      <c r="Q854" s="32" t="s">
        <v>41</v>
      </c>
      <c r="R854" s="32" t="s">
        <v>811</v>
      </c>
      <c r="S854" s="54" t="s">
        <v>554</v>
      </c>
      <c r="T854" s="32" t="s">
        <v>563</v>
      </c>
      <c r="U854" s="32" t="s">
        <v>31</v>
      </c>
    </row>
    <row r="855" spans="1:21" ht="14.2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32" t="s">
        <v>378</v>
      </c>
      <c r="P855" s="32" t="s">
        <v>100</v>
      </c>
      <c r="Q855" s="32" t="s">
        <v>29</v>
      </c>
      <c r="R855" s="32" t="s">
        <v>812</v>
      </c>
      <c r="S855" s="54" t="s">
        <v>554</v>
      </c>
      <c r="T855" s="32" t="s">
        <v>563</v>
      </c>
      <c r="U855" s="32" t="s">
        <v>45</v>
      </c>
    </row>
    <row r="856" spans="1:21" ht="14.2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32" t="s">
        <v>378</v>
      </c>
      <c r="P856" s="32" t="s">
        <v>100</v>
      </c>
      <c r="Q856" s="32" t="s">
        <v>32</v>
      </c>
      <c r="R856" s="32" t="s">
        <v>813</v>
      </c>
      <c r="S856" s="54" t="s">
        <v>554</v>
      </c>
      <c r="T856" s="32" t="s">
        <v>563</v>
      </c>
      <c r="U856" s="32" t="s">
        <v>27</v>
      </c>
    </row>
    <row r="857" spans="1:21" ht="14.2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32" t="s">
        <v>378</v>
      </c>
      <c r="P857" s="32" t="s">
        <v>100</v>
      </c>
      <c r="Q857" s="32" t="s">
        <v>59</v>
      </c>
      <c r="R857" s="32" t="s">
        <v>814</v>
      </c>
      <c r="S857" s="54" t="s">
        <v>554</v>
      </c>
      <c r="T857" s="32" t="s">
        <v>563</v>
      </c>
      <c r="U857" s="32" t="s">
        <v>41</v>
      </c>
    </row>
    <row r="858" spans="1:21" ht="14.2" customHeight="1">
      <c r="A858" s="15" t="s">
        <v>79</v>
      </c>
      <c r="B858" s="15"/>
      <c r="C858" s="15"/>
      <c r="D858" s="3"/>
      <c r="E858" s="28" t="s">
        <v>8</v>
      </c>
      <c r="F858" s="28"/>
      <c r="G858" s="28"/>
      <c r="H858" s="15">
        <f>A858</f>
      </c>
      <c r="I858" s="15"/>
      <c r="J858" s="15"/>
      <c r="K858" s="3"/>
      <c r="L858" s="28" t="s">
        <v>8</v>
      </c>
      <c r="M858" s="28"/>
      <c r="N858" s="28"/>
      <c r="O858" s="15">
        <f>A858</f>
      </c>
      <c r="P858" s="15"/>
      <c r="Q858" s="15"/>
      <c r="R858" s="3"/>
      <c r="S858" s="28" t="s">
        <v>8</v>
      </c>
      <c r="T858" s="28"/>
      <c r="U858" s="28"/>
    </row>
    <row r="859" spans="1:21" ht="14.2" customHeight="1">
      <c r="A859" s="22" t="s">
        <v>9</v>
      </c>
      <c r="B859" s="22"/>
      <c r="C859" s="22"/>
      <c r="D859" s="22"/>
      <c r="E859" s="22"/>
      <c r="F859" s="22"/>
      <c r="G859" s="22"/>
      <c r="H859" s="22" t="s">
        <v>9</v>
      </c>
      <c r="I859" s="22"/>
      <c r="J859" s="22"/>
      <c r="K859" s="22"/>
      <c r="L859" s="22"/>
      <c r="M859" s="22"/>
      <c r="N859" s="22"/>
      <c r="O859" s="22" t="s">
        <v>9</v>
      </c>
      <c r="P859" s="22"/>
      <c r="Q859" s="22"/>
      <c r="R859" s="22"/>
      <c r="S859" s="22"/>
      <c r="T859" s="22"/>
      <c r="U859" s="22"/>
    </row>
    <row r="860" spans="1:21" ht="14.2" customHeight="1">
      <c r="A860" s="17" t="s">
        <v>815</v>
      </c>
      <c r="B860" s="18" t="s">
        <v>4</v>
      </c>
      <c r="C860" s="18"/>
      <c r="D860" s="18"/>
      <c r="E860" s="18"/>
      <c r="F860" s="18"/>
      <c r="G860" s="18"/>
      <c r="H860" s="17" t="s">
        <v>822</v>
      </c>
      <c r="I860" s="18" t="s">
        <v>4</v>
      </c>
      <c r="J860" s="18"/>
      <c r="K860" s="18"/>
      <c r="L860" s="18"/>
      <c r="M860" s="18"/>
      <c r="N860" s="18"/>
      <c r="O860" s="17" t="s">
        <v>824</v>
      </c>
      <c r="P860" s="18" t="s">
        <v>4</v>
      </c>
      <c r="Q860" s="18"/>
      <c r="R860" s="18"/>
      <c r="S860" s="18"/>
      <c r="T860" s="18"/>
      <c r="U860" s="18"/>
    </row>
    <row r="861" spans="1:21" ht="14.2" customHeight="1">
      <c r="A861" s="20" t="s">
        <v>5</v>
      </c>
      <c r="B861" s="20"/>
      <c r="C861" s="20"/>
      <c r="D861" s="20"/>
      <c r="E861" s="20"/>
      <c r="F861" s="20"/>
      <c r="G861" s="20"/>
      <c r="H861" s="20" t="s">
        <v>5</v>
      </c>
      <c r="I861" s="20"/>
      <c r="J861" s="20"/>
      <c r="K861" s="20"/>
      <c r="L861" s="20"/>
      <c r="M861" s="20"/>
      <c r="N861" s="20"/>
      <c r="O861" s="20" t="s">
        <v>5</v>
      </c>
      <c r="P861" s="20"/>
      <c r="Q861" s="20"/>
      <c r="R861" s="20"/>
      <c r="S861" s="20"/>
      <c r="T861" s="20"/>
      <c r="U861" s="20"/>
    </row>
    <row r="862" spans="1:21" ht="14.2" customHeight="1">
      <c r="A862" s="22" t="s">
        <v>6</v>
      </c>
      <c r="B862" s="22"/>
      <c r="C862" s="22"/>
      <c r="D862" s="22"/>
      <c r="E862" s="22"/>
      <c r="F862" s="22"/>
      <c r="G862" s="22"/>
      <c r="H862" s="22" t="s">
        <v>6</v>
      </c>
      <c r="I862" s="22"/>
      <c r="J862" s="22"/>
      <c r="K862" s="22"/>
      <c r="L862" s="22"/>
      <c r="M862" s="22"/>
      <c r="N862" s="22"/>
      <c r="O862" s="22" t="s">
        <v>6</v>
      </c>
      <c r="P862" s="22"/>
      <c r="Q862" s="22"/>
      <c r="R862" s="22"/>
      <c r="S862" s="22"/>
      <c r="T862" s="22"/>
      <c r="U862" s="22"/>
    </row>
    <row r="863" spans="1:21" ht="14.2" customHeight="1">
      <c r="A863" s="32" t="s">
        <v>378</v>
      </c>
      <c r="B863" s="32" t="s">
        <v>433</v>
      </c>
      <c r="C863" s="32" t="s">
        <v>27</v>
      </c>
      <c r="D863" s="32" t="s">
        <v>816</v>
      </c>
      <c r="E863" s="49" t="s">
        <v>350</v>
      </c>
      <c r="F863" s="32" t="s">
        <v>351</v>
      </c>
      <c r="G863" s="32" t="s">
        <v>76</v>
      </c>
      <c r="H863" s="32" t="s">
        <v>378</v>
      </c>
      <c r="I863" s="32" t="s">
        <v>433</v>
      </c>
      <c r="J863" s="32" t="s">
        <v>70</v>
      </c>
      <c r="K863" s="32" t="s">
        <v>823</v>
      </c>
      <c r="L863" s="49" t="s">
        <v>350</v>
      </c>
      <c r="M863" s="32" t="s">
        <v>351</v>
      </c>
      <c r="N863" s="32" t="s">
        <v>68</v>
      </c>
      <c r="O863" s="25"/>
      <c r="P863" s="25"/>
      <c r="Q863" s="25"/>
      <c r="R863" s="25"/>
      <c r="S863" s="25"/>
      <c r="T863" s="25"/>
      <c r="U863" s="25"/>
    </row>
    <row r="864" spans="1:21" ht="14.2" customHeight="1">
      <c r="A864" s="32" t="s">
        <v>378</v>
      </c>
      <c r="B864" s="32" t="s">
        <v>433</v>
      </c>
      <c r="C864" s="32" t="s">
        <v>34</v>
      </c>
      <c r="D864" s="32" t="s">
        <v>817</v>
      </c>
      <c r="E864" s="49" t="s">
        <v>350</v>
      </c>
      <c r="F864" s="32" t="s">
        <v>351</v>
      </c>
      <c r="G864" s="32" t="s">
        <v>122</v>
      </c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1:21" ht="14.2" customHeight="1">
      <c r="A865" s="32" t="s">
        <v>378</v>
      </c>
      <c r="B865" s="32" t="s">
        <v>433</v>
      </c>
      <c r="C865" s="32" t="s">
        <v>41</v>
      </c>
      <c r="D865" s="32" t="s">
        <v>818</v>
      </c>
      <c r="E865" s="49" t="s">
        <v>350</v>
      </c>
      <c r="F865" s="32" t="s">
        <v>351</v>
      </c>
      <c r="G865" s="32" t="s">
        <v>126</v>
      </c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1:21" ht="14.2" customHeight="1">
      <c r="A866" s="32" t="s">
        <v>378</v>
      </c>
      <c r="B866" s="32" t="s">
        <v>433</v>
      </c>
      <c r="C866" s="32" t="s">
        <v>29</v>
      </c>
      <c r="D866" s="32" t="s">
        <v>819</v>
      </c>
      <c r="E866" s="49" t="s">
        <v>350</v>
      </c>
      <c r="F866" s="32" t="s">
        <v>351</v>
      </c>
      <c r="G866" s="32" t="s">
        <v>129</v>
      </c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1:21" ht="14.2" customHeight="1">
      <c r="A867" s="32" t="s">
        <v>378</v>
      </c>
      <c r="B867" s="32" t="s">
        <v>433</v>
      </c>
      <c r="C867" s="32" t="s">
        <v>59</v>
      </c>
      <c r="D867" s="32" t="s">
        <v>820</v>
      </c>
      <c r="E867" s="49" t="s">
        <v>350</v>
      </c>
      <c r="F867" s="32" t="s">
        <v>351</v>
      </c>
      <c r="G867" s="32" t="s">
        <v>132</v>
      </c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1:21" ht="14.2" customHeight="1">
      <c r="A868" s="32" t="s">
        <v>378</v>
      </c>
      <c r="B868" s="32" t="s">
        <v>433</v>
      </c>
      <c r="C868" s="32" t="s">
        <v>43</v>
      </c>
      <c r="D868" s="32" t="s">
        <v>821</v>
      </c>
      <c r="E868" s="49" t="s">
        <v>350</v>
      </c>
      <c r="F868" s="32" t="s">
        <v>351</v>
      </c>
      <c r="G868" s="32" t="s">
        <v>136</v>
      </c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1:21" ht="14.2" customHeight="1">
      <c r="A869" s="15" t="s">
        <v>21</v>
      </c>
      <c r="B869" s="15"/>
      <c r="C869" s="15"/>
      <c r="D869" s="3"/>
      <c r="E869" s="28" t="s">
        <v>8</v>
      </c>
      <c r="F869" s="28"/>
      <c r="G869" s="28"/>
      <c r="H869" s="15">
        <f>A869</f>
      </c>
      <c r="I869" s="15"/>
      <c r="J869" s="15"/>
      <c r="K869" s="3"/>
      <c r="L869" s="28" t="s">
        <v>8</v>
      </c>
      <c r="M869" s="28"/>
      <c r="N869" s="28"/>
      <c r="O869" s="15">
        <f>A869</f>
      </c>
      <c r="P869" s="15"/>
      <c r="Q869" s="15"/>
      <c r="R869" s="3"/>
      <c r="S869" s="28" t="s">
        <v>8</v>
      </c>
      <c r="T869" s="28"/>
      <c r="U869" s="28"/>
    </row>
    <row r="870" spans="1:21" ht="14.2" customHeight="1">
      <c r="A870" s="22" t="s">
        <v>9</v>
      </c>
      <c r="B870" s="22"/>
      <c r="C870" s="22"/>
      <c r="D870" s="22"/>
      <c r="E870" s="22"/>
      <c r="F870" s="22"/>
      <c r="G870" s="22"/>
      <c r="H870" s="22" t="s">
        <v>9</v>
      </c>
      <c r="I870" s="22"/>
      <c r="J870" s="22"/>
      <c r="K870" s="22"/>
      <c r="L870" s="22"/>
      <c r="M870" s="22"/>
      <c r="N870" s="22"/>
      <c r="O870" s="22" t="s">
        <v>9</v>
      </c>
      <c r="P870" s="22"/>
      <c r="Q870" s="22"/>
      <c r="R870" s="22"/>
      <c r="S870" s="22"/>
      <c r="T870" s="22"/>
      <c r="U870" s="22"/>
    </row>
    <row r="871" spans="1:21" ht="14.2" customHeight="1">
      <c r="A871" s="17" t="s">
        <v>825</v>
      </c>
      <c r="B871" s="18" t="s">
        <v>4</v>
      </c>
      <c r="C871" s="18"/>
      <c r="D871" s="18"/>
      <c r="E871" s="18"/>
      <c r="F871" s="18"/>
      <c r="G871" s="18"/>
      <c r="H871" s="17" t="s">
        <v>828</v>
      </c>
      <c r="I871" s="18" t="s">
        <v>4</v>
      </c>
      <c r="J871" s="18"/>
      <c r="K871" s="18"/>
      <c r="L871" s="18"/>
      <c r="M871" s="18"/>
      <c r="N871" s="18"/>
      <c r="O871" s="17" t="s">
        <v>831</v>
      </c>
      <c r="P871" s="18" t="s">
        <v>4</v>
      </c>
      <c r="Q871" s="18"/>
      <c r="R871" s="18"/>
      <c r="S871" s="18"/>
      <c r="T871" s="18"/>
      <c r="U871" s="18"/>
    </row>
    <row r="872" spans="1:21" ht="14.2" customHeight="1">
      <c r="A872" s="20" t="s">
        <v>5</v>
      </c>
      <c r="B872" s="20"/>
      <c r="C872" s="20"/>
      <c r="D872" s="20"/>
      <c r="E872" s="20"/>
      <c r="F872" s="20"/>
      <c r="G872" s="20"/>
      <c r="H872" s="20" t="s">
        <v>5</v>
      </c>
      <c r="I872" s="20"/>
      <c r="J872" s="20"/>
      <c r="K872" s="20"/>
      <c r="L872" s="20"/>
      <c r="M872" s="20"/>
      <c r="N872" s="20"/>
      <c r="O872" s="20" t="s">
        <v>5</v>
      </c>
      <c r="P872" s="20"/>
      <c r="Q872" s="20"/>
      <c r="R872" s="20"/>
      <c r="S872" s="20"/>
      <c r="T872" s="20"/>
      <c r="U872" s="20"/>
    </row>
    <row r="873" spans="1:21" ht="14.2" customHeight="1">
      <c r="A873" s="22" t="s">
        <v>6</v>
      </c>
      <c r="B873" s="22"/>
      <c r="C873" s="22"/>
      <c r="D873" s="22"/>
      <c r="E873" s="22"/>
      <c r="F873" s="22"/>
      <c r="G873" s="22"/>
      <c r="H873" s="22" t="s">
        <v>6</v>
      </c>
      <c r="I873" s="22"/>
      <c r="J873" s="22"/>
      <c r="K873" s="22"/>
      <c r="L873" s="22"/>
      <c r="M873" s="22"/>
      <c r="N873" s="22"/>
      <c r="O873" s="22" t="s">
        <v>6</v>
      </c>
      <c r="P873" s="22"/>
      <c r="Q873" s="22"/>
      <c r="R873" s="22"/>
      <c r="S873" s="22"/>
      <c r="T873" s="22"/>
      <c r="U873" s="22"/>
    </row>
    <row r="874" spans="1:21" ht="14.2" customHeight="1">
      <c r="A874" s="32" t="s">
        <v>378</v>
      </c>
      <c r="B874" s="32" t="s">
        <v>80</v>
      </c>
      <c r="C874" s="32" t="s">
        <v>20</v>
      </c>
      <c r="D874" s="32" t="s">
        <v>826</v>
      </c>
      <c r="E874" s="55" t="s">
        <v>589</v>
      </c>
      <c r="F874" s="32" t="s">
        <v>607</v>
      </c>
      <c r="G874" s="32" t="s">
        <v>591</v>
      </c>
      <c r="H874" s="32" t="s">
        <v>378</v>
      </c>
      <c r="I874" s="32" t="s">
        <v>110</v>
      </c>
      <c r="J874" s="32" t="s">
        <v>18</v>
      </c>
      <c r="K874" s="32" t="s">
        <v>829</v>
      </c>
      <c r="L874" s="55" t="s">
        <v>589</v>
      </c>
      <c r="M874" s="32" t="s">
        <v>607</v>
      </c>
      <c r="N874" s="32" t="s">
        <v>596</v>
      </c>
      <c r="O874" s="32" t="s">
        <v>378</v>
      </c>
      <c r="P874" s="32" t="s">
        <v>110</v>
      </c>
      <c r="Q874" s="32" t="s">
        <v>34</v>
      </c>
      <c r="R874" s="32" t="s">
        <v>832</v>
      </c>
      <c r="S874" s="55" t="s">
        <v>589</v>
      </c>
      <c r="T874" s="32" t="s">
        <v>590</v>
      </c>
      <c r="U874" s="32" t="s">
        <v>608</v>
      </c>
    </row>
    <row r="875" spans="1:21" ht="14.2" customHeight="1">
      <c r="A875" s="32" t="s">
        <v>378</v>
      </c>
      <c r="B875" s="32" t="s">
        <v>80</v>
      </c>
      <c r="C875" s="32" t="s">
        <v>31</v>
      </c>
      <c r="D875" s="32" t="s">
        <v>827</v>
      </c>
      <c r="E875" s="55" t="s">
        <v>589</v>
      </c>
      <c r="F875" s="32" t="s">
        <v>607</v>
      </c>
      <c r="G875" s="32" t="s">
        <v>593</v>
      </c>
      <c r="H875" s="32" t="s">
        <v>378</v>
      </c>
      <c r="I875" s="32" t="s">
        <v>110</v>
      </c>
      <c r="J875" s="32" t="s">
        <v>43</v>
      </c>
      <c r="K875" s="32" t="s">
        <v>830</v>
      </c>
      <c r="L875" s="55" t="s">
        <v>589</v>
      </c>
      <c r="M875" s="32" t="s">
        <v>607</v>
      </c>
      <c r="N875" s="32" t="s">
        <v>604</v>
      </c>
      <c r="O875" s="32" t="s">
        <v>378</v>
      </c>
      <c r="P875" s="32" t="s">
        <v>110</v>
      </c>
      <c r="Q875" s="32" t="s">
        <v>41</v>
      </c>
      <c r="R875" s="32" t="s">
        <v>833</v>
      </c>
      <c r="S875" s="55" t="s">
        <v>589</v>
      </c>
      <c r="T875" s="32" t="s">
        <v>590</v>
      </c>
      <c r="U875" s="32" t="s">
        <v>610</v>
      </c>
    </row>
    <row r="876" spans="1:21" ht="14.2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32" t="s">
        <v>378</v>
      </c>
      <c r="P876" s="32" t="s">
        <v>110</v>
      </c>
      <c r="Q876" s="32" t="s">
        <v>29</v>
      </c>
      <c r="R876" s="32" t="s">
        <v>834</v>
      </c>
      <c r="S876" s="55" t="s">
        <v>589</v>
      </c>
      <c r="T876" s="32" t="s">
        <v>590</v>
      </c>
      <c r="U876" s="32" t="s">
        <v>612</v>
      </c>
    </row>
    <row r="877" spans="1:21" ht="14.2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1:21" ht="14.2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1:21" ht="14.2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1:21" ht="14.2" customHeight="1">
      <c r="A880" s="15" t="s">
        <v>587</v>
      </c>
      <c r="B880" s="15"/>
      <c r="C880" s="15"/>
      <c r="D880" s="3"/>
      <c r="E880" s="28" t="s">
        <v>8</v>
      </c>
      <c r="F880" s="28"/>
      <c r="G880" s="28"/>
      <c r="H880" s="15">
        <f>A880</f>
      </c>
      <c r="I880" s="15"/>
      <c r="J880" s="15"/>
      <c r="K880" s="3"/>
      <c r="L880" s="28" t="s">
        <v>8</v>
      </c>
      <c r="M880" s="28"/>
      <c r="N880" s="28"/>
      <c r="O880" s="15">
        <f>A880</f>
      </c>
      <c r="P880" s="15"/>
      <c r="Q880" s="15"/>
      <c r="R880" s="3"/>
      <c r="S880" s="28" t="s">
        <v>8</v>
      </c>
      <c r="T880" s="28"/>
      <c r="U880" s="28"/>
    </row>
    <row r="881" spans="1:21" ht="14.2" customHeight="1">
      <c r="A881" s="22" t="s">
        <v>9</v>
      </c>
      <c r="B881" s="22"/>
      <c r="C881" s="22"/>
      <c r="D881" s="22"/>
      <c r="E881" s="22"/>
      <c r="F881" s="22"/>
      <c r="G881" s="22"/>
      <c r="H881" s="22" t="s">
        <v>9</v>
      </c>
      <c r="I881" s="22"/>
      <c r="J881" s="22"/>
      <c r="K881" s="22"/>
      <c r="L881" s="22"/>
      <c r="M881" s="22"/>
      <c r="N881" s="22"/>
      <c r="O881" s="22" t="s">
        <v>9</v>
      </c>
      <c r="P881" s="22"/>
      <c r="Q881" s="22"/>
      <c r="R881" s="22"/>
      <c r="S881" s="22"/>
      <c r="T881" s="22"/>
      <c r="U881" s="22"/>
    </row>
    <row r="882" spans="1:21" ht="14.2" customHeight="1">
      <c r="A882" s="17" t="s">
        <v>835</v>
      </c>
      <c r="B882" s="18" t="s">
        <v>4</v>
      </c>
      <c r="C882" s="18"/>
      <c r="D882" s="18"/>
      <c r="E882" s="18"/>
      <c r="F882" s="18"/>
      <c r="G882" s="18"/>
      <c r="H882" s="17" t="s">
        <v>841</v>
      </c>
      <c r="I882" s="18" t="s">
        <v>4</v>
      </c>
      <c r="J882" s="18"/>
      <c r="K882" s="18"/>
      <c r="L882" s="18"/>
      <c r="M882" s="18"/>
      <c r="N882" s="18"/>
      <c r="O882" s="17" t="s">
        <v>842</v>
      </c>
      <c r="P882" s="18" t="s">
        <v>4</v>
      </c>
      <c r="Q882" s="18"/>
      <c r="R882" s="18"/>
      <c r="S882" s="18"/>
      <c r="T882" s="18"/>
      <c r="U882" s="18"/>
    </row>
    <row r="883" spans="1:21" ht="14.2" customHeight="1">
      <c r="A883" s="20" t="s">
        <v>5</v>
      </c>
      <c r="B883" s="20"/>
      <c r="C883" s="20"/>
      <c r="D883" s="20"/>
      <c r="E883" s="20"/>
      <c r="F883" s="20"/>
      <c r="G883" s="20"/>
      <c r="H883" s="20" t="s">
        <v>5</v>
      </c>
      <c r="I883" s="20"/>
      <c r="J883" s="20"/>
      <c r="K883" s="20"/>
      <c r="L883" s="20"/>
      <c r="M883" s="20"/>
      <c r="N883" s="20"/>
      <c r="O883" s="20" t="s">
        <v>5</v>
      </c>
      <c r="P883" s="20"/>
      <c r="Q883" s="20"/>
      <c r="R883" s="20"/>
      <c r="S883" s="20"/>
      <c r="T883" s="20"/>
      <c r="U883" s="20"/>
    </row>
    <row r="884" spans="1:21" ht="14.2" customHeight="1">
      <c r="A884" s="22" t="s">
        <v>6</v>
      </c>
      <c r="B884" s="22"/>
      <c r="C884" s="22"/>
      <c r="D884" s="22"/>
      <c r="E884" s="22"/>
      <c r="F884" s="22"/>
      <c r="G884" s="22"/>
      <c r="H884" s="22" t="s">
        <v>6</v>
      </c>
      <c r="I884" s="22"/>
      <c r="J884" s="22"/>
      <c r="K884" s="22"/>
      <c r="L884" s="22"/>
      <c r="M884" s="22"/>
      <c r="N884" s="22"/>
      <c r="O884" s="22" t="s">
        <v>6</v>
      </c>
      <c r="P884" s="22"/>
      <c r="Q884" s="22"/>
      <c r="R884" s="22"/>
      <c r="S884" s="22"/>
      <c r="T884" s="22"/>
      <c r="U884" s="22"/>
    </row>
    <row r="885" spans="1:21" ht="14.2" customHeight="1">
      <c r="A885" s="32" t="s">
        <v>378</v>
      </c>
      <c r="B885" s="32" t="s">
        <v>119</v>
      </c>
      <c r="C885" s="32" t="s">
        <v>29</v>
      </c>
      <c r="D885" s="32" t="s">
        <v>836</v>
      </c>
      <c r="E885" s="55" t="s">
        <v>589</v>
      </c>
      <c r="F885" s="32" t="s">
        <v>607</v>
      </c>
      <c r="G885" s="32" t="s">
        <v>598</v>
      </c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1:21" ht="14.2" customHeight="1">
      <c r="A886" s="32" t="s">
        <v>378</v>
      </c>
      <c r="B886" s="32" t="s">
        <v>119</v>
      </c>
      <c r="C886" s="32" t="s">
        <v>59</v>
      </c>
      <c r="D886" s="32" t="s">
        <v>837</v>
      </c>
      <c r="E886" s="55" t="s">
        <v>589</v>
      </c>
      <c r="F886" s="32" t="s">
        <v>607</v>
      </c>
      <c r="G886" s="32" t="s">
        <v>600</v>
      </c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1:21" ht="14.2" customHeight="1">
      <c r="A887" s="32" t="s">
        <v>378</v>
      </c>
      <c r="B887" s="32" t="s">
        <v>119</v>
      </c>
      <c r="C887" s="32" t="s">
        <v>43</v>
      </c>
      <c r="D887" s="32" t="s">
        <v>838</v>
      </c>
      <c r="E887" s="55" t="s">
        <v>589</v>
      </c>
      <c r="F887" s="32" t="s">
        <v>607</v>
      </c>
      <c r="G887" s="32" t="s">
        <v>602</v>
      </c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1:21" ht="14.2" customHeight="1">
      <c r="A888" s="32" t="s">
        <v>378</v>
      </c>
      <c r="B888" s="32" t="s">
        <v>119</v>
      </c>
      <c r="C888" s="32" t="s">
        <v>70</v>
      </c>
      <c r="D888" s="32" t="s">
        <v>839</v>
      </c>
      <c r="E888" s="55" t="s">
        <v>589</v>
      </c>
      <c r="F888" s="32" t="s">
        <v>607</v>
      </c>
      <c r="G888" s="32" t="s">
        <v>615</v>
      </c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1:21" ht="14.2" customHeight="1">
      <c r="A889" s="32" t="s">
        <v>378</v>
      </c>
      <c r="B889" s="32" t="s">
        <v>119</v>
      </c>
      <c r="C889" s="32" t="s">
        <v>77</v>
      </c>
      <c r="D889" s="32" t="s">
        <v>840</v>
      </c>
      <c r="E889" s="55" t="s">
        <v>589</v>
      </c>
      <c r="F889" s="32" t="s">
        <v>607</v>
      </c>
      <c r="G889" s="32" t="s">
        <v>617</v>
      </c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1:21" ht="14.2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1:21" ht="14.2" customHeight="1">
      <c r="A891" s="15" t="s">
        <v>587</v>
      </c>
      <c r="B891" s="15"/>
      <c r="C891" s="15"/>
      <c r="D891" s="3"/>
      <c r="E891" s="28" t="s">
        <v>8</v>
      </c>
      <c r="F891" s="28"/>
      <c r="G891" s="28"/>
      <c r="H891" s="15">
        <f>A891</f>
      </c>
      <c r="I891" s="15"/>
      <c r="J891" s="15"/>
      <c r="K891" s="3"/>
      <c r="L891" s="28" t="s">
        <v>8</v>
      </c>
      <c r="M891" s="28"/>
      <c r="N891" s="28"/>
      <c r="O891" s="15">
        <f>A891</f>
      </c>
      <c r="P891" s="15"/>
      <c r="Q891" s="15"/>
      <c r="R891" s="3"/>
      <c r="S891" s="28" t="s">
        <v>8</v>
      </c>
      <c r="T891" s="28"/>
      <c r="U891" s="28"/>
    </row>
    <row r="892" spans="1:21" ht="14.2" customHeight="1">
      <c r="A892" s="22" t="s">
        <v>9</v>
      </c>
      <c r="B892" s="22"/>
      <c r="C892" s="22"/>
      <c r="D892" s="22"/>
      <c r="E892" s="22"/>
      <c r="F892" s="22"/>
      <c r="G892" s="22"/>
      <c r="H892" s="22" t="s">
        <v>9</v>
      </c>
      <c r="I892" s="22"/>
      <c r="J892" s="22"/>
      <c r="K892" s="22"/>
      <c r="L892" s="22"/>
      <c r="M892" s="22"/>
      <c r="N892" s="22"/>
      <c r="O892" s="22" t="s">
        <v>9</v>
      </c>
      <c r="P892" s="22"/>
      <c r="Q892" s="22"/>
      <c r="R892" s="22"/>
      <c r="S892" s="22"/>
      <c r="T892" s="22"/>
      <c r="U892" s="22"/>
    </row>
    <row r="893" spans="1:21" ht="14.2" customHeight="1">
      <c r="A893" s="17" t="s">
        <v>843</v>
      </c>
      <c r="B893" s="18" t="s">
        <v>4</v>
      </c>
      <c r="C893" s="18"/>
      <c r="D893" s="18"/>
      <c r="E893" s="18"/>
      <c r="F893" s="18"/>
      <c r="G893" s="18"/>
      <c r="H893" s="17" t="s">
        <v>850</v>
      </c>
      <c r="I893" s="18" t="s">
        <v>4</v>
      </c>
      <c r="J893" s="18"/>
      <c r="K893" s="18"/>
      <c r="L893" s="18"/>
      <c r="M893" s="18"/>
      <c r="N893" s="18"/>
      <c r="O893" s="17" t="s">
        <v>853</v>
      </c>
      <c r="P893" s="18" t="s">
        <v>4</v>
      </c>
      <c r="Q893" s="18"/>
      <c r="R893" s="18"/>
      <c r="S893" s="18"/>
      <c r="T893" s="18"/>
      <c r="U893" s="18"/>
    </row>
    <row r="894" spans="1:21" ht="14.2" customHeight="1">
      <c r="A894" s="20" t="s">
        <v>5</v>
      </c>
      <c r="B894" s="20"/>
      <c r="C894" s="20"/>
      <c r="D894" s="20"/>
      <c r="E894" s="20"/>
      <c r="F894" s="20"/>
      <c r="G894" s="20"/>
      <c r="H894" s="20" t="s">
        <v>5</v>
      </c>
      <c r="I894" s="20"/>
      <c r="J894" s="20"/>
      <c r="K894" s="20"/>
      <c r="L894" s="20"/>
      <c r="M894" s="20"/>
      <c r="N894" s="20"/>
      <c r="O894" s="20" t="s">
        <v>5</v>
      </c>
      <c r="P894" s="20"/>
      <c r="Q894" s="20"/>
      <c r="R894" s="20"/>
      <c r="S894" s="20"/>
      <c r="T894" s="20"/>
      <c r="U894" s="20"/>
    </row>
    <row r="895" spans="1:21" ht="14.2" customHeight="1">
      <c r="A895" s="22" t="s">
        <v>6</v>
      </c>
      <c r="B895" s="22"/>
      <c r="C895" s="22"/>
      <c r="D895" s="22"/>
      <c r="E895" s="22"/>
      <c r="F895" s="22"/>
      <c r="G895" s="22"/>
      <c r="H895" s="22" t="s">
        <v>6</v>
      </c>
      <c r="I895" s="22"/>
      <c r="J895" s="22"/>
      <c r="K895" s="22"/>
      <c r="L895" s="22"/>
      <c r="M895" s="22"/>
      <c r="N895" s="22"/>
      <c r="O895" s="22" t="s">
        <v>6</v>
      </c>
      <c r="P895" s="22"/>
      <c r="Q895" s="22"/>
      <c r="R895" s="22"/>
      <c r="S895" s="22"/>
      <c r="T895" s="22"/>
      <c r="U895" s="22"/>
    </row>
    <row r="896" spans="1:21" ht="14.2" customHeight="1">
      <c r="A896" s="32" t="s">
        <v>378</v>
      </c>
      <c r="B896" s="32" t="s">
        <v>228</v>
      </c>
      <c r="C896" s="32" t="s">
        <v>3</v>
      </c>
      <c r="D896" s="32" t="s">
        <v>844</v>
      </c>
      <c r="E896" s="55" t="s">
        <v>589</v>
      </c>
      <c r="F896" s="32" t="s">
        <v>607</v>
      </c>
      <c r="G896" s="32" t="s">
        <v>622</v>
      </c>
      <c r="H896" s="32" t="s">
        <v>378</v>
      </c>
      <c r="I896" s="32" t="s">
        <v>228</v>
      </c>
      <c r="J896" s="32" t="s">
        <v>34</v>
      </c>
      <c r="K896" s="32" t="s">
        <v>851</v>
      </c>
      <c r="L896" s="55" t="s">
        <v>589</v>
      </c>
      <c r="M896" s="32" t="s">
        <v>607</v>
      </c>
      <c r="N896" s="32" t="s">
        <v>635</v>
      </c>
      <c r="O896" s="25"/>
      <c r="P896" s="25"/>
      <c r="Q896" s="25"/>
      <c r="R896" s="25"/>
      <c r="S896" s="25"/>
      <c r="T896" s="25"/>
      <c r="U896" s="25"/>
    </row>
    <row r="897" spans="1:21" ht="14.2" customHeight="1">
      <c r="A897" s="32" t="s">
        <v>378</v>
      </c>
      <c r="B897" s="32" t="s">
        <v>228</v>
      </c>
      <c r="C897" s="32" t="s">
        <v>19</v>
      </c>
      <c r="D897" s="32" t="s">
        <v>845</v>
      </c>
      <c r="E897" s="55" t="s">
        <v>589</v>
      </c>
      <c r="F897" s="32" t="s">
        <v>607</v>
      </c>
      <c r="G897" s="32" t="s">
        <v>624</v>
      </c>
      <c r="H897" s="32" t="s">
        <v>378</v>
      </c>
      <c r="I897" s="32" t="s">
        <v>228</v>
      </c>
      <c r="J897" s="32" t="s">
        <v>45</v>
      </c>
      <c r="K897" s="32" t="s">
        <v>852</v>
      </c>
      <c r="L897" s="55" t="s">
        <v>589</v>
      </c>
      <c r="M897" s="32" t="s">
        <v>607</v>
      </c>
      <c r="N897" s="32" t="s">
        <v>637</v>
      </c>
      <c r="O897" s="25"/>
      <c r="P897" s="25"/>
      <c r="Q897" s="25"/>
      <c r="R897" s="25"/>
      <c r="S897" s="25"/>
      <c r="T897" s="25"/>
      <c r="U897" s="25"/>
    </row>
    <row r="898" spans="1:21" ht="14.2" customHeight="1">
      <c r="A898" s="32" t="s">
        <v>378</v>
      </c>
      <c r="B898" s="32" t="s">
        <v>228</v>
      </c>
      <c r="C898" s="32" t="s">
        <v>18</v>
      </c>
      <c r="D898" s="32" t="s">
        <v>846</v>
      </c>
      <c r="E898" s="55" t="s">
        <v>589</v>
      </c>
      <c r="F898" s="32" t="s">
        <v>607</v>
      </c>
      <c r="G898" s="32" t="s">
        <v>626</v>
      </c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1:21" ht="14.2" customHeight="1">
      <c r="A899" s="32" t="s">
        <v>378</v>
      </c>
      <c r="B899" s="32" t="s">
        <v>228</v>
      </c>
      <c r="C899" s="32" t="s">
        <v>20</v>
      </c>
      <c r="D899" s="32" t="s">
        <v>847</v>
      </c>
      <c r="E899" s="55" t="s">
        <v>589</v>
      </c>
      <c r="F899" s="32" t="s">
        <v>607</v>
      </c>
      <c r="G899" s="32" t="s">
        <v>628</v>
      </c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1:21" ht="14.2" customHeight="1">
      <c r="A900" s="32" t="s">
        <v>378</v>
      </c>
      <c r="B900" s="32" t="s">
        <v>228</v>
      </c>
      <c r="C900" s="32" t="s">
        <v>31</v>
      </c>
      <c r="D900" s="32" t="s">
        <v>848</v>
      </c>
      <c r="E900" s="55" t="s">
        <v>589</v>
      </c>
      <c r="F900" s="32" t="s">
        <v>607</v>
      </c>
      <c r="G900" s="32" t="s">
        <v>630</v>
      </c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1:21" ht="14.2" customHeight="1">
      <c r="A901" s="32" t="s">
        <v>378</v>
      </c>
      <c r="B901" s="32" t="s">
        <v>228</v>
      </c>
      <c r="C901" s="32" t="s">
        <v>27</v>
      </c>
      <c r="D901" s="32" t="s">
        <v>849</v>
      </c>
      <c r="E901" s="55" t="s">
        <v>589</v>
      </c>
      <c r="F901" s="32" t="s">
        <v>607</v>
      </c>
      <c r="G901" s="32" t="s">
        <v>632</v>
      </c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1:21" ht="14.2" customHeight="1">
      <c r="A902" s="15" t="s">
        <v>587</v>
      </c>
      <c r="B902" s="15"/>
      <c r="C902" s="15"/>
      <c r="D902" s="3"/>
      <c r="E902" s="34" t="s">
        <v>22</v>
      </c>
      <c r="F902" s="34"/>
      <c r="G902" s="34"/>
      <c r="H902" s="15">
        <f>A902</f>
      </c>
      <c r="I902" s="15"/>
      <c r="J902" s="15"/>
      <c r="K902" s="3"/>
      <c r="L902" s="34" t="s">
        <v>22</v>
      </c>
      <c r="M902" s="34"/>
      <c r="N902" s="34"/>
      <c r="O902" s="15">
        <f>A902</f>
      </c>
      <c r="P902" s="15"/>
      <c r="Q902" s="15"/>
      <c r="R902" s="3"/>
      <c r="S902" s="34" t="s">
        <v>22</v>
      </c>
      <c r="T902" s="34"/>
      <c r="U902" s="34"/>
    </row>
    <row r="903" spans="1:21" ht="14.2" customHeight="1">
      <c r="A903" s="22" t="s">
        <v>9</v>
      </c>
      <c r="B903" s="22"/>
      <c r="C903" s="22"/>
      <c r="D903" s="22"/>
      <c r="E903" s="22"/>
      <c r="F903" s="22"/>
      <c r="G903" s="22"/>
      <c r="H903" s="22" t="s">
        <v>9</v>
      </c>
      <c r="I903" s="22"/>
      <c r="J903" s="22"/>
      <c r="K903" s="22"/>
      <c r="L903" s="22"/>
      <c r="M903" s="22"/>
      <c r="N903" s="22"/>
      <c r="O903" s="22" t="s">
        <v>9</v>
      </c>
      <c r="P903" s="22"/>
      <c r="Q903" s="22"/>
      <c r="R903" s="22"/>
      <c r="S903" s="22"/>
      <c r="T903" s="22"/>
      <c r="U903" s="22"/>
    </row>
    <row r="904" spans="1:21" ht="14.2" customHeight="1">
      <c r="A904" s="17" t="s">
        <v>854</v>
      </c>
      <c r="B904" s="18" t="s">
        <v>4</v>
      </c>
      <c r="C904" s="18"/>
      <c r="D904" s="18"/>
      <c r="E904" s="18"/>
      <c r="F904" s="18"/>
      <c r="G904" s="18"/>
      <c r="H904" s="17" t="s">
        <v>859</v>
      </c>
      <c r="I904" s="18" t="s">
        <v>4</v>
      </c>
      <c r="J904" s="18"/>
      <c r="K904" s="18"/>
      <c r="L904" s="18"/>
      <c r="M904" s="18"/>
      <c r="N904" s="18"/>
      <c r="O904" s="17" t="s">
        <v>860</v>
      </c>
      <c r="P904" s="18" t="s">
        <v>4</v>
      </c>
      <c r="Q904" s="18"/>
      <c r="R904" s="18"/>
      <c r="S904" s="18"/>
      <c r="T904" s="18"/>
      <c r="U904" s="18"/>
    </row>
    <row r="905" spans="1:21" ht="14.2" customHeight="1">
      <c r="A905" s="20" t="s">
        <v>5</v>
      </c>
      <c r="B905" s="20"/>
      <c r="C905" s="20"/>
      <c r="D905" s="20"/>
      <c r="E905" s="20"/>
      <c r="F905" s="20"/>
      <c r="G905" s="20"/>
      <c r="H905" s="20" t="s">
        <v>5</v>
      </c>
      <c r="I905" s="20"/>
      <c r="J905" s="20"/>
      <c r="K905" s="20"/>
      <c r="L905" s="20"/>
      <c r="M905" s="20"/>
      <c r="N905" s="20"/>
      <c r="O905" s="20" t="s">
        <v>5</v>
      </c>
      <c r="P905" s="20"/>
      <c r="Q905" s="20"/>
      <c r="R905" s="20"/>
      <c r="S905" s="20"/>
      <c r="T905" s="20"/>
      <c r="U905" s="20"/>
    </row>
    <row r="906" spans="1:21" ht="14.2" customHeight="1">
      <c r="A906" s="22" t="s">
        <v>6</v>
      </c>
      <c r="B906" s="22"/>
      <c r="C906" s="22"/>
      <c r="D906" s="22"/>
      <c r="E906" s="22"/>
      <c r="F906" s="22"/>
      <c r="G906" s="22"/>
      <c r="H906" s="22" t="s">
        <v>6</v>
      </c>
      <c r="I906" s="22"/>
      <c r="J906" s="22"/>
      <c r="K906" s="22"/>
      <c r="L906" s="22"/>
      <c r="M906" s="22"/>
      <c r="N906" s="22"/>
      <c r="O906" s="22" t="s">
        <v>6</v>
      </c>
      <c r="P906" s="22"/>
      <c r="Q906" s="22"/>
      <c r="R906" s="22"/>
      <c r="S906" s="22"/>
      <c r="T906" s="22"/>
      <c r="U906" s="22"/>
    </row>
    <row r="907" spans="1:21" ht="14.2" customHeight="1">
      <c r="A907" s="32" t="s">
        <v>378</v>
      </c>
      <c r="B907" s="32" t="s">
        <v>228</v>
      </c>
      <c r="C907" s="32" t="s">
        <v>43</v>
      </c>
      <c r="D907" s="32" t="s">
        <v>855</v>
      </c>
      <c r="E907" s="55" t="s">
        <v>589</v>
      </c>
      <c r="F907" s="32" t="s">
        <v>607</v>
      </c>
      <c r="G907" s="32" t="s">
        <v>641</v>
      </c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1:21" ht="14.2" customHeight="1">
      <c r="A908" s="32" t="s">
        <v>378</v>
      </c>
      <c r="B908" s="32" t="s">
        <v>228</v>
      </c>
      <c r="C908" s="32" t="s">
        <v>69</v>
      </c>
      <c r="D908" s="32" t="s">
        <v>856</v>
      </c>
      <c r="E908" s="55" t="s">
        <v>589</v>
      </c>
      <c r="F908" s="32" t="s">
        <v>607</v>
      </c>
      <c r="G908" s="32" t="s">
        <v>643</v>
      </c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1:21" ht="14.2" customHeight="1">
      <c r="A909" s="32" t="s">
        <v>378</v>
      </c>
      <c r="B909" s="32" t="s">
        <v>228</v>
      </c>
      <c r="C909" s="32" t="s">
        <v>76</v>
      </c>
      <c r="D909" s="32" t="s">
        <v>857</v>
      </c>
      <c r="E909" s="55" t="s">
        <v>589</v>
      </c>
      <c r="F909" s="32" t="s">
        <v>607</v>
      </c>
      <c r="G909" s="32" t="s">
        <v>645</v>
      </c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1:21" ht="14.2" customHeight="1">
      <c r="A910" s="32" t="s">
        <v>378</v>
      </c>
      <c r="B910" s="32" t="s">
        <v>228</v>
      </c>
      <c r="C910" s="32" t="s">
        <v>77</v>
      </c>
      <c r="D910" s="32" t="s">
        <v>858</v>
      </c>
      <c r="E910" s="55" t="s">
        <v>589</v>
      </c>
      <c r="F910" s="32" t="s">
        <v>607</v>
      </c>
      <c r="G910" s="32" t="s">
        <v>647</v>
      </c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1:21" ht="14.2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1:21" ht="14.2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1:21" ht="14.2" customHeight="1">
      <c r="A913" s="15" t="s">
        <v>587</v>
      </c>
      <c r="B913" s="15"/>
      <c r="C913" s="15"/>
      <c r="D913" s="3"/>
      <c r="E913" s="36" t="s">
        <v>36</v>
      </c>
      <c r="F913" s="36"/>
      <c r="G913" s="36"/>
      <c r="H913" s="15">
        <f>A913</f>
      </c>
      <c r="I913" s="15"/>
      <c r="J913" s="15"/>
      <c r="K913" s="3"/>
      <c r="L913" s="36" t="s">
        <v>36</v>
      </c>
      <c r="M913" s="36"/>
      <c r="N913" s="36"/>
      <c r="O913" s="15">
        <f>A913</f>
      </c>
      <c r="P913" s="15"/>
      <c r="Q913" s="15"/>
      <c r="R913" s="3"/>
      <c r="S913" s="36" t="s">
        <v>36</v>
      </c>
      <c r="T913" s="36"/>
      <c r="U913" s="36"/>
    </row>
    <row r="914" spans="1:21" ht="14.2" customHeight="1">
      <c r="A914" s="22" t="s">
        <v>9</v>
      </c>
      <c r="B914" s="22"/>
      <c r="C914" s="22"/>
      <c r="D914" s="22"/>
      <c r="E914" s="22"/>
      <c r="F914" s="22"/>
      <c r="G914" s="22"/>
      <c r="H914" s="22" t="s">
        <v>9</v>
      </c>
      <c r="I914" s="22"/>
      <c r="J914" s="22"/>
      <c r="K914" s="22"/>
      <c r="L914" s="22"/>
      <c r="M914" s="22"/>
      <c r="N914" s="22"/>
      <c r="O914" s="22" t="s">
        <v>9</v>
      </c>
      <c r="P914" s="22"/>
      <c r="Q914" s="22"/>
      <c r="R914" s="22"/>
      <c r="S914" s="22"/>
      <c r="T914" s="22"/>
      <c r="U914" s="22"/>
    </row>
    <row r="915" spans="1:21" ht="14.2" customHeight="1">
      <c r="A915" s="17" t="s">
        <v>861</v>
      </c>
      <c r="B915" s="18" t="s">
        <v>4</v>
      </c>
      <c r="C915" s="18"/>
      <c r="D915" s="18"/>
      <c r="E915" s="18"/>
      <c r="F915" s="18"/>
      <c r="G915" s="18"/>
      <c r="H915" s="17" t="s">
        <v>866</v>
      </c>
      <c r="I915" s="18" t="s">
        <v>4</v>
      </c>
      <c r="J915" s="18"/>
      <c r="K915" s="18"/>
      <c r="L915" s="18"/>
      <c r="M915" s="18"/>
      <c r="N915" s="18"/>
      <c r="O915" s="17" t="s">
        <v>869</v>
      </c>
      <c r="P915" s="18" t="s">
        <v>4</v>
      </c>
      <c r="Q915" s="18"/>
      <c r="R915" s="18"/>
      <c r="S915" s="18"/>
      <c r="T915" s="18"/>
      <c r="U915" s="18"/>
    </row>
    <row r="916" spans="1:21" ht="14.2" customHeight="1">
      <c r="A916" s="20" t="s">
        <v>5</v>
      </c>
      <c r="B916" s="20"/>
      <c r="C916" s="20"/>
      <c r="D916" s="20"/>
      <c r="E916" s="20"/>
      <c r="F916" s="20"/>
      <c r="G916" s="20"/>
      <c r="H916" s="20" t="s">
        <v>5</v>
      </c>
      <c r="I916" s="20"/>
      <c r="J916" s="20"/>
      <c r="K916" s="20"/>
      <c r="L916" s="20"/>
      <c r="M916" s="20"/>
      <c r="N916" s="20"/>
      <c r="O916" s="20" t="s">
        <v>5</v>
      </c>
      <c r="P916" s="20"/>
      <c r="Q916" s="20"/>
      <c r="R916" s="20"/>
      <c r="S916" s="20"/>
      <c r="T916" s="20"/>
      <c r="U916" s="20"/>
    </row>
    <row r="917" spans="1:21" ht="14.2" customHeight="1">
      <c r="A917" s="22" t="s">
        <v>6</v>
      </c>
      <c r="B917" s="22"/>
      <c r="C917" s="22"/>
      <c r="D917" s="22"/>
      <c r="E917" s="22"/>
      <c r="F917" s="22"/>
      <c r="G917" s="22"/>
      <c r="H917" s="22" t="s">
        <v>6</v>
      </c>
      <c r="I917" s="22"/>
      <c r="J917" s="22"/>
      <c r="K917" s="22"/>
      <c r="L917" s="22"/>
      <c r="M917" s="22"/>
      <c r="N917" s="22"/>
      <c r="O917" s="22" t="s">
        <v>6</v>
      </c>
      <c r="P917" s="22"/>
      <c r="Q917" s="22"/>
      <c r="R917" s="22"/>
      <c r="S917" s="22"/>
      <c r="T917" s="22"/>
      <c r="U917" s="22"/>
    </row>
    <row r="918" spans="1:21" ht="14.2" customHeight="1">
      <c r="A918" s="32" t="s">
        <v>74</v>
      </c>
      <c r="B918" s="32" t="s">
        <v>862</v>
      </c>
      <c r="C918" s="32" t="s">
        <v>59</v>
      </c>
      <c r="D918" s="32" t="s">
        <v>863</v>
      </c>
      <c r="E918" s="56" t="s">
        <v>864</v>
      </c>
      <c r="F918" s="32" t="s">
        <v>865</v>
      </c>
      <c r="G918" s="32" t="s">
        <v>18</v>
      </c>
      <c r="H918" s="32" t="s">
        <v>74</v>
      </c>
      <c r="I918" s="32" t="s">
        <v>867</v>
      </c>
      <c r="J918" s="32" t="s">
        <v>68</v>
      </c>
      <c r="K918" s="32" t="s">
        <v>868</v>
      </c>
      <c r="L918" s="56" t="s">
        <v>864</v>
      </c>
      <c r="M918" s="32" t="s">
        <v>865</v>
      </c>
      <c r="N918" s="32" t="s">
        <v>19</v>
      </c>
      <c r="O918" s="25"/>
      <c r="P918" s="25"/>
      <c r="Q918" s="25"/>
      <c r="R918" s="25"/>
      <c r="S918" s="25"/>
      <c r="T918" s="25"/>
      <c r="U918" s="25"/>
    </row>
    <row r="919" spans="1:21" ht="14.2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1:21" ht="14.2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1:21" ht="14.2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1:21" ht="14.2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1:21" ht="14.2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1:21" ht="14.2" customHeight="1">
      <c r="A924" s="15" t="s">
        <v>587</v>
      </c>
      <c r="B924" s="15"/>
      <c r="C924" s="15"/>
      <c r="D924" s="3"/>
      <c r="E924" s="28" t="s">
        <v>8</v>
      </c>
      <c r="F924" s="28"/>
      <c r="G924" s="28"/>
      <c r="H924" s="15">
        <f>A924</f>
      </c>
      <c r="I924" s="15"/>
      <c r="J924" s="15"/>
      <c r="K924" s="3"/>
      <c r="L924" s="28" t="s">
        <v>8</v>
      </c>
      <c r="M924" s="28"/>
      <c r="N924" s="28"/>
      <c r="O924" s="15">
        <f>A924</f>
      </c>
      <c r="P924" s="15"/>
      <c r="Q924" s="15"/>
      <c r="R924" s="3"/>
      <c r="S924" s="28" t="s">
        <v>8</v>
      </c>
      <c r="T924" s="28"/>
      <c r="U924" s="28"/>
    </row>
    <row r="925" spans="1:21" ht="14.2" customHeight="1">
      <c r="A925" s="22" t="s">
        <v>9</v>
      </c>
      <c r="B925" s="22"/>
      <c r="C925" s="22"/>
      <c r="D925" s="22"/>
      <c r="E925" s="22"/>
      <c r="F925" s="22"/>
      <c r="G925" s="22"/>
      <c r="H925" s="22" t="s">
        <v>9</v>
      </c>
      <c r="I925" s="22"/>
      <c r="J925" s="22"/>
      <c r="K925" s="22"/>
      <c r="L925" s="22"/>
      <c r="M925" s="22"/>
      <c r="N925" s="22"/>
      <c r="O925" s="22" t="s">
        <v>9</v>
      </c>
      <c r="P925" s="22"/>
      <c r="Q925" s="22"/>
      <c r="R925" s="22"/>
      <c r="S925" s="22"/>
      <c r="T925" s="22"/>
      <c r="U925" s="22"/>
    </row>
    <row r="926" spans="1:21" ht="14.2" customHeight="1">
      <c r="A926" s="17" t="s">
        <v>870</v>
      </c>
      <c r="B926" s="18" t="s">
        <v>4</v>
      </c>
      <c r="C926" s="18"/>
      <c r="D926" s="18"/>
      <c r="E926" s="18"/>
      <c r="F926" s="18"/>
      <c r="G926" s="18"/>
      <c r="H926" s="17" t="s">
        <v>874</v>
      </c>
      <c r="I926" s="18" t="s">
        <v>4</v>
      </c>
      <c r="J926" s="18"/>
      <c r="K926" s="18"/>
      <c r="L926" s="18"/>
      <c r="M926" s="18"/>
      <c r="N926" s="18"/>
      <c r="O926" s="17" t="s">
        <v>877</v>
      </c>
      <c r="P926" s="18" t="s">
        <v>4</v>
      </c>
      <c r="Q926" s="18"/>
      <c r="R926" s="18"/>
      <c r="S926" s="18"/>
      <c r="T926" s="18"/>
      <c r="U926" s="18"/>
    </row>
    <row r="927" spans="1:21" ht="14.2" customHeight="1">
      <c r="A927" s="20" t="s">
        <v>5</v>
      </c>
      <c r="B927" s="20"/>
      <c r="C927" s="20"/>
      <c r="D927" s="20"/>
      <c r="E927" s="20"/>
      <c r="F927" s="20"/>
      <c r="G927" s="20"/>
      <c r="H927" s="20" t="s">
        <v>5</v>
      </c>
      <c r="I927" s="20"/>
      <c r="J927" s="20"/>
      <c r="K927" s="20"/>
      <c r="L927" s="20"/>
      <c r="M927" s="20"/>
      <c r="N927" s="20"/>
      <c r="O927" s="20" t="s">
        <v>5</v>
      </c>
      <c r="P927" s="20"/>
      <c r="Q927" s="20"/>
      <c r="R927" s="20"/>
      <c r="S927" s="20"/>
      <c r="T927" s="20"/>
      <c r="U927" s="20"/>
    </row>
    <row r="928" spans="1:21" ht="14.2" customHeight="1">
      <c r="A928" s="22" t="s">
        <v>6</v>
      </c>
      <c r="B928" s="22"/>
      <c r="C928" s="22"/>
      <c r="D928" s="22"/>
      <c r="E928" s="22"/>
      <c r="F928" s="22"/>
      <c r="G928" s="22"/>
      <c r="H928" s="22" t="s">
        <v>6</v>
      </c>
      <c r="I928" s="22"/>
      <c r="J928" s="22"/>
      <c r="K928" s="22"/>
      <c r="L928" s="22"/>
      <c r="M928" s="22"/>
      <c r="N928" s="22"/>
      <c r="O928" s="22" t="s">
        <v>6</v>
      </c>
      <c r="P928" s="22"/>
      <c r="Q928" s="22"/>
      <c r="R928" s="22"/>
      <c r="S928" s="22"/>
      <c r="T928" s="22"/>
      <c r="U928" s="22"/>
    </row>
    <row r="929" spans="1:21" ht="14.2" customHeight="1">
      <c r="A929" s="32" t="s">
        <v>74</v>
      </c>
      <c r="B929" s="32" t="s">
        <v>867</v>
      </c>
      <c r="C929" s="32" t="s">
        <v>29</v>
      </c>
      <c r="D929" s="32" t="s">
        <v>871</v>
      </c>
      <c r="E929" s="57" t="s">
        <v>872</v>
      </c>
      <c r="F929" s="32" t="s">
        <v>873</v>
      </c>
      <c r="G929" s="32" t="s">
        <v>3</v>
      </c>
      <c r="H929" s="32" t="s">
        <v>74</v>
      </c>
      <c r="I929" s="32" t="s">
        <v>867</v>
      </c>
      <c r="J929" s="32" t="s">
        <v>69</v>
      </c>
      <c r="K929" s="32" t="s">
        <v>875</v>
      </c>
      <c r="L929" s="57" t="s">
        <v>872</v>
      </c>
      <c r="M929" s="32" t="s">
        <v>876</v>
      </c>
      <c r="N929" s="32" t="s">
        <v>19</v>
      </c>
      <c r="O929" s="25"/>
      <c r="P929" s="25"/>
      <c r="Q929" s="25"/>
      <c r="R929" s="25"/>
      <c r="S929" s="25"/>
      <c r="T929" s="25"/>
      <c r="U929" s="25"/>
    </row>
    <row r="930" spans="1:21" ht="14.2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1:21" ht="14.2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1:21" ht="14.2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1:21" ht="14.2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1:21" ht="14.2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1:21" ht="14.2" customHeight="1">
      <c r="A935" s="15" t="s">
        <v>587</v>
      </c>
      <c r="B935" s="15"/>
      <c r="C935" s="15"/>
      <c r="D935" s="3"/>
      <c r="E935" s="28" t="s">
        <v>8</v>
      </c>
      <c r="F935" s="28"/>
      <c r="G935" s="28"/>
      <c r="H935" s="15">
        <f>A935</f>
      </c>
      <c r="I935" s="15"/>
      <c r="J935" s="15"/>
      <c r="K935" s="3"/>
      <c r="L935" s="28" t="s">
        <v>8</v>
      </c>
      <c r="M935" s="28"/>
      <c r="N935" s="28"/>
      <c r="O935" s="15">
        <f>A935</f>
      </c>
      <c r="P935" s="15"/>
      <c r="Q935" s="15"/>
      <c r="R935" s="3"/>
      <c r="S935" s="28" t="s">
        <v>8</v>
      </c>
      <c r="T935" s="28"/>
      <c r="U935" s="28"/>
    </row>
    <row r="936" spans="1:21" ht="14.2" customHeight="1">
      <c r="A936" s="22" t="s">
        <v>9</v>
      </c>
      <c r="B936" s="22"/>
      <c r="C936" s="22"/>
      <c r="D936" s="22"/>
      <c r="E936" s="22"/>
      <c r="F936" s="22"/>
      <c r="G936" s="22"/>
      <c r="H936" s="22" t="s">
        <v>9</v>
      </c>
      <c r="I936" s="22"/>
      <c r="J936" s="22"/>
      <c r="K936" s="22"/>
      <c r="L936" s="22"/>
      <c r="M936" s="22"/>
      <c r="N936" s="22"/>
      <c r="O936" s="22" t="s">
        <v>9</v>
      </c>
      <c r="P936" s="22"/>
      <c r="Q936" s="22"/>
      <c r="R936" s="22"/>
      <c r="S936" s="22"/>
      <c r="T936" s="22"/>
      <c r="U936" s="22"/>
    </row>
    <row r="937" spans="1:21" ht="14.2" customHeight="1">
      <c r="A937" s="17" t="s">
        <v>878</v>
      </c>
      <c r="B937" s="18" t="s">
        <v>4</v>
      </c>
      <c r="C937" s="18"/>
      <c r="D937" s="18"/>
      <c r="E937" s="18"/>
      <c r="F937" s="18"/>
      <c r="G937" s="18"/>
      <c r="H937" s="17" t="s">
        <v>884</v>
      </c>
      <c r="I937" s="18" t="s">
        <v>4</v>
      </c>
      <c r="J937" s="18"/>
      <c r="K937" s="18"/>
      <c r="L937" s="18"/>
      <c r="M937" s="18"/>
      <c r="N937" s="18"/>
      <c r="O937" s="17" t="s">
        <v>886</v>
      </c>
      <c r="P937" s="18" t="s">
        <v>4</v>
      </c>
      <c r="Q937" s="18"/>
      <c r="R937" s="18"/>
      <c r="S937" s="18"/>
      <c r="T937" s="18"/>
      <c r="U937" s="18"/>
    </row>
    <row r="938" spans="1:21" ht="14.2" customHeight="1">
      <c r="A938" s="20" t="s">
        <v>5</v>
      </c>
      <c r="B938" s="20"/>
      <c r="C938" s="20"/>
      <c r="D938" s="20"/>
      <c r="E938" s="20"/>
      <c r="F938" s="20"/>
      <c r="G938" s="20"/>
      <c r="H938" s="20" t="s">
        <v>5</v>
      </c>
      <c r="I938" s="20"/>
      <c r="J938" s="20"/>
      <c r="K938" s="20"/>
      <c r="L938" s="20"/>
      <c r="M938" s="20"/>
      <c r="N938" s="20"/>
      <c r="O938" s="20" t="s">
        <v>5</v>
      </c>
      <c r="P938" s="20"/>
      <c r="Q938" s="20"/>
      <c r="R938" s="20"/>
      <c r="S938" s="20"/>
      <c r="T938" s="20"/>
      <c r="U938" s="20"/>
    </row>
    <row r="939" spans="1:21" ht="14.2" customHeight="1">
      <c r="A939" s="22" t="s">
        <v>6</v>
      </c>
      <c r="B939" s="22"/>
      <c r="C939" s="22"/>
      <c r="D939" s="22"/>
      <c r="E939" s="22"/>
      <c r="F939" s="22"/>
      <c r="G939" s="22"/>
      <c r="H939" s="22" t="s">
        <v>6</v>
      </c>
      <c r="I939" s="22"/>
      <c r="J939" s="22"/>
      <c r="K939" s="22"/>
      <c r="L939" s="22"/>
      <c r="M939" s="22"/>
      <c r="N939" s="22"/>
      <c r="O939" s="22" t="s">
        <v>6</v>
      </c>
      <c r="P939" s="22"/>
      <c r="Q939" s="22"/>
      <c r="R939" s="22"/>
      <c r="S939" s="22"/>
      <c r="T939" s="22"/>
      <c r="U939" s="22"/>
    </row>
    <row r="940" spans="1:21" ht="14.2" customHeight="1">
      <c r="A940" s="32" t="s">
        <v>74</v>
      </c>
      <c r="B940" s="32" t="s">
        <v>867</v>
      </c>
      <c r="C940" s="32" t="s">
        <v>18</v>
      </c>
      <c r="D940" s="32" t="s">
        <v>880</v>
      </c>
      <c r="E940" s="39" t="s">
        <v>74</v>
      </c>
      <c r="F940" s="32" t="s">
        <v>75</v>
      </c>
      <c r="G940" s="32" t="s">
        <v>3</v>
      </c>
      <c r="H940" s="32" t="s">
        <v>74</v>
      </c>
      <c r="I940" s="32" t="s">
        <v>867</v>
      </c>
      <c r="J940" s="32" t="s">
        <v>32</v>
      </c>
      <c r="K940" s="32" t="s">
        <v>885</v>
      </c>
      <c r="L940" s="39" t="s">
        <v>74</v>
      </c>
      <c r="M940" s="32" t="s">
        <v>862</v>
      </c>
      <c r="N940" s="32" t="s">
        <v>32</v>
      </c>
      <c r="O940" s="25"/>
      <c r="P940" s="25"/>
      <c r="Q940" s="25"/>
      <c r="R940" s="25"/>
      <c r="S940" s="25"/>
      <c r="T940" s="25"/>
      <c r="U940" s="25"/>
    </row>
    <row r="941" spans="1:21" ht="14.2" customHeight="1">
      <c r="A941" s="32" t="s">
        <v>74</v>
      </c>
      <c r="B941" s="32" t="s">
        <v>867</v>
      </c>
      <c r="C941" s="32" t="s">
        <v>34</v>
      </c>
      <c r="D941" s="32" t="s">
        <v>881</v>
      </c>
      <c r="E941" s="39" t="s">
        <v>74</v>
      </c>
      <c r="F941" s="32" t="s">
        <v>75</v>
      </c>
      <c r="G941" s="32" t="s">
        <v>18</v>
      </c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1:21" ht="14.2" customHeight="1">
      <c r="A942" s="32" t="s">
        <v>74</v>
      </c>
      <c r="B942" s="32" t="s">
        <v>867</v>
      </c>
      <c r="C942" s="32" t="s">
        <v>41</v>
      </c>
      <c r="D942" s="32" t="s">
        <v>882</v>
      </c>
      <c r="E942" s="39" t="s">
        <v>74</v>
      </c>
      <c r="F942" s="32" t="s">
        <v>75</v>
      </c>
      <c r="G942" s="32" t="s">
        <v>19</v>
      </c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1:21" ht="14.2" customHeight="1">
      <c r="A943" s="32" t="s">
        <v>74</v>
      </c>
      <c r="B943" s="32" t="s">
        <v>867</v>
      </c>
      <c r="C943" s="32" t="s">
        <v>43</v>
      </c>
      <c r="D943" s="32" t="s">
        <v>883</v>
      </c>
      <c r="E943" s="39" t="s">
        <v>74</v>
      </c>
      <c r="F943" s="32" t="s">
        <v>75</v>
      </c>
      <c r="G943" s="32" t="s">
        <v>20</v>
      </c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1:21" ht="14.2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1:21" ht="14.2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1:21" ht="14.2" customHeight="1">
      <c r="A946" s="15" t="s">
        <v>879</v>
      </c>
      <c r="B946" s="15"/>
      <c r="C946" s="15"/>
      <c r="D946" s="3"/>
      <c r="E946" s="28" t="s">
        <v>8</v>
      </c>
      <c r="F946" s="28"/>
      <c r="G946" s="28"/>
      <c r="H946" s="15">
        <f>A946</f>
      </c>
      <c r="I946" s="15"/>
      <c r="J946" s="15"/>
      <c r="K946" s="3"/>
      <c r="L946" s="28" t="s">
        <v>8</v>
      </c>
      <c r="M946" s="28"/>
      <c r="N946" s="28"/>
      <c r="O946" s="15">
        <f>A946</f>
      </c>
      <c r="P946" s="15"/>
      <c r="Q946" s="15"/>
      <c r="R946" s="3"/>
      <c r="S946" s="28" t="s">
        <v>8</v>
      </c>
      <c r="T946" s="28"/>
      <c r="U946" s="28"/>
    </row>
    <row r="947" spans="1:21" ht="14.2" customHeight="1">
      <c r="A947" s="22" t="s">
        <v>9</v>
      </c>
      <c r="B947" s="22"/>
      <c r="C947" s="22"/>
      <c r="D947" s="22"/>
      <c r="E947" s="22"/>
      <c r="F947" s="22"/>
      <c r="G947" s="22"/>
      <c r="H947" s="22" t="s">
        <v>9</v>
      </c>
      <c r="I947" s="22"/>
      <c r="J947" s="22"/>
      <c r="K947" s="22"/>
      <c r="L947" s="22"/>
      <c r="M947" s="22"/>
      <c r="N947" s="22"/>
      <c r="O947" s="22" t="s">
        <v>9</v>
      </c>
      <c r="P947" s="22"/>
      <c r="Q947" s="22"/>
      <c r="R947" s="22"/>
      <c r="S947" s="22"/>
      <c r="T947" s="22"/>
      <c r="U947" s="22"/>
    </row>
    <row r="948" spans="1:21" ht="14.2" customHeight="1">
      <c r="A948" s="17" t="s">
        <v>887</v>
      </c>
      <c r="B948" s="18" t="s">
        <v>4</v>
      </c>
      <c r="C948" s="18"/>
      <c r="D948" s="18"/>
      <c r="E948" s="18"/>
      <c r="F948" s="18"/>
      <c r="G948" s="18"/>
      <c r="H948" s="17" t="s">
        <v>889</v>
      </c>
      <c r="I948" s="18" t="s">
        <v>4</v>
      </c>
      <c r="J948" s="18"/>
      <c r="K948" s="18"/>
      <c r="L948" s="18"/>
      <c r="M948" s="18"/>
      <c r="N948" s="18"/>
      <c r="O948" s="17" t="s">
        <v>890</v>
      </c>
      <c r="P948" s="18" t="s">
        <v>4</v>
      </c>
      <c r="Q948" s="18"/>
      <c r="R948" s="18"/>
      <c r="S948" s="18"/>
      <c r="T948" s="18"/>
      <c r="U948" s="18"/>
    </row>
    <row r="949" spans="1:21" ht="14.2" customHeight="1">
      <c r="A949" s="20" t="s">
        <v>5</v>
      </c>
      <c r="B949" s="20"/>
      <c r="C949" s="20"/>
      <c r="D949" s="20"/>
      <c r="E949" s="20"/>
      <c r="F949" s="20"/>
      <c r="G949" s="20"/>
      <c r="H949" s="20" t="s">
        <v>5</v>
      </c>
      <c r="I949" s="20"/>
      <c r="J949" s="20"/>
      <c r="K949" s="20"/>
      <c r="L949" s="20"/>
      <c r="M949" s="20"/>
      <c r="N949" s="20"/>
      <c r="O949" s="20" t="s">
        <v>5</v>
      </c>
      <c r="P949" s="20"/>
      <c r="Q949" s="20"/>
      <c r="R949" s="20"/>
      <c r="S949" s="20"/>
      <c r="T949" s="20"/>
      <c r="U949" s="20"/>
    </row>
    <row r="950" spans="1:21" ht="14.2" customHeight="1">
      <c r="A950" s="22" t="s">
        <v>6</v>
      </c>
      <c r="B950" s="22"/>
      <c r="C950" s="22"/>
      <c r="D950" s="22"/>
      <c r="E950" s="22"/>
      <c r="F950" s="22"/>
      <c r="G950" s="22"/>
      <c r="H950" s="22" t="s">
        <v>6</v>
      </c>
      <c r="I950" s="22"/>
      <c r="J950" s="22"/>
      <c r="K950" s="22"/>
      <c r="L950" s="22"/>
      <c r="M950" s="22"/>
      <c r="N950" s="22"/>
      <c r="O950" s="22" t="s">
        <v>6</v>
      </c>
      <c r="P950" s="22"/>
      <c r="Q950" s="22"/>
      <c r="R950" s="22"/>
      <c r="S950" s="22"/>
      <c r="T950" s="22"/>
      <c r="U950" s="22"/>
    </row>
    <row r="951" spans="1:21" ht="14.2" customHeight="1">
      <c r="A951" s="32" t="s">
        <v>74</v>
      </c>
      <c r="B951" s="32" t="s">
        <v>75</v>
      </c>
      <c r="C951" s="32" t="s">
        <v>59</v>
      </c>
      <c r="D951" s="32" t="s">
        <v>83</v>
      </c>
      <c r="E951" s="40" t="s">
        <v>112</v>
      </c>
      <c r="F951" s="32" t="s">
        <v>117</v>
      </c>
      <c r="G951" s="32" t="s">
        <v>19</v>
      </c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1:21" ht="14.2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1:21" ht="14.2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1:21" ht="14.2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1:21" ht="14.2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1:21" ht="14.2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1:21" ht="14.2" customHeight="1">
      <c r="A957" s="15" t="s">
        <v>888</v>
      </c>
      <c r="B957" s="15"/>
      <c r="C957" s="15"/>
      <c r="D957" s="3"/>
      <c r="E957" s="28" t="s">
        <v>8</v>
      </c>
      <c r="F957" s="28"/>
      <c r="G957" s="28"/>
      <c r="H957" s="15">
        <f>A957</f>
      </c>
      <c r="I957" s="15"/>
      <c r="J957" s="15"/>
      <c r="K957" s="3"/>
      <c r="L957" s="28" t="s">
        <v>8</v>
      </c>
      <c r="M957" s="28"/>
      <c r="N957" s="28"/>
      <c r="O957" s="15">
        <f>A957</f>
      </c>
      <c r="P957" s="15"/>
      <c r="Q957" s="15"/>
      <c r="R957" s="3"/>
      <c r="S957" s="28" t="s">
        <v>8</v>
      </c>
      <c r="T957" s="28"/>
      <c r="U957" s="28"/>
    </row>
    <row r="958" spans="1:21" ht="14.2" customHeight="1">
      <c r="A958" s="22" t="s">
        <v>9</v>
      </c>
      <c r="B958" s="22"/>
      <c r="C958" s="22"/>
      <c r="D958" s="22"/>
      <c r="E958" s="22"/>
      <c r="F958" s="22"/>
      <c r="G958" s="22"/>
      <c r="H958" s="22" t="s">
        <v>9</v>
      </c>
      <c r="I958" s="22"/>
      <c r="J958" s="22"/>
      <c r="K958" s="22"/>
      <c r="L958" s="22"/>
      <c r="M958" s="22"/>
      <c r="N958" s="22"/>
      <c r="O958" s="22" t="s">
        <v>9</v>
      </c>
      <c r="P958" s="22"/>
      <c r="Q958" s="22"/>
      <c r="R958" s="22"/>
      <c r="S958" s="22"/>
      <c r="T958" s="22"/>
      <c r="U958" s="22"/>
    </row>
    <row r="959" spans="1:21" ht="14.2" customHeight="1">
      <c r="A959" s="17" t="s">
        <v>891</v>
      </c>
      <c r="B959" s="18" t="s">
        <v>4</v>
      </c>
      <c r="C959" s="18"/>
      <c r="D959" s="18"/>
      <c r="E959" s="18"/>
      <c r="F959" s="18"/>
      <c r="G959" s="18"/>
      <c r="H959" s="17" t="s">
        <v>897</v>
      </c>
      <c r="I959" s="18" t="s">
        <v>4</v>
      </c>
      <c r="J959" s="18"/>
      <c r="K959" s="18"/>
      <c r="L959" s="18"/>
      <c r="M959" s="18"/>
      <c r="N959" s="18"/>
      <c r="O959" s="17" t="s">
        <v>898</v>
      </c>
      <c r="P959" s="18" t="s">
        <v>4</v>
      </c>
      <c r="Q959" s="18"/>
      <c r="R959" s="18"/>
      <c r="S959" s="18"/>
      <c r="T959" s="18"/>
      <c r="U959" s="18"/>
    </row>
    <row r="960" spans="1:21" ht="14.2" customHeight="1">
      <c r="A960" s="20" t="s">
        <v>5</v>
      </c>
      <c r="B960" s="20"/>
      <c r="C960" s="20"/>
      <c r="D960" s="20"/>
      <c r="E960" s="20"/>
      <c r="F960" s="20"/>
      <c r="G960" s="20"/>
      <c r="H960" s="20" t="s">
        <v>5</v>
      </c>
      <c r="I960" s="20"/>
      <c r="J960" s="20"/>
      <c r="K960" s="20"/>
      <c r="L960" s="20"/>
      <c r="M960" s="20"/>
      <c r="N960" s="20"/>
      <c r="O960" s="20" t="s">
        <v>5</v>
      </c>
      <c r="P960" s="20"/>
      <c r="Q960" s="20"/>
      <c r="R960" s="20"/>
      <c r="S960" s="20"/>
      <c r="T960" s="20"/>
      <c r="U960" s="20"/>
    </row>
    <row r="961" spans="1:21" ht="14.2" customHeight="1">
      <c r="A961" s="22" t="s">
        <v>6</v>
      </c>
      <c r="B961" s="22"/>
      <c r="C961" s="22"/>
      <c r="D961" s="22"/>
      <c r="E961" s="22"/>
      <c r="F961" s="22"/>
      <c r="G961" s="22"/>
      <c r="H961" s="22" t="s">
        <v>6</v>
      </c>
      <c r="I961" s="22"/>
      <c r="J961" s="22"/>
      <c r="K961" s="22"/>
      <c r="L961" s="22"/>
      <c r="M961" s="22"/>
      <c r="N961" s="22"/>
      <c r="O961" s="22" t="s">
        <v>6</v>
      </c>
      <c r="P961" s="22"/>
      <c r="Q961" s="22"/>
      <c r="R961" s="22"/>
      <c r="S961" s="22"/>
      <c r="T961" s="22"/>
      <c r="U961" s="22"/>
    </row>
    <row r="962" spans="1:21" ht="14.2" customHeight="1">
      <c r="A962" s="32" t="s">
        <v>74</v>
      </c>
      <c r="B962" s="32" t="s">
        <v>867</v>
      </c>
      <c r="C962" s="32" t="s">
        <v>59</v>
      </c>
      <c r="D962" s="32" t="s">
        <v>893</v>
      </c>
      <c r="E962" s="58" t="s">
        <v>894</v>
      </c>
      <c r="F962" s="32" t="s">
        <v>895</v>
      </c>
      <c r="G962" s="32" t="s">
        <v>3</v>
      </c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1:21" ht="14.2" customHeight="1">
      <c r="A963" s="32" t="s">
        <v>74</v>
      </c>
      <c r="B963" s="32" t="s">
        <v>867</v>
      </c>
      <c r="C963" s="32" t="s">
        <v>70</v>
      </c>
      <c r="D963" s="32" t="s">
        <v>896</v>
      </c>
      <c r="E963" s="58" t="s">
        <v>894</v>
      </c>
      <c r="F963" s="32" t="s">
        <v>895</v>
      </c>
      <c r="G963" s="32" t="s">
        <v>19</v>
      </c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1:21" ht="14.2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1:21" ht="14.2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1:21" ht="14.2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1:21" ht="14.2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1:21" ht="14.2" customHeight="1">
      <c r="A968" s="15" t="s">
        <v>892</v>
      </c>
      <c r="B968" s="15"/>
      <c r="C968" s="15"/>
      <c r="D968" s="3"/>
      <c r="E968" s="28" t="s">
        <v>8</v>
      </c>
      <c r="F968" s="28"/>
      <c r="G968" s="28"/>
      <c r="H968" s="15">
        <f>A968</f>
      </c>
      <c r="I968" s="15"/>
      <c r="J968" s="15"/>
      <c r="K968" s="3"/>
      <c r="L968" s="28" t="s">
        <v>8</v>
      </c>
      <c r="M968" s="28"/>
      <c r="N968" s="28"/>
      <c r="O968" s="15">
        <f>A968</f>
      </c>
      <c r="P968" s="15"/>
      <c r="Q968" s="15"/>
      <c r="R968" s="3"/>
      <c r="S968" s="28" t="s">
        <v>8</v>
      </c>
      <c r="T968" s="28"/>
      <c r="U968" s="28"/>
    </row>
    <row r="969" spans="1:21" ht="14.2" customHeight="1">
      <c r="A969" s="22" t="s">
        <v>9</v>
      </c>
      <c r="B969" s="22"/>
      <c r="C969" s="22"/>
      <c r="D969" s="22"/>
      <c r="E969" s="22"/>
      <c r="F969" s="22"/>
      <c r="G969" s="22"/>
      <c r="H969" s="22" t="s">
        <v>9</v>
      </c>
      <c r="I969" s="22"/>
      <c r="J969" s="22"/>
      <c r="K969" s="22"/>
      <c r="L969" s="22"/>
      <c r="M969" s="22"/>
      <c r="N969" s="22"/>
      <c r="O969" s="22" t="s">
        <v>9</v>
      </c>
      <c r="P969" s="22"/>
      <c r="Q969" s="22"/>
      <c r="R969" s="22"/>
      <c r="S969" s="22"/>
      <c r="T969" s="22"/>
      <c r="U969" s="22"/>
    </row>
    <row r="970" spans="1:21" ht="14.2" customHeight="1">
      <c r="A970" s="17" t="s">
        <v>899</v>
      </c>
      <c r="B970" s="18" t="s">
        <v>4</v>
      </c>
      <c r="C970" s="18"/>
      <c r="D970" s="18"/>
      <c r="E970" s="18"/>
      <c r="F970" s="18"/>
      <c r="G970" s="18"/>
      <c r="H970" s="17" t="s">
        <v>900</v>
      </c>
      <c r="I970" s="18" t="s">
        <v>4</v>
      </c>
      <c r="J970" s="18"/>
      <c r="K970" s="18"/>
      <c r="L970" s="18"/>
      <c r="M970" s="18"/>
      <c r="N970" s="18"/>
      <c r="O970" s="17" t="s">
        <v>901</v>
      </c>
      <c r="P970" s="18" t="s">
        <v>4</v>
      </c>
      <c r="Q970" s="18"/>
      <c r="R970" s="18"/>
      <c r="S970" s="18"/>
      <c r="T970" s="18"/>
      <c r="U970" s="18"/>
    </row>
    <row r="971" spans="1:21" ht="14.2" customHeight="1">
      <c r="A971" s="20" t="s">
        <v>5</v>
      </c>
      <c r="B971" s="20"/>
      <c r="C971" s="20"/>
      <c r="D971" s="20"/>
      <c r="E971" s="20"/>
      <c r="F971" s="20"/>
      <c r="G971" s="20"/>
      <c r="H971" s="20" t="s">
        <v>5</v>
      </c>
      <c r="I971" s="20"/>
      <c r="J971" s="20"/>
      <c r="K971" s="20"/>
      <c r="L971" s="20"/>
      <c r="M971" s="20"/>
      <c r="N971" s="20"/>
      <c r="O971" s="20" t="s">
        <v>5</v>
      </c>
      <c r="P971" s="20"/>
      <c r="Q971" s="20"/>
      <c r="R971" s="20"/>
      <c r="S971" s="20"/>
      <c r="T971" s="20"/>
      <c r="U971" s="20"/>
    </row>
    <row r="972" spans="1:21" ht="14.2" customHeight="1">
      <c r="A972" s="22" t="s">
        <v>6</v>
      </c>
      <c r="B972" s="22"/>
      <c r="C972" s="22"/>
      <c r="D972" s="22"/>
      <c r="E972" s="22"/>
      <c r="F972" s="22"/>
      <c r="G972" s="22"/>
      <c r="H972" s="22" t="s">
        <v>6</v>
      </c>
      <c r="I972" s="22"/>
      <c r="J972" s="22"/>
      <c r="K972" s="22"/>
      <c r="L972" s="22"/>
      <c r="M972" s="22"/>
      <c r="N972" s="22"/>
      <c r="O972" s="22" t="s">
        <v>6</v>
      </c>
      <c r="P972" s="22"/>
      <c r="Q972" s="22"/>
      <c r="R972" s="22"/>
      <c r="S972" s="22"/>
      <c r="T972" s="22"/>
      <c r="U972" s="22"/>
    </row>
    <row r="973" spans="1:21" ht="14.2" customHeight="1">
      <c r="A973" s="32" t="s">
        <v>14</v>
      </c>
      <c r="B973" s="32" t="s">
        <v>87</v>
      </c>
      <c r="C973" s="32" t="s">
        <v>32</v>
      </c>
      <c r="D973" s="32" t="s">
        <v>83</v>
      </c>
      <c r="E973" s="33" t="s">
        <v>14</v>
      </c>
      <c r="F973" s="32" t="s">
        <v>108</v>
      </c>
      <c r="G973" s="32" t="s">
        <v>32</v>
      </c>
      <c r="H973" s="32" t="s">
        <v>14</v>
      </c>
      <c r="I973" s="32" t="s">
        <v>15</v>
      </c>
      <c r="J973" s="32" t="s">
        <v>32</v>
      </c>
      <c r="K973" s="32" t="s">
        <v>83</v>
      </c>
      <c r="L973" s="33" t="s">
        <v>14</v>
      </c>
      <c r="M973" s="32" t="s">
        <v>95</v>
      </c>
      <c r="N973" s="32" t="s">
        <v>32</v>
      </c>
      <c r="O973" s="32" t="s">
        <v>14</v>
      </c>
      <c r="P973" s="32" t="s">
        <v>15</v>
      </c>
      <c r="Q973" s="32" t="s">
        <v>32</v>
      </c>
      <c r="R973" s="32" t="s">
        <v>83</v>
      </c>
      <c r="S973" s="33" t="s">
        <v>14</v>
      </c>
      <c r="T973" s="32" t="s">
        <v>98</v>
      </c>
      <c r="U973" s="32" t="s">
        <v>32</v>
      </c>
    </row>
    <row r="974" spans="1:21" ht="14.2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1:21" ht="14.2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1:21" ht="14.2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1:21" ht="14.2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1:21" ht="14.2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1:21" ht="14.2" customHeight="1">
      <c r="A979" s="15" t="s">
        <v>879</v>
      </c>
      <c r="B979" s="15"/>
      <c r="C979" s="15"/>
      <c r="D979" s="3"/>
      <c r="E979" s="28" t="s">
        <v>8</v>
      </c>
      <c r="F979" s="28"/>
      <c r="G979" s="28"/>
      <c r="H979" s="15">
        <f>A979</f>
      </c>
      <c r="I979" s="15"/>
      <c r="J979" s="15"/>
      <c r="K979" s="3"/>
      <c r="L979" s="28" t="s">
        <v>8</v>
      </c>
      <c r="M979" s="28"/>
      <c r="N979" s="28"/>
      <c r="O979" s="15">
        <f>A979</f>
      </c>
      <c r="P979" s="15"/>
      <c r="Q979" s="15"/>
      <c r="R979" s="3"/>
      <c r="S979" s="28" t="s">
        <v>8</v>
      </c>
      <c r="T979" s="28"/>
      <c r="U979" s="28"/>
    </row>
    <row r="980" spans="1:21" ht="14.2" customHeight="1">
      <c r="A980" s="22" t="s">
        <v>9</v>
      </c>
      <c r="B980" s="22"/>
      <c r="C980" s="22"/>
      <c r="D980" s="22"/>
      <c r="E980" s="22"/>
      <c r="F980" s="22"/>
      <c r="G980" s="22"/>
      <c r="H980" s="22" t="s">
        <v>9</v>
      </c>
      <c r="I980" s="22"/>
      <c r="J980" s="22"/>
      <c r="K980" s="22"/>
      <c r="L980" s="22"/>
      <c r="M980" s="22"/>
      <c r="N980" s="22"/>
      <c r="O980" s="22" t="s">
        <v>9</v>
      </c>
      <c r="P980" s="22"/>
      <c r="Q980" s="22"/>
      <c r="R980" s="22"/>
      <c r="S980" s="22"/>
      <c r="T980" s="22"/>
      <c r="U980" s="22"/>
    </row>
    <row r="981" spans="1:21" ht="14.2" customHeight="1">
      <c r="A981" s="17" t="s">
        <v>902</v>
      </c>
      <c r="B981" s="18" t="s">
        <v>4</v>
      </c>
      <c r="C981" s="18"/>
      <c r="D981" s="18"/>
      <c r="E981" s="18"/>
      <c r="F981" s="18"/>
      <c r="G981" s="18"/>
      <c r="H981" s="17" t="s">
        <v>903</v>
      </c>
      <c r="I981" s="18" t="s">
        <v>4</v>
      </c>
      <c r="J981" s="18"/>
      <c r="K981" s="18"/>
      <c r="L981" s="18"/>
      <c r="M981" s="18"/>
      <c r="N981" s="18"/>
      <c r="O981" s="17" t="s">
        <v>904</v>
      </c>
      <c r="P981" s="18" t="s">
        <v>4</v>
      </c>
      <c r="Q981" s="18"/>
      <c r="R981" s="18"/>
      <c r="S981" s="18"/>
      <c r="T981" s="18"/>
      <c r="U981" s="18"/>
    </row>
    <row r="982" spans="1:21" ht="14.2" customHeight="1">
      <c r="A982" s="20" t="s">
        <v>5</v>
      </c>
      <c r="B982" s="20"/>
      <c r="C982" s="20"/>
      <c r="D982" s="20"/>
      <c r="E982" s="20"/>
      <c r="F982" s="20"/>
      <c r="G982" s="20"/>
      <c r="H982" s="20" t="s">
        <v>5</v>
      </c>
      <c r="I982" s="20"/>
      <c r="J982" s="20"/>
      <c r="K982" s="20"/>
      <c r="L982" s="20"/>
      <c r="M982" s="20"/>
      <c r="N982" s="20"/>
      <c r="O982" s="20" t="s">
        <v>5</v>
      </c>
      <c r="P982" s="20"/>
      <c r="Q982" s="20"/>
      <c r="R982" s="20"/>
      <c r="S982" s="20"/>
      <c r="T982" s="20"/>
      <c r="U982" s="20"/>
    </row>
    <row r="983" spans="1:21" ht="14.2" customHeight="1">
      <c r="A983" s="22" t="s">
        <v>6</v>
      </c>
      <c r="B983" s="22"/>
      <c r="C983" s="22"/>
      <c r="D983" s="22"/>
      <c r="E983" s="22"/>
      <c r="F983" s="22"/>
      <c r="G983" s="22"/>
      <c r="H983" s="22" t="s">
        <v>6</v>
      </c>
      <c r="I983" s="22"/>
      <c r="J983" s="22"/>
      <c r="K983" s="22"/>
      <c r="L983" s="22"/>
      <c r="M983" s="22"/>
      <c r="N983" s="22"/>
      <c r="O983" s="22" t="s">
        <v>6</v>
      </c>
      <c r="P983" s="22"/>
      <c r="Q983" s="22"/>
      <c r="R983" s="22"/>
      <c r="S983" s="22"/>
      <c r="T983" s="22"/>
      <c r="U983" s="22"/>
    </row>
    <row r="984" spans="1:21" ht="14.2" customHeight="1">
      <c r="A984" s="32" t="s">
        <v>14</v>
      </c>
      <c r="B984" s="32" t="s">
        <v>92</v>
      </c>
      <c r="C984" s="32" t="s">
        <v>32</v>
      </c>
      <c r="D984" s="32" t="s">
        <v>83</v>
      </c>
      <c r="E984" s="33" t="s">
        <v>14</v>
      </c>
      <c r="F984" s="32" t="s">
        <v>95</v>
      </c>
      <c r="G984" s="32" t="s">
        <v>32</v>
      </c>
      <c r="H984" s="32" t="s">
        <v>14</v>
      </c>
      <c r="I984" s="32" t="s">
        <v>105</v>
      </c>
      <c r="J984" s="32" t="s">
        <v>32</v>
      </c>
      <c r="K984" s="32" t="s">
        <v>83</v>
      </c>
      <c r="L984" s="33" t="s">
        <v>14</v>
      </c>
      <c r="M984" s="32" t="s">
        <v>102</v>
      </c>
      <c r="N984" s="32" t="s">
        <v>32</v>
      </c>
      <c r="O984" s="32" t="s">
        <v>14</v>
      </c>
      <c r="P984" s="32" t="s">
        <v>105</v>
      </c>
      <c r="Q984" s="32" t="s">
        <v>32</v>
      </c>
      <c r="R984" s="32" t="s">
        <v>83</v>
      </c>
      <c r="S984" s="33" t="s">
        <v>14</v>
      </c>
      <c r="T984" s="32" t="s">
        <v>98</v>
      </c>
      <c r="U984" s="32" t="s">
        <v>32</v>
      </c>
    </row>
    <row r="985" spans="1:21" ht="14.2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1:21" ht="14.2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1:21" ht="14.2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1:21" ht="14.2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1:21" ht="14.2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1:21" ht="14.2" customHeight="1">
      <c r="A990" s="15" t="s">
        <v>879</v>
      </c>
      <c r="B990" s="15"/>
      <c r="C990" s="15"/>
      <c r="D990" s="3"/>
      <c r="E990" s="28" t="s">
        <v>8</v>
      </c>
      <c r="F990" s="28"/>
      <c r="G990" s="28"/>
      <c r="H990" s="15">
        <f>A990</f>
      </c>
      <c r="I990" s="15"/>
      <c r="J990" s="15"/>
      <c r="K990" s="3"/>
      <c r="L990" s="28" t="s">
        <v>8</v>
      </c>
      <c r="M990" s="28"/>
      <c r="N990" s="28"/>
      <c r="O990" s="15">
        <f>A990</f>
      </c>
      <c r="P990" s="15"/>
      <c r="Q990" s="15"/>
      <c r="R990" s="3"/>
      <c r="S990" s="28" t="s">
        <v>8</v>
      </c>
      <c r="T990" s="28"/>
      <c r="U990" s="28"/>
    </row>
    <row r="991" spans="1:21" ht="14.2" customHeight="1">
      <c r="A991" s="22" t="s">
        <v>9</v>
      </c>
      <c r="B991" s="22"/>
      <c r="C991" s="22"/>
      <c r="D991" s="22"/>
      <c r="E991" s="22"/>
      <c r="F991" s="22"/>
      <c r="G991" s="22"/>
      <c r="H991" s="22" t="s">
        <v>9</v>
      </c>
      <c r="I991" s="22"/>
      <c r="J991" s="22"/>
      <c r="K991" s="22"/>
      <c r="L991" s="22"/>
      <c r="M991" s="22"/>
      <c r="N991" s="22"/>
      <c r="O991" s="22" t="s">
        <v>9</v>
      </c>
      <c r="P991" s="22"/>
      <c r="Q991" s="22"/>
      <c r="R991" s="22"/>
      <c r="S991" s="22"/>
      <c r="T991" s="22"/>
      <c r="U991" s="22"/>
    </row>
    <row r="992" spans="1:21" ht="14.2" customHeight="1">
      <c r="A992" s="17" t="s">
        <v>905</v>
      </c>
      <c r="B992" s="18" t="s">
        <v>4</v>
      </c>
      <c r="C992" s="18"/>
      <c r="D992" s="18"/>
      <c r="E992" s="18"/>
      <c r="F992" s="18"/>
      <c r="G992" s="18"/>
      <c r="H992" s="17" t="s">
        <v>906</v>
      </c>
      <c r="I992" s="18" t="s">
        <v>4</v>
      </c>
      <c r="J992" s="18"/>
      <c r="K992" s="18"/>
      <c r="L992" s="18"/>
      <c r="M992" s="18"/>
      <c r="N992" s="18"/>
      <c r="O992" s="17" t="s">
        <v>910</v>
      </c>
      <c r="P992" s="18" t="s">
        <v>4</v>
      </c>
      <c r="Q992" s="18"/>
      <c r="R992" s="18"/>
      <c r="S992" s="18"/>
      <c r="T992" s="18"/>
      <c r="U992" s="18"/>
    </row>
    <row r="993" spans="1:21" ht="14.2" customHeight="1">
      <c r="A993" s="20" t="s">
        <v>5</v>
      </c>
      <c r="B993" s="20"/>
      <c r="C993" s="20"/>
      <c r="D993" s="20"/>
      <c r="E993" s="20"/>
      <c r="F993" s="20"/>
      <c r="G993" s="20"/>
      <c r="H993" s="20" t="s">
        <v>5</v>
      </c>
      <c r="I993" s="20"/>
      <c r="J993" s="20"/>
      <c r="K993" s="20"/>
      <c r="L993" s="20"/>
      <c r="M993" s="20"/>
      <c r="N993" s="20"/>
      <c r="O993" s="20" t="s">
        <v>5</v>
      </c>
      <c r="P993" s="20"/>
      <c r="Q993" s="20"/>
      <c r="R993" s="20"/>
      <c r="S993" s="20"/>
      <c r="T993" s="20"/>
      <c r="U993" s="20"/>
    </row>
    <row r="994" spans="1:21" ht="14.2" customHeight="1">
      <c r="A994" s="22" t="s">
        <v>6</v>
      </c>
      <c r="B994" s="22"/>
      <c r="C994" s="22"/>
      <c r="D994" s="22"/>
      <c r="E994" s="22"/>
      <c r="F994" s="22"/>
      <c r="G994" s="22"/>
      <c r="H994" s="22" t="s">
        <v>6</v>
      </c>
      <c r="I994" s="22"/>
      <c r="J994" s="22"/>
      <c r="K994" s="22"/>
      <c r="L994" s="22"/>
      <c r="M994" s="22"/>
      <c r="N994" s="22"/>
      <c r="O994" s="22" t="s">
        <v>6</v>
      </c>
      <c r="P994" s="22"/>
      <c r="Q994" s="22"/>
      <c r="R994" s="22"/>
      <c r="S994" s="22"/>
      <c r="T994" s="22"/>
      <c r="U994" s="22"/>
    </row>
    <row r="995" spans="1:21" ht="14.2" customHeight="1">
      <c r="A995" s="32" t="s">
        <v>14</v>
      </c>
      <c r="B995" s="32" t="s">
        <v>108</v>
      </c>
      <c r="C995" s="32" t="s">
        <v>32</v>
      </c>
      <c r="D995" s="32" t="s">
        <v>83</v>
      </c>
      <c r="E995" s="33" t="s">
        <v>14</v>
      </c>
      <c r="F995" s="32" t="s">
        <v>102</v>
      </c>
      <c r="G995" s="32" t="s">
        <v>32</v>
      </c>
      <c r="H995" s="32" t="s">
        <v>14</v>
      </c>
      <c r="I995" s="32" t="s">
        <v>907</v>
      </c>
      <c r="J995" s="32" t="s">
        <v>3</v>
      </c>
      <c r="K995" s="32" t="s">
        <v>908</v>
      </c>
      <c r="L995" s="33" t="s">
        <v>14</v>
      </c>
      <c r="M995" s="32" t="s">
        <v>92</v>
      </c>
      <c r="N995" s="32" t="s">
        <v>19</v>
      </c>
      <c r="O995" s="32" t="s">
        <v>14</v>
      </c>
      <c r="P995" s="32" t="s">
        <v>907</v>
      </c>
      <c r="Q995" s="32" t="s">
        <v>18</v>
      </c>
      <c r="R995" s="32" t="s">
        <v>911</v>
      </c>
      <c r="S995" s="33" t="s">
        <v>14</v>
      </c>
      <c r="T995" s="32" t="s">
        <v>105</v>
      </c>
      <c r="U995" s="32" t="s">
        <v>19</v>
      </c>
    </row>
    <row r="996" spans="1:21" ht="14.2" customHeight="1">
      <c r="A996" s="25"/>
      <c r="B996" s="25"/>
      <c r="C996" s="25"/>
      <c r="D996" s="25"/>
      <c r="E996" s="25"/>
      <c r="F996" s="25"/>
      <c r="G996" s="25"/>
      <c r="H996" s="32" t="s">
        <v>14</v>
      </c>
      <c r="I996" s="32" t="s">
        <v>907</v>
      </c>
      <c r="J996" s="32" t="s">
        <v>31</v>
      </c>
      <c r="K996" s="32" t="s">
        <v>909</v>
      </c>
      <c r="L996" s="33" t="s">
        <v>14</v>
      </c>
      <c r="M996" s="32" t="s">
        <v>92</v>
      </c>
      <c r="N996" s="32" t="s">
        <v>20</v>
      </c>
      <c r="O996" s="32" t="s">
        <v>14</v>
      </c>
      <c r="P996" s="32" t="s">
        <v>907</v>
      </c>
      <c r="Q996" s="32" t="s">
        <v>34</v>
      </c>
      <c r="R996" s="32" t="s">
        <v>912</v>
      </c>
      <c r="S996" s="33" t="s">
        <v>14</v>
      </c>
      <c r="T996" s="32" t="s">
        <v>105</v>
      </c>
      <c r="U996" s="32" t="s">
        <v>20</v>
      </c>
    </row>
    <row r="997" spans="1:21" ht="14.2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1:21" ht="14.2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1:21" ht="14.2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1:21" ht="14.2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  <row r="1001" spans="1:21" ht="14.2" customHeight="1">
      <c r="A1001" s="15" t="s">
        <v>879</v>
      </c>
      <c r="B1001" s="15"/>
      <c r="C1001" s="15"/>
      <c r="D1001" s="3"/>
      <c r="E1001" s="28" t="s">
        <v>8</v>
      </c>
      <c r="F1001" s="28"/>
      <c r="G1001" s="28"/>
      <c r="H1001" s="15">
        <f>A1001</f>
      </c>
      <c r="I1001" s="15"/>
      <c r="J1001" s="15"/>
      <c r="K1001" s="3"/>
      <c r="L1001" s="28" t="s">
        <v>8</v>
      </c>
      <c r="M1001" s="28"/>
      <c r="N1001" s="28"/>
      <c r="O1001" s="15">
        <f>A1001</f>
      </c>
      <c r="P1001" s="15"/>
      <c r="Q1001" s="15"/>
      <c r="R1001" s="3"/>
      <c r="S1001" s="28" t="s">
        <v>8</v>
      </c>
      <c r="T1001" s="28"/>
      <c r="U1001" s="28"/>
    </row>
    <row r="1002" spans="1:21" ht="14.2" customHeight="1">
      <c r="A1002" s="22" t="s">
        <v>9</v>
      </c>
      <c r="B1002" s="22"/>
      <c r="C1002" s="22"/>
      <c r="D1002" s="22"/>
      <c r="E1002" s="22"/>
      <c r="F1002" s="22"/>
      <c r="G1002" s="22"/>
      <c r="H1002" s="22" t="s">
        <v>9</v>
      </c>
      <c r="I1002" s="22"/>
      <c r="J1002" s="22"/>
      <c r="K1002" s="22"/>
      <c r="L1002" s="22"/>
      <c r="M1002" s="22"/>
      <c r="N1002" s="22"/>
      <c r="O1002" s="22" t="s">
        <v>9</v>
      </c>
      <c r="P1002" s="22"/>
      <c r="Q1002" s="22"/>
      <c r="R1002" s="22"/>
      <c r="S1002" s="22"/>
      <c r="T1002" s="22"/>
      <c r="U1002" s="22"/>
    </row>
    <row r="1003" spans="1:21" ht="14.2" customHeight="1">
      <c r="A1003" s="17" t="s">
        <v>913</v>
      </c>
      <c r="B1003" s="18" t="s">
        <v>4</v>
      </c>
      <c r="C1003" s="18"/>
      <c r="D1003" s="18"/>
      <c r="E1003" s="18"/>
      <c r="F1003" s="18"/>
      <c r="G1003" s="18"/>
      <c r="H1003" s="17" t="s">
        <v>916</v>
      </c>
      <c r="I1003" s="18" t="s">
        <v>4</v>
      </c>
      <c r="J1003" s="18"/>
      <c r="K1003" s="18"/>
      <c r="L1003" s="18"/>
      <c r="M1003" s="18"/>
      <c r="N1003" s="18"/>
      <c r="O1003" s="17" t="s">
        <v>919</v>
      </c>
      <c r="P1003" s="18" t="s">
        <v>4</v>
      </c>
      <c r="Q1003" s="18"/>
      <c r="R1003" s="18"/>
      <c r="S1003" s="18"/>
      <c r="T1003" s="18"/>
      <c r="U1003" s="18"/>
    </row>
    <row r="1004" spans="1:21" ht="14.2" customHeight="1">
      <c r="A1004" s="20" t="s">
        <v>5</v>
      </c>
      <c r="B1004" s="20"/>
      <c r="C1004" s="20"/>
      <c r="D1004" s="20"/>
      <c r="E1004" s="20"/>
      <c r="F1004" s="20"/>
      <c r="G1004" s="20"/>
      <c r="H1004" s="20" t="s">
        <v>5</v>
      </c>
      <c r="I1004" s="20"/>
      <c r="J1004" s="20"/>
      <c r="K1004" s="20"/>
      <c r="L1004" s="20"/>
      <c r="M1004" s="20"/>
      <c r="N1004" s="20"/>
      <c r="O1004" s="20" t="s">
        <v>5</v>
      </c>
      <c r="P1004" s="20"/>
      <c r="Q1004" s="20"/>
      <c r="R1004" s="20"/>
      <c r="S1004" s="20"/>
      <c r="T1004" s="20"/>
      <c r="U1004" s="20"/>
    </row>
    <row r="1005" spans="1:21" ht="14.2" customHeight="1">
      <c r="A1005" s="22" t="s">
        <v>6</v>
      </c>
      <c r="B1005" s="22"/>
      <c r="C1005" s="22"/>
      <c r="D1005" s="22"/>
      <c r="E1005" s="22"/>
      <c r="F1005" s="22"/>
      <c r="G1005" s="22"/>
      <c r="H1005" s="22" t="s">
        <v>6</v>
      </c>
      <c r="I1005" s="22"/>
      <c r="J1005" s="22"/>
      <c r="K1005" s="22"/>
      <c r="L1005" s="22"/>
      <c r="M1005" s="22"/>
      <c r="N1005" s="22"/>
      <c r="O1005" s="22" t="s">
        <v>6</v>
      </c>
      <c r="P1005" s="22"/>
      <c r="Q1005" s="22"/>
      <c r="R1005" s="22"/>
      <c r="S1005" s="22"/>
      <c r="T1005" s="22"/>
      <c r="U1005" s="22"/>
    </row>
    <row r="1006" spans="1:21" ht="14.2" customHeight="1">
      <c r="A1006" s="32" t="s">
        <v>14</v>
      </c>
      <c r="B1006" s="32" t="s">
        <v>907</v>
      </c>
      <c r="C1006" s="32" t="s">
        <v>20</v>
      </c>
      <c r="D1006" s="32" t="s">
        <v>914</v>
      </c>
      <c r="E1006" s="33" t="s">
        <v>14</v>
      </c>
      <c r="F1006" s="32" t="s">
        <v>102</v>
      </c>
      <c r="G1006" s="32" t="s">
        <v>19</v>
      </c>
      <c r="H1006" s="32" t="s">
        <v>14</v>
      </c>
      <c r="I1006" s="32" t="s">
        <v>907</v>
      </c>
      <c r="J1006" s="32" t="s">
        <v>41</v>
      </c>
      <c r="K1006" s="32" t="s">
        <v>917</v>
      </c>
      <c r="L1006" s="33" t="s">
        <v>14</v>
      </c>
      <c r="M1006" s="32" t="s">
        <v>82</v>
      </c>
      <c r="N1006" s="32" t="s">
        <v>19</v>
      </c>
      <c r="O1006" s="32" t="s">
        <v>14</v>
      </c>
      <c r="P1006" s="32" t="s">
        <v>907</v>
      </c>
      <c r="Q1006" s="32" t="s">
        <v>29</v>
      </c>
      <c r="R1006" s="32" t="s">
        <v>920</v>
      </c>
      <c r="S1006" s="33" t="s">
        <v>14</v>
      </c>
      <c r="T1006" s="32" t="s">
        <v>664</v>
      </c>
      <c r="U1006" s="32" t="s">
        <v>19</v>
      </c>
    </row>
    <row r="1007" spans="1:21" ht="14.2" customHeight="1">
      <c r="A1007" s="32" t="s">
        <v>14</v>
      </c>
      <c r="B1007" s="32" t="s">
        <v>907</v>
      </c>
      <c r="C1007" s="32" t="s">
        <v>45</v>
      </c>
      <c r="D1007" s="32" t="s">
        <v>915</v>
      </c>
      <c r="E1007" s="33" t="s">
        <v>14</v>
      </c>
      <c r="F1007" s="32" t="s">
        <v>102</v>
      </c>
      <c r="G1007" s="32" t="s">
        <v>20</v>
      </c>
      <c r="H1007" s="32" t="s">
        <v>14</v>
      </c>
      <c r="I1007" s="32" t="s">
        <v>907</v>
      </c>
      <c r="J1007" s="32" t="s">
        <v>32</v>
      </c>
      <c r="K1007" s="32" t="s">
        <v>918</v>
      </c>
      <c r="L1007" s="33" t="s">
        <v>14</v>
      </c>
      <c r="M1007" s="32" t="s">
        <v>82</v>
      </c>
      <c r="N1007" s="32" t="s">
        <v>20</v>
      </c>
      <c r="O1007" s="32" t="s">
        <v>14</v>
      </c>
      <c r="P1007" s="32" t="s">
        <v>907</v>
      </c>
      <c r="Q1007" s="32" t="s">
        <v>59</v>
      </c>
      <c r="R1007" s="32" t="s">
        <v>921</v>
      </c>
      <c r="S1007" s="33" t="s">
        <v>14</v>
      </c>
      <c r="T1007" s="32" t="s">
        <v>664</v>
      </c>
      <c r="U1007" s="32" t="s">
        <v>20</v>
      </c>
    </row>
    <row r="1008" spans="1:21" ht="14.2" customHeight="1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</row>
    <row r="1009" spans="1:21" ht="14.2" customHeight="1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</row>
    <row r="1010" spans="1:21" ht="14.2" customHeight="1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</row>
    <row r="1011" spans="1:21" ht="14.2" customHeight="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</row>
    <row r="1012" spans="1:21" ht="14.2" customHeight="1">
      <c r="A1012" s="15" t="s">
        <v>879</v>
      </c>
      <c r="B1012" s="15"/>
      <c r="C1012" s="15"/>
      <c r="D1012" s="3"/>
      <c r="E1012" s="28" t="s">
        <v>8</v>
      </c>
      <c r="F1012" s="28"/>
      <c r="G1012" s="28"/>
      <c r="H1012" s="15">
        <f>A1012</f>
      </c>
      <c r="I1012" s="15"/>
      <c r="J1012" s="15"/>
      <c r="K1012" s="3"/>
      <c r="L1012" s="28" t="s">
        <v>8</v>
      </c>
      <c r="M1012" s="28"/>
      <c r="N1012" s="28"/>
      <c r="O1012" s="15">
        <f>A1012</f>
      </c>
      <c r="P1012" s="15"/>
      <c r="Q1012" s="15"/>
      <c r="R1012" s="3"/>
      <c r="S1012" s="28" t="s">
        <v>8</v>
      </c>
      <c r="T1012" s="28"/>
      <c r="U1012" s="28"/>
    </row>
    <row r="1013" spans="1:21" ht="14.2" customHeight="1">
      <c r="A1013" s="22" t="s">
        <v>9</v>
      </c>
      <c r="B1013" s="22"/>
      <c r="C1013" s="22"/>
      <c r="D1013" s="22"/>
      <c r="E1013" s="22"/>
      <c r="F1013" s="22"/>
      <c r="G1013" s="22"/>
      <c r="H1013" s="22" t="s">
        <v>9</v>
      </c>
      <c r="I1013" s="22"/>
      <c r="J1013" s="22"/>
      <c r="K1013" s="22"/>
      <c r="L1013" s="22"/>
      <c r="M1013" s="22"/>
      <c r="N1013" s="22"/>
      <c r="O1013" s="22" t="s">
        <v>9</v>
      </c>
      <c r="P1013" s="22"/>
      <c r="Q1013" s="22"/>
      <c r="R1013" s="22"/>
      <c r="S1013" s="22"/>
      <c r="T1013" s="22"/>
      <c r="U1013" s="22"/>
    </row>
    <row r="1014" spans="1:21" ht="14.2" customHeight="1">
      <c r="A1014" s="17" t="s">
        <v>922</v>
      </c>
      <c r="B1014" s="18" t="s">
        <v>4</v>
      </c>
      <c r="C1014" s="18"/>
      <c r="D1014" s="18"/>
      <c r="E1014" s="18"/>
      <c r="F1014" s="18"/>
      <c r="G1014" s="18"/>
      <c r="H1014" s="17" t="s">
        <v>925</v>
      </c>
      <c r="I1014" s="18" t="s">
        <v>4</v>
      </c>
      <c r="J1014" s="18"/>
      <c r="K1014" s="18"/>
      <c r="L1014" s="18"/>
      <c r="M1014" s="18"/>
      <c r="N1014" s="18"/>
      <c r="O1014" s="17" t="s">
        <v>928</v>
      </c>
      <c r="P1014" s="18" t="s">
        <v>4</v>
      </c>
      <c r="Q1014" s="18"/>
      <c r="R1014" s="18"/>
      <c r="S1014" s="18"/>
      <c r="T1014" s="18"/>
      <c r="U1014" s="18"/>
    </row>
    <row r="1015" spans="1:21" ht="14.2" customHeight="1">
      <c r="A1015" s="20" t="s">
        <v>5</v>
      </c>
      <c r="B1015" s="20"/>
      <c r="C1015" s="20"/>
      <c r="D1015" s="20"/>
      <c r="E1015" s="20"/>
      <c r="F1015" s="20"/>
      <c r="G1015" s="20"/>
      <c r="H1015" s="20" t="s">
        <v>5</v>
      </c>
      <c r="I1015" s="20"/>
      <c r="J1015" s="20"/>
      <c r="K1015" s="20"/>
      <c r="L1015" s="20"/>
      <c r="M1015" s="20"/>
      <c r="N1015" s="20"/>
      <c r="O1015" s="20" t="s">
        <v>5</v>
      </c>
      <c r="P1015" s="20"/>
      <c r="Q1015" s="20"/>
      <c r="R1015" s="20"/>
      <c r="S1015" s="20"/>
      <c r="T1015" s="20"/>
      <c r="U1015" s="20"/>
    </row>
    <row r="1016" spans="1:21" ht="14.2" customHeight="1">
      <c r="A1016" s="22" t="s">
        <v>6</v>
      </c>
      <c r="B1016" s="22"/>
      <c r="C1016" s="22"/>
      <c r="D1016" s="22"/>
      <c r="E1016" s="22"/>
      <c r="F1016" s="22"/>
      <c r="G1016" s="22"/>
      <c r="H1016" s="22" t="s">
        <v>6</v>
      </c>
      <c r="I1016" s="22"/>
      <c r="J1016" s="22"/>
      <c r="K1016" s="22"/>
      <c r="L1016" s="22"/>
      <c r="M1016" s="22"/>
      <c r="N1016" s="22"/>
      <c r="O1016" s="22" t="s">
        <v>6</v>
      </c>
      <c r="P1016" s="22"/>
      <c r="Q1016" s="22"/>
      <c r="R1016" s="22"/>
      <c r="S1016" s="22"/>
      <c r="T1016" s="22"/>
      <c r="U1016" s="22"/>
    </row>
    <row r="1017" spans="1:21" ht="14.2" customHeight="1">
      <c r="A1017" s="32" t="s">
        <v>14</v>
      </c>
      <c r="B1017" s="32" t="s">
        <v>907</v>
      </c>
      <c r="C1017" s="32" t="s">
        <v>43</v>
      </c>
      <c r="D1017" s="32" t="s">
        <v>923</v>
      </c>
      <c r="E1017" s="33" t="s">
        <v>14</v>
      </c>
      <c r="F1017" s="32" t="s">
        <v>95</v>
      </c>
      <c r="G1017" s="32" t="s">
        <v>19</v>
      </c>
      <c r="H1017" s="32" t="s">
        <v>14</v>
      </c>
      <c r="I1017" s="32" t="s">
        <v>907</v>
      </c>
      <c r="J1017" s="32" t="s">
        <v>69</v>
      </c>
      <c r="K1017" s="32" t="s">
        <v>926</v>
      </c>
      <c r="L1017" s="33" t="s">
        <v>14</v>
      </c>
      <c r="M1017" s="32" t="s">
        <v>108</v>
      </c>
      <c r="N1017" s="32" t="s">
        <v>19</v>
      </c>
      <c r="O1017" s="32" t="s">
        <v>14</v>
      </c>
      <c r="P1017" s="32" t="s">
        <v>907</v>
      </c>
      <c r="Q1017" s="32" t="s">
        <v>76</v>
      </c>
      <c r="R1017" s="32" t="s">
        <v>929</v>
      </c>
      <c r="S1017" s="33" t="s">
        <v>14</v>
      </c>
      <c r="T1017" s="32" t="s">
        <v>87</v>
      </c>
      <c r="U1017" s="32" t="s">
        <v>19</v>
      </c>
    </row>
    <row r="1018" spans="1:21" ht="14.2" customHeight="1">
      <c r="A1018" s="32" t="s">
        <v>14</v>
      </c>
      <c r="B1018" s="32" t="s">
        <v>907</v>
      </c>
      <c r="C1018" s="32" t="s">
        <v>78</v>
      </c>
      <c r="D1018" s="32" t="s">
        <v>924</v>
      </c>
      <c r="E1018" s="33" t="s">
        <v>14</v>
      </c>
      <c r="F1018" s="32" t="s">
        <v>95</v>
      </c>
      <c r="G1018" s="32" t="s">
        <v>20</v>
      </c>
      <c r="H1018" s="32" t="s">
        <v>14</v>
      </c>
      <c r="I1018" s="32" t="s">
        <v>907</v>
      </c>
      <c r="J1018" s="32" t="s">
        <v>88</v>
      </c>
      <c r="K1018" s="32" t="s">
        <v>927</v>
      </c>
      <c r="L1018" s="33" t="s">
        <v>14</v>
      </c>
      <c r="M1018" s="32" t="s">
        <v>108</v>
      </c>
      <c r="N1018" s="32" t="s">
        <v>20</v>
      </c>
      <c r="O1018" s="32" t="s">
        <v>14</v>
      </c>
      <c r="P1018" s="32" t="s">
        <v>907</v>
      </c>
      <c r="Q1018" s="32" t="s">
        <v>93</v>
      </c>
      <c r="R1018" s="32" t="s">
        <v>930</v>
      </c>
      <c r="S1018" s="33" t="s">
        <v>14</v>
      </c>
      <c r="T1018" s="32" t="s">
        <v>87</v>
      </c>
      <c r="U1018" s="32" t="s">
        <v>20</v>
      </c>
    </row>
    <row r="1019" spans="1:21" ht="14.2" customHeight="1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</row>
    <row r="1020" spans="1:21" ht="14.2" customHeight="1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</row>
    <row r="1021" spans="1:21" ht="14.2" customHeight="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</row>
    <row r="1022" spans="1:21" ht="14.2" customHeight="1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</row>
    <row r="1023" spans="1:21" ht="14.2" customHeight="1">
      <c r="A1023" s="15" t="s">
        <v>879</v>
      </c>
      <c r="B1023" s="15"/>
      <c r="C1023" s="15"/>
      <c r="D1023" s="3"/>
      <c r="E1023" s="28" t="s">
        <v>8</v>
      </c>
      <c r="F1023" s="28"/>
      <c r="G1023" s="28"/>
      <c r="H1023" s="15">
        <f>A1023</f>
      </c>
      <c r="I1023" s="15"/>
      <c r="J1023" s="15"/>
      <c r="K1023" s="3"/>
      <c r="L1023" s="28" t="s">
        <v>8</v>
      </c>
      <c r="M1023" s="28"/>
      <c r="N1023" s="28"/>
      <c r="O1023" s="15">
        <f>A1023</f>
      </c>
      <c r="P1023" s="15"/>
      <c r="Q1023" s="15"/>
      <c r="R1023" s="3"/>
      <c r="S1023" s="28" t="s">
        <v>8</v>
      </c>
      <c r="T1023" s="28"/>
      <c r="U1023" s="28"/>
    </row>
    <row r="1024" spans="1:21" ht="14.2" customHeight="1">
      <c r="A1024" s="22" t="s">
        <v>9</v>
      </c>
      <c r="B1024" s="22"/>
      <c r="C1024" s="22"/>
      <c r="D1024" s="22"/>
      <c r="E1024" s="22"/>
      <c r="F1024" s="22"/>
      <c r="G1024" s="22"/>
      <c r="H1024" s="22" t="s">
        <v>9</v>
      </c>
      <c r="I1024" s="22"/>
      <c r="J1024" s="22"/>
      <c r="K1024" s="22"/>
      <c r="L1024" s="22"/>
      <c r="M1024" s="22"/>
      <c r="N1024" s="22"/>
      <c r="O1024" s="22" t="s">
        <v>9</v>
      </c>
      <c r="P1024" s="22"/>
      <c r="Q1024" s="22"/>
      <c r="R1024" s="22"/>
      <c r="S1024" s="22"/>
      <c r="T1024" s="22"/>
      <c r="U1024" s="22"/>
    </row>
    <row r="1025" spans="1:21" ht="14.2" customHeight="1">
      <c r="A1025" s="17" t="s">
        <v>931</v>
      </c>
      <c r="B1025" s="18" t="s">
        <v>4</v>
      </c>
      <c r="C1025" s="18"/>
      <c r="D1025" s="18"/>
      <c r="E1025" s="18"/>
      <c r="F1025" s="18"/>
      <c r="G1025" s="18"/>
      <c r="H1025" s="17" t="s">
        <v>934</v>
      </c>
      <c r="I1025" s="18" t="s">
        <v>4</v>
      </c>
      <c r="J1025" s="18"/>
      <c r="K1025" s="18"/>
      <c r="L1025" s="18"/>
      <c r="M1025" s="18"/>
      <c r="N1025" s="18"/>
      <c r="O1025" s="17" t="s">
        <v>937</v>
      </c>
      <c r="P1025" s="18" t="s">
        <v>4</v>
      </c>
      <c r="Q1025" s="18"/>
      <c r="R1025" s="18"/>
      <c r="S1025" s="18"/>
      <c r="T1025" s="18"/>
      <c r="U1025" s="18"/>
    </row>
    <row r="1026" spans="1:21" ht="14.2" customHeight="1">
      <c r="A1026" s="20" t="s">
        <v>5</v>
      </c>
      <c r="B1026" s="20"/>
      <c r="C1026" s="20"/>
      <c r="D1026" s="20"/>
      <c r="E1026" s="20"/>
      <c r="F1026" s="20"/>
      <c r="G1026" s="20"/>
      <c r="H1026" s="20" t="s">
        <v>5</v>
      </c>
      <c r="I1026" s="20"/>
      <c r="J1026" s="20"/>
      <c r="K1026" s="20"/>
      <c r="L1026" s="20"/>
      <c r="M1026" s="20"/>
      <c r="N1026" s="20"/>
      <c r="O1026" s="20" t="s">
        <v>5</v>
      </c>
      <c r="P1026" s="20"/>
      <c r="Q1026" s="20"/>
      <c r="R1026" s="20"/>
      <c r="S1026" s="20"/>
      <c r="T1026" s="20"/>
      <c r="U1026" s="20"/>
    </row>
    <row r="1027" spans="1:21" ht="14.2" customHeight="1">
      <c r="A1027" s="22" t="s">
        <v>6</v>
      </c>
      <c r="B1027" s="22"/>
      <c r="C1027" s="22"/>
      <c r="D1027" s="22"/>
      <c r="E1027" s="22"/>
      <c r="F1027" s="22"/>
      <c r="G1027" s="22"/>
      <c r="H1027" s="22" t="s">
        <v>6</v>
      </c>
      <c r="I1027" s="22"/>
      <c r="J1027" s="22"/>
      <c r="K1027" s="22"/>
      <c r="L1027" s="22"/>
      <c r="M1027" s="22"/>
      <c r="N1027" s="22"/>
      <c r="O1027" s="22" t="s">
        <v>6</v>
      </c>
      <c r="P1027" s="22"/>
      <c r="Q1027" s="22"/>
      <c r="R1027" s="22"/>
      <c r="S1027" s="22"/>
      <c r="T1027" s="22"/>
      <c r="U1027" s="22"/>
    </row>
    <row r="1028" spans="1:21" ht="14.2" customHeight="1">
      <c r="A1028" s="32" t="s">
        <v>14</v>
      </c>
      <c r="B1028" s="32" t="s">
        <v>907</v>
      </c>
      <c r="C1028" s="32" t="s">
        <v>99</v>
      </c>
      <c r="D1028" s="32" t="s">
        <v>932</v>
      </c>
      <c r="E1028" s="33" t="s">
        <v>14</v>
      </c>
      <c r="F1028" s="32" t="s">
        <v>15</v>
      </c>
      <c r="G1028" s="32" t="s">
        <v>19</v>
      </c>
      <c r="H1028" s="32" t="s">
        <v>14</v>
      </c>
      <c r="I1028" s="32" t="s">
        <v>907</v>
      </c>
      <c r="J1028" s="32" t="s">
        <v>106</v>
      </c>
      <c r="K1028" s="32" t="s">
        <v>935</v>
      </c>
      <c r="L1028" s="33" t="s">
        <v>14</v>
      </c>
      <c r="M1028" s="32" t="s">
        <v>98</v>
      </c>
      <c r="N1028" s="32" t="s">
        <v>19</v>
      </c>
      <c r="O1028" s="25"/>
      <c r="P1028" s="25"/>
      <c r="Q1028" s="25"/>
      <c r="R1028" s="25"/>
      <c r="S1028" s="25"/>
      <c r="T1028" s="25"/>
      <c r="U1028" s="25"/>
    </row>
    <row r="1029" spans="1:21" ht="14.2" customHeight="1">
      <c r="A1029" s="32" t="s">
        <v>14</v>
      </c>
      <c r="B1029" s="32" t="s">
        <v>907</v>
      </c>
      <c r="C1029" s="32" t="s">
        <v>115</v>
      </c>
      <c r="D1029" s="32" t="s">
        <v>933</v>
      </c>
      <c r="E1029" s="33" t="s">
        <v>14</v>
      </c>
      <c r="F1029" s="32" t="s">
        <v>15</v>
      </c>
      <c r="G1029" s="32" t="s">
        <v>20</v>
      </c>
      <c r="H1029" s="32" t="s">
        <v>14</v>
      </c>
      <c r="I1029" s="32" t="s">
        <v>907</v>
      </c>
      <c r="J1029" s="32" t="s">
        <v>122</v>
      </c>
      <c r="K1029" s="32" t="s">
        <v>936</v>
      </c>
      <c r="L1029" s="33" t="s">
        <v>14</v>
      </c>
      <c r="M1029" s="32" t="s">
        <v>98</v>
      </c>
      <c r="N1029" s="32" t="s">
        <v>20</v>
      </c>
      <c r="O1029" s="25"/>
      <c r="P1029" s="25"/>
      <c r="Q1029" s="25"/>
      <c r="R1029" s="25"/>
      <c r="S1029" s="25"/>
      <c r="T1029" s="25"/>
      <c r="U1029" s="25"/>
    </row>
    <row r="1030" spans="1:21" ht="14.2" customHeight="1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</row>
    <row r="1031" spans="1:21" ht="14.2" customHeight="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</row>
    <row r="1032" spans="1:21" ht="14.2" customHeight="1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</row>
    <row r="1033" spans="1:21" ht="14.2" customHeight="1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</row>
    <row r="1034" spans="1:21" ht="14.2" customHeight="1">
      <c r="A1034" s="15" t="s">
        <v>879</v>
      </c>
      <c r="B1034" s="15"/>
      <c r="C1034" s="15"/>
      <c r="D1034" s="3"/>
      <c r="E1034" s="28" t="s">
        <v>8</v>
      </c>
      <c r="F1034" s="28"/>
      <c r="G1034" s="28"/>
      <c r="H1034" s="15">
        <f>A1034</f>
      </c>
      <c r="I1034" s="15"/>
      <c r="J1034" s="15"/>
      <c r="K1034" s="3"/>
      <c r="L1034" s="28" t="s">
        <v>8</v>
      </c>
      <c r="M1034" s="28"/>
      <c r="N1034" s="28"/>
      <c r="O1034" s="15">
        <f>A1034</f>
      </c>
      <c r="P1034" s="15"/>
      <c r="Q1034" s="15"/>
      <c r="R1034" s="3"/>
      <c r="S1034" s="28" t="s">
        <v>8</v>
      </c>
      <c r="T1034" s="28"/>
      <c r="U1034" s="28"/>
    </row>
    <row r="1035" spans="1:21" ht="14.2" customHeight="1">
      <c r="A1035" s="22" t="s">
        <v>9</v>
      </c>
      <c r="B1035" s="22"/>
      <c r="C1035" s="22"/>
      <c r="D1035" s="22"/>
      <c r="E1035" s="22"/>
      <c r="F1035" s="22"/>
      <c r="G1035" s="22"/>
      <c r="H1035" s="22" t="s">
        <v>9</v>
      </c>
      <c r="I1035" s="22"/>
      <c r="J1035" s="22"/>
      <c r="K1035" s="22"/>
      <c r="L1035" s="22"/>
      <c r="M1035" s="22"/>
      <c r="N1035" s="22"/>
      <c r="O1035" s="22" t="s">
        <v>9</v>
      </c>
      <c r="P1035" s="22"/>
      <c r="Q1035" s="22"/>
      <c r="R1035" s="22"/>
      <c r="S1035" s="22"/>
      <c r="T1035" s="22"/>
      <c r="U1035" s="22"/>
    </row>
    <row r="1036" spans="1:21" ht="14.2" customHeight="1">
      <c r="A1036" s="17" t="s">
        <v>938</v>
      </c>
      <c r="B1036" s="18" t="s">
        <v>4</v>
      </c>
      <c r="C1036" s="18"/>
      <c r="D1036" s="18"/>
      <c r="E1036" s="18"/>
      <c r="F1036" s="18"/>
      <c r="G1036" s="18"/>
      <c r="H1036" s="17" t="s">
        <v>941</v>
      </c>
      <c r="I1036" s="18" t="s">
        <v>4</v>
      </c>
      <c r="J1036" s="18"/>
      <c r="K1036" s="18"/>
      <c r="L1036" s="18"/>
      <c r="M1036" s="18"/>
      <c r="N1036" s="18"/>
      <c r="O1036" s="17" t="s">
        <v>942</v>
      </c>
      <c r="P1036" s="18" t="s">
        <v>4</v>
      </c>
      <c r="Q1036" s="18"/>
      <c r="R1036" s="18"/>
      <c r="S1036" s="18"/>
      <c r="T1036" s="18"/>
      <c r="U1036" s="18"/>
    </row>
    <row r="1037" spans="1:21" ht="14.2" customHeight="1">
      <c r="A1037" s="20" t="s">
        <v>5</v>
      </c>
      <c r="B1037" s="20"/>
      <c r="C1037" s="20"/>
      <c r="D1037" s="20"/>
      <c r="E1037" s="20"/>
      <c r="F1037" s="20"/>
      <c r="G1037" s="20"/>
      <c r="H1037" s="20" t="s">
        <v>5</v>
      </c>
      <c r="I1037" s="20"/>
      <c r="J1037" s="20"/>
      <c r="K1037" s="20"/>
      <c r="L1037" s="20"/>
      <c r="M1037" s="20"/>
      <c r="N1037" s="20"/>
      <c r="O1037" s="20" t="s">
        <v>5</v>
      </c>
      <c r="P1037" s="20"/>
      <c r="Q1037" s="20"/>
      <c r="R1037" s="20"/>
      <c r="S1037" s="20"/>
      <c r="T1037" s="20"/>
      <c r="U1037" s="20"/>
    </row>
    <row r="1038" spans="1:21" ht="14.2" customHeight="1">
      <c r="A1038" s="22" t="s">
        <v>6</v>
      </c>
      <c r="B1038" s="22"/>
      <c r="C1038" s="22"/>
      <c r="D1038" s="22"/>
      <c r="E1038" s="22"/>
      <c r="F1038" s="22"/>
      <c r="G1038" s="22"/>
      <c r="H1038" s="22" t="s">
        <v>6</v>
      </c>
      <c r="I1038" s="22"/>
      <c r="J1038" s="22"/>
      <c r="K1038" s="22"/>
      <c r="L1038" s="22"/>
      <c r="M1038" s="22"/>
      <c r="N1038" s="22"/>
      <c r="O1038" s="22" t="s">
        <v>6</v>
      </c>
      <c r="P1038" s="22"/>
      <c r="Q1038" s="22"/>
      <c r="R1038" s="22"/>
      <c r="S1038" s="22"/>
      <c r="T1038" s="22"/>
      <c r="U1038" s="22"/>
    </row>
    <row r="1039" spans="1:21" ht="14.2" customHeight="1">
      <c r="A1039" s="32" t="s">
        <v>14</v>
      </c>
      <c r="B1039" s="32" t="s">
        <v>87</v>
      </c>
      <c r="C1039" s="32" t="s">
        <v>3</v>
      </c>
      <c r="D1039" s="32" t="s">
        <v>114</v>
      </c>
      <c r="E1039" s="40" t="s">
        <v>112</v>
      </c>
      <c r="F1039" s="32" t="s">
        <v>113</v>
      </c>
      <c r="G1039" s="32" t="s">
        <v>70</v>
      </c>
      <c r="H1039" s="32" t="s">
        <v>14</v>
      </c>
      <c r="I1039" s="32" t="s">
        <v>664</v>
      </c>
      <c r="J1039" s="32" t="s">
        <v>3</v>
      </c>
      <c r="K1039" s="32" t="s">
        <v>83</v>
      </c>
      <c r="L1039" s="40" t="s">
        <v>112</v>
      </c>
      <c r="M1039" s="32" t="s">
        <v>117</v>
      </c>
      <c r="N1039" s="32" t="s">
        <v>3</v>
      </c>
      <c r="O1039" s="32" t="s">
        <v>14</v>
      </c>
      <c r="P1039" s="32" t="s">
        <v>92</v>
      </c>
      <c r="Q1039" s="32" t="s">
        <v>32</v>
      </c>
      <c r="R1039" s="32" t="s">
        <v>83</v>
      </c>
      <c r="S1039" s="40" t="s">
        <v>112</v>
      </c>
      <c r="T1039" s="32" t="s">
        <v>117</v>
      </c>
      <c r="U1039" s="32" t="s">
        <v>18</v>
      </c>
    </row>
    <row r="1040" spans="1:21" ht="14.2" customHeight="1">
      <c r="A1040" s="32" t="s">
        <v>14</v>
      </c>
      <c r="B1040" s="32" t="s">
        <v>87</v>
      </c>
      <c r="C1040" s="32" t="s">
        <v>18</v>
      </c>
      <c r="D1040" s="32" t="s">
        <v>940</v>
      </c>
      <c r="E1040" s="40" t="s">
        <v>112</v>
      </c>
      <c r="F1040" s="32" t="s">
        <v>113</v>
      </c>
      <c r="G1040" s="32" t="s">
        <v>90</v>
      </c>
      <c r="H1040" s="32" t="s">
        <v>14</v>
      </c>
      <c r="I1040" s="32" t="s">
        <v>664</v>
      </c>
      <c r="J1040" s="32" t="s">
        <v>18</v>
      </c>
      <c r="K1040" s="32" t="s">
        <v>84</v>
      </c>
      <c r="L1040" s="40" t="s">
        <v>112</v>
      </c>
      <c r="M1040" s="32" t="s">
        <v>117</v>
      </c>
      <c r="N1040" s="32" t="s">
        <v>32</v>
      </c>
      <c r="O1040" s="25"/>
      <c r="P1040" s="25"/>
      <c r="Q1040" s="25"/>
      <c r="R1040" s="25"/>
      <c r="S1040" s="25"/>
      <c r="T1040" s="25"/>
      <c r="U1040" s="25"/>
    </row>
    <row r="1041" spans="1:21" ht="14.2" customHeight="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</row>
    <row r="1042" spans="1:21" ht="14.2" customHeight="1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</row>
    <row r="1043" spans="1:21" ht="14.2" customHeight="1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</row>
    <row r="1044" spans="1:21" ht="14.2" customHeight="1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</row>
    <row r="1045" spans="1:21" ht="14.2" customHeight="1">
      <c r="A1045" s="15" t="s">
        <v>939</v>
      </c>
      <c r="B1045" s="15"/>
      <c r="C1045" s="15"/>
      <c r="D1045" s="3"/>
      <c r="E1045" s="28" t="s">
        <v>8</v>
      </c>
      <c r="F1045" s="28"/>
      <c r="G1045" s="28"/>
      <c r="H1045" s="15">
        <f>A1045</f>
      </c>
      <c r="I1045" s="15"/>
      <c r="J1045" s="15"/>
      <c r="K1045" s="3"/>
      <c r="L1045" s="28" t="s">
        <v>8</v>
      </c>
      <c r="M1045" s="28"/>
      <c r="N1045" s="28"/>
      <c r="O1045" s="15">
        <f>A1045</f>
      </c>
      <c r="P1045" s="15"/>
      <c r="Q1045" s="15"/>
      <c r="R1045" s="3"/>
      <c r="S1045" s="28" t="s">
        <v>8</v>
      </c>
      <c r="T1045" s="28"/>
      <c r="U1045" s="28"/>
    </row>
    <row r="1046" spans="1:21" ht="14.2" customHeight="1">
      <c r="A1046" s="22" t="s">
        <v>9</v>
      </c>
      <c r="B1046" s="22"/>
      <c r="C1046" s="22"/>
      <c r="D1046" s="22"/>
      <c r="E1046" s="22"/>
      <c r="F1046" s="22"/>
      <c r="G1046" s="22"/>
      <c r="H1046" s="22" t="s">
        <v>9</v>
      </c>
      <c r="I1046" s="22"/>
      <c r="J1046" s="22"/>
      <c r="K1046" s="22"/>
      <c r="L1046" s="22"/>
      <c r="M1046" s="22"/>
      <c r="N1046" s="22"/>
      <c r="O1046" s="22" t="s">
        <v>9</v>
      </c>
      <c r="P1046" s="22"/>
      <c r="Q1046" s="22"/>
      <c r="R1046" s="22"/>
      <c r="S1046" s="22"/>
      <c r="T1046" s="22"/>
      <c r="U1046" s="22"/>
    </row>
    <row r="1047" spans="1:21" ht="14.2" customHeight="1">
      <c r="A1047" s="17" t="s">
        <v>943</v>
      </c>
      <c r="B1047" s="18" t="s">
        <v>4</v>
      </c>
      <c r="C1047" s="18"/>
      <c r="D1047" s="18"/>
      <c r="E1047" s="18"/>
      <c r="F1047" s="18"/>
      <c r="G1047" s="18"/>
      <c r="H1047" s="17" t="s">
        <v>945</v>
      </c>
      <c r="I1047" s="18" t="s">
        <v>4</v>
      </c>
      <c r="J1047" s="18"/>
      <c r="K1047" s="18"/>
      <c r="L1047" s="18"/>
      <c r="M1047" s="18"/>
      <c r="N1047" s="18"/>
      <c r="O1047" s="17" t="s">
        <v>947</v>
      </c>
      <c r="P1047" s="18" t="s">
        <v>4</v>
      </c>
      <c r="Q1047" s="18"/>
      <c r="R1047" s="18"/>
      <c r="S1047" s="18"/>
      <c r="T1047" s="18"/>
      <c r="U1047" s="18"/>
    </row>
    <row r="1048" spans="1:21" ht="14.2" customHeight="1">
      <c r="A1048" s="20" t="s">
        <v>5</v>
      </c>
      <c r="B1048" s="20"/>
      <c r="C1048" s="20"/>
      <c r="D1048" s="20"/>
      <c r="E1048" s="20"/>
      <c r="F1048" s="20"/>
      <c r="G1048" s="20"/>
      <c r="H1048" s="20" t="s">
        <v>5</v>
      </c>
      <c r="I1048" s="20"/>
      <c r="J1048" s="20"/>
      <c r="K1048" s="20"/>
      <c r="L1048" s="20"/>
      <c r="M1048" s="20"/>
      <c r="N1048" s="20"/>
      <c r="O1048" s="20" t="s">
        <v>5</v>
      </c>
      <c r="P1048" s="20"/>
      <c r="Q1048" s="20"/>
      <c r="R1048" s="20"/>
      <c r="S1048" s="20"/>
      <c r="T1048" s="20"/>
      <c r="U1048" s="20"/>
    </row>
    <row r="1049" spans="1:21" ht="14.2" customHeight="1">
      <c r="A1049" s="22" t="s">
        <v>6</v>
      </c>
      <c r="B1049" s="22"/>
      <c r="C1049" s="22"/>
      <c r="D1049" s="22"/>
      <c r="E1049" s="22"/>
      <c r="F1049" s="22"/>
      <c r="G1049" s="22"/>
      <c r="H1049" s="22" t="s">
        <v>6</v>
      </c>
      <c r="I1049" s="22"/>
      <c r="J1049" s="22"/>
      <c r="K1049" s="22"/>
      <c r="L1049" s="22"/>
      <c r="M1049" s="22"/>
      <c r="N1049" s="22"/>
      <c r="O1049" s="22" t="s">
        <v>6</v>
      </c>
      <c r="P1049" s="22"/>
      <c r="Q1049" s="22"/>
      <c r="R1049" s="22"/>
      <c r="S1049" s="22"/>
      <c r="T1049" s="22"/>
      <c r="U1049" s="22"/>
    </row>
    <row r="1050" spans="1:21" ht="14.2" customHeight="1">
      <c r="A1050" s="32" t="s">
        <v>14</v>
      </c>
      <c r="B1050" s="32" t="s">
        <v>105</v>
      </c>
      <c r="C1050" s="32" t="s">
        <v>3</v>
      </c>
      <c r="D1050" s="32" t="s">
        <v>124</v>
      </c>
      <c r="E1050" s="40" t="s">
        <v>112</v>
      </c>
      <c r="F1050" s="32" t="s">
        <v>113</v>
      </c>
      <c r="G1050" s="32" t="s">
        <v>3</v>
      </c>
      <c r="H1050" s="32" t="s">
        <v>14</v>
      </c>
      <c r="I1050" s="32" t="s">
        <v>108</v>
      </c>
      <c r="J1050" s="32" t="s">
        <v>3</v>
      </c>
      <c r="K1050" s="32" t="s">
        <v>671</v>
      </c>
      <c r="L1050" s="40" t="s">
        <v>112</v>
      </c>
      <c r="M1050" s="32" t="s">
        <v>113</v>
      </c>
      <c r="N1050" s="32" t="s">
        <v>41</v>
      </c>
      <c r="O1050" s="32" t="s">
        <v>14</v>
      </c>
      <c r="P1050" s="32" t="s">
        <v>102</v>
      </c>
      <c r="Q1050" s="32" t="s">
        <v>3</v>
      </c>
      <c r="R1050" s="32" t="s">
        <v>111</v>
      </c>
      <c r="S1050" s="40" t="s">
        <v>112</v>
      </c>
      <c r="T1050" s="32" t="s">
        <v>113</v>
      </c>
      <c r="U1050" s="32" t="s">
        <v>106</v>
      </c>
    </row>
    <row r="1051" spans="1:21" ht="14.2" customHeight="1">
      <c r="A1051" s="32" t="s">
        <v>14</v>
      </c>
      <c r="B1051" s="32" t="s">
        <v>105</v>
      </c>
      <c r="C1051" s="32" t="s">
        <v>18</v>
      </c>
      <c r="D1051" s="32" t="s">
        <v>944</v>
      </c>
      <c r="E1051" s="40" t="s">
        <v>112</v>
      </c>
      <c r="F1051" s="32" t="s">
        <v>113</v>
      </c>
      <c r="G1051" s="32" t="s">
        <v>34</v>
      </c>
      <c r="H1051" s="32" t="s">
        <v>14</v>
      </c>
      <c r="I1051" s="32" t="s">
        <v>108</v>
      </c>
      <c r="J1051" s="32" t="s">
        <v>18</v>
      </c>
      <c r="K1051" s="32" t="s">
        <v>946</v>
      </c>
      <c r="L1051" s="40" t="s">
        <v>112</v>
      </c>
      <c r="M1051" s="32" t="s">
        <v>113</v>
      </c>
      <c r="N1051" s="32" t="s">
        <v>68</v>
      </c>
      <c r="O1051" s="32" t="s">
        <v>14</v>
      </c>
      <c r="P1051" s="32" t="s">
        <v>102</v>
      </c>
      <c r="Q1051" s="32" t="s">
        <v>18</v>
      </c>
      <c r="R1051" s="32" t="s">
        <v>948</v>
      </c>
      <c r="S1051" s="40" t="s">
        <v>112</v>
      </c>
      <c r="T1051" s="32" t="s">
        <v>113</v>
      </c>
      <c r="U1051" s="32" t="s">
        <v>127</v>
      </c>
    </row>
    <row r="1052" spans="1:21" ht="14.2" customHeight="1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</row>
    <row r="1053" spans="1:21" ht="14.2" customHeight="1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</row>
    <row r="1054" spans="1:21" ht="14.2" customHeight="1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</row>
    <row r="1055" spans="1:21" ht="14.2" customHeight="1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</row>
    <row r="1056" spans="1:21" ht="14.2" customHeight="1">
      <c r="A1056" s="15" t="s">
        <v>939</v>
      </c>
      <c r="B1056" s="15"/>
      <c r="C1056" s="15"/>
      <c r="D1056" s="3"/>
      <c r="E1056" s="28" t="s">
        <v>8</v>
      </c>
      <c r="F1056" s="28"/>
      <c r="G1056" s="28"/>
      <c r="H1056" s="15">
        <f>A1056</f>
      </c>
      <c r="I1056" s="15"/>
      <c r="J1056" s="15"/>
      <c r="K1056" s="3"/>
      <c r="L1056" s="28" t="s">
        <v>8</v>
      </c>
      <c r="M1056" s="28"/>
      <c r="N1056" s="28"/>
      <c r="O1056" s="15">
        <f>A1056</f>
      </c>
      <c r="P1056" s="15"/>
      <c r="Q1056" s="15"/>
      <c r="R1056" s="3"/>
      <c r="S1056" s="28" t="s">
        <v>8</v>
      </c>
      <c r="T1056" s="28"/>
      <c r="U1056" s="28"/>
    </row>
    <row r="1057" spans="1:21" ht="14.2" customHeight="1">
      <c r="A1057" s="22" t="s">
        <v>9</v>
      </c>
      <c r="B1057" s="22"/>
      <c r="C1057" s="22"/>
      <c r="D1057" s="22"/>
      <c r="E1057" s="22"/>
      <c r="F1057" s="22"/>
      <c r="G1057" s="22"/>
      <c r="H1057" s="22" t="s">
        <v>9</v>
      </c>
      <c r="I1057" s="22"/>
      <c r="J1057" s="22"/>
      <c r="K1057" s="22"/>
      <c r="L1057" s="22"/>
      <c r="M1057" s="22"/>
      <c r="N1057" s="22"/>
      <c r="O1057" s="22" t="s">
        <v>9</v>
      </c>
      <c r="P1057" s="22"/>
      <c r="Q1057" s="22"/>
      <c r="R1057" s="22"/>
      <c r="S1057" s="22"/>
      <c r="T1057" s="22"/>
      <c r="U1057" s="22"/>
    </row>
    <row r="1058" spans="1:21" ht="14.2" customHeight="1">
      <c r="A1058" s="17" t="s">
        <v>949</v>
      </c>
      <c r="B1058" s="18" t="s">
        <v>4</v>
      </c>
      <c r="C1058" s="18"/>
      <c r="D1058" s="18"/>
      <c r="E1058" s="18"/>
      <c r="F1058" s="18"/>
      <c r="G1058" s="18"/>
      <c r="H1058" s="17" t="s">
        <v>952</v>
      </c>
      <c r="I1058" s="18" t="s">
        <v>4</v>
      </c>
      <c r="J1058" s="18"/>
      <c r="K1058" s="18"/>
      <c r="L1058" s="18"/>
      <c r="M1058" s="18"/>
      <c r="N1058" s="18"/>
      <c r="O1058" s="17" t="s">
        <v>953</v>
      </c>
      <c r="P1058" s="18" t="s">
        <v>4</v>
      </c>
      <c r="Q1058" s="18"/>
      <c r="R1058" s="18"/>
      <c r="S1058" s="18"/>
      <c r="T1058" s="18"/>
      <c r="U1058" s="18"/>
    </row>
    <row r="1059" spans="1:21" ht="14.2" customHeight="1">
      <c r="A1059" s="20" t="s">
        <v>5</v>
      </c>
      <c r="B1059" s="20"/>
      <c r="C1059" s="20"/>
      <c r="D1059" s="20"/>
      <c r="E1059" s="20"/>
      <c r="F1059" s="20"/>
      <c r="G1059" s="20"/>
      <c r="H1059" s="20" t="s">
        <v>5</v>
      </c>
      <c r="I1059" s="20"/>
      <c r="J1059" s="20"/>
      <c r="K1059" s="20"/>
      <c r="L1059" s="20"/>
      <c r="M1059" s="20"/>
      <c r="N1059" s="20"/>
      <c r="O1059" s="20" t="s">
        <v>5</v>
      </c>
      <c r="P1059" s="20"/>
      <c r="Q1059" s="20"/>
      <c r="R1059" s="20"/>
      <c r="S1059" s="20"/>
      <c r="T1059" s="20"/>
      <c r="U1059" s="20"/>
    </row>
    <row r="1060" spans="1:21" ht="14.2" customHeight="1">
      <c r="A1060" s="22" t="s">
        <v>6</v>
      </c>
      <c r="B1060" s="22"/>
      <c r="C1060" s="22"/>
      <c r="D1060" s="22"/>
      <c r="E1060" s="22"/>
      <c r="F1060" s="22"/>
      <c r="G1060" s="22"/>
      <c r="H1060" s="22" t="s">
        <v>6</v>
      </c>
      <c r="I1060" s="22"/>
      <c r="J1060" s="22"/>
      <c r="K1060" s="22"/>
      <c r="L1060" s="22"/>
      <c r="M1060" s="22"/>
      <c r="N1060" s="22"/>
      <c r="O1060" s="22" t="s">
        <v>6</v>
      </c>
      <c r="P1060" s="22"/>
      <c r="Q1060" s="22"/>
      <c r="R1060" s="22"/>
      <c r="S1060" s="22"/>
      <c r="T1060" s="22"/>
      <c r="U1060" s="22"/>
    </row>
    <row r="1061" spans="1:21" ht="14.2" customHeight="1">
      <c r="A1061" s="32" t="s">
        <v>14</v>
      </c>
      <c r="B1061" s="32" t="s">
        <v>98</v>
      </c>
      <c r="C1061" s="32" t="s">
        <v>3</v>
      </c>
      <c r="D1061" s="32" t="s">
        <v>950</v>
      </c>
      <c r="E1061" s="40" t="s">
        <v>112</v>
      </c>
      <c r="F1061" s="32" t="s">
        <v>113</v>
      </c>
      <c r="G1061" s="32" t="s">
        <v>138</v>
      </c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</row>
    <row r="1062" spans="1:21" ht="14.2" customHeight="1">
      <c r="A1062" s="32" t="s">
        <v>14</v>
      </c>
      <c r="B1062" s="32" t="s">
        <v>98</v>
      </c>
      <c r="C1062" s="32" t="s">
        <v>18</v>
      </c>
      <c r="D1062" s="32" t="s">
        <v>951</v>
      </c>
      <c r="E1062" s="40" t="s">
        <v>112</v>
      </c>
      <c r="F1062" s="32" t="s">
        <v>113</v>
      </c>
      <c r="G1062" s="32" t="s">
        <v>153</v>
      </c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</row>
    <row r="1063" spans="1:21" ht="14.2" customHeight="1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</row>
    <row r="1064" spans="1:21" ht="14.2" customHeight="1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</row>
    <row r="1065" spans="1:21" ht="14.2" customHeight="1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</row>
    <row r="1066" spans="1:21" ht="14.2" customHeight="1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</row>
    <row r="1067" spans="1:21" ht="14.2" customHeight="1">
      <c r="A1067" s="15" t="s">
        <v>939</v>
      </c>
      <c r="B1067" s="15"/>
      <c r="C1067" s="15"/>
      <c r="D1067" s="3"/>
      <c r="E1067" s="28" t="s">
        <v>8</v>
      </c>
      <c r="F1067" s="28"/>
      <c r="G1067" s="28"/>
      <c r="H1067" s="15">
        <f>A1067</f>
      </c>
      <c r="I1067" s="15"/>
      <c r="J1067" s="15"/>
      <c r="K1067" s="3"/>
      <c r="L1067" s="28" t="s">
        <v>8</v>
      </c>
      <c r="M1067" s="28"/>
      <c r="N1067" s="28"/>
      <c r="O1067" s="15">
        <f>A1067</f>
      </c>
      <c r="P1067" s="15"/>
      <c r="Q1067" s="15"/>
      <c r="R1067" s="3"/>
      <c r="S1067" s="28" t="s">
        <v>8</v>
      </c>
      <c r="T1067" s="28"/>
      <c r="U1067" s="28"/>
    </row>
    <row r="1068" spans="1:21" ht="14.2" customHeight="1">
      <c r="A1068" s="22" t="s">
        <v>9</v>
      </c>
      <c r="B1068" s="22"/>
      <c r="C1068" s="22"/>
      <c r="D1068" s="22"/>
      <c r="E1068" s="22"/>
      <c r="F1068" s="22"/>
      <c r="G1068" s="22"/>
      <c r="H1068" s="22" t="s">
        <v>9</v>
      </c>
      <c r="I1068" s="22"/>
      <c r="J1068" s="22"/>
      <c r="K1068" s="22"/>
      <c r="L1068" s="22"/>
      <c r="M1068" s="22"/>
      <c r="N1068" s="22"/>
      <c r="O1068" s="22" t="s">
        <v>9</v>
      </c>
      <c r="P1068" s="22"/>
      <c r="Q1068" s="22"/>
      <c r="R1068" s="22"/>
      <c r="S1068" s="22"/>
      <c r="T1068" s="22"/>
      <c r="U1068" s="22"/>
    </row>
    <row r="1069" spans="1:21" ht="14.2" customHeight="1">
      <c r="A1069" s="17" t="s">
        <v>954</v>
      </c>
      <c r="B1069" s="18" t="s">
        <v>4</v>
      </c>
      <c r="C1069" s="18"/>
      <c r="D1069" s="18"/>
      <c r="E1069" s="18"/>
      <c r="F1069" s="18"/>
      <c r="G1069" s="18"/>
      <c r="H1069" s="17" t="s">
        <v>955</v>
      </c>
      <c r="I1069" s="18" t="s">
        <v>4</v>
      </c>
      <c r="J1069" s="18"/>
      <c r="K1069" s="18"/>
      <c r="L1069" s="18"/>
      <c r="M1069" s="18"/>
      <c r="N1069" s="18"/>
      <c r="O1069" s="17" t="s">
        <v>956</v>
      </c>
      <c r="P1069" s="18" t="s">
        <v>4</v>
      </c>
      <c r="Q1069" s="18"/>
      <c r="R1069" s="18"/>
      <c r="S1069" s="18"/>
      <c r="T1069" s="18"/>
      <c r="U1069" s="18"/>
    </row>
    <row r="1070" spans="1:21" ht="14.2" customHeight="1">
      <c r="A1070" s="20" t="s">
        <v>5</v>
      </c>
      <c r="B1070" s="20"/>
      <c r="C1070" s="20"/>
      <c r="D1070" s="20"/>
      <c r="E1070" s="20"/>
      <c r="F1070" s="20"/>
      <c r="G1070" s="20"/>
      <c r="H1070" s="20" t="s">
        <v>5</v>
      </c>
      <c r="I1070" s="20"/>
      <c r="J1070" s="20"/>
      <c r="K1070" s="20"/>
      <c r="L1070" s="20"/>
      <c r="M1070" s="20"/>
      <c r="N1070" s="20"/>
      <c r="O1070" s="20" t="s">
        <v>5</v>
      </c>
      <c r="P1070" s="20"/>
      <c r="Q1070" s="20"/>
      <c r="R1070" s="20"/>
      <c r="S1070" s="20"/>
      <c r="T1070" s="20"/>
      <c r="U1070" s="20"/>
    </row>
    <row r="1071" spans="1:21" ht="14.2" customHeight="1">
      <c r="A1071" s="22" t="s">
        <v>6</v>
      </c>
      <c r="B1071" s="22"/>
      <c r="C1071" s="22"/>
      <c r="D1071" s="22"/>
      <c r="E1071" s="22"/>
      <c r="F1071" s="22"/>
      <c r="G1071" s="22"/>
      <c r="H1071" s="22" t="s">
        <v>6</v>
      </c>
      <c r="I1071" s="22"/>
      <c r="J1071" s="22"/>
      <c r="K1071" s="22"/>
      <c r="L1071" s="22"/>
      <c r="M1071" s="22"/>
      <c r="N1071" s="22"/>
      <c r="O1071" s="22" t="s">
        <v>6</v>
      </c>
      <c r="P1071" s="22"/>
      <c r="Q1071" s="22"/>
      <c r="R1071" s="22"/>
      <c r="S1071" s="22"/>
      <c r="T1071" s="22"/>
      <c r="U1071" s="22"/>
    </row>
    <row r="1072" spans="1:21" ht="14.2" customHeight="1">
      <c r="A1072" s="32" t="s">
        <v>14</v>
      </c>
      <c r="B1072" s="32" t="s">
        <v>664</v>
      </c>
      <c r="C1072" s="32" t="s">
        <v>32</v>
      </c>
      <c r="D1072" s="32" t="s">
        <v>155</v>
      </c>
      <c r="E1072" s="41" t="s">
        <v>151</v>
      </c>
      <c r="F1072" s="32" t="s">
        <v>156</v>
      </c>
      <c r="G1072" s="32" t="s">
        <v>31</v>
      </c>
      <c r="H1072" s="32" t="s">
        <v>14</v>
      </c>
      <c r="I1072" s="32" t="s">
        <v>82</v>
      </c>
      <c r="J1072" s="32" t="s">
        <v>32</v>
      </c>
      <c r="K1072" s="32" t="s">
        <v>150</v>
      </c>
      <c r="L1072" s="41" t="s">
        <v>151</v>
      </c>
      <c r="M1072" s="32" t="s">
        <v>152</v>
      </c>
      <c r="N1072" s="32" t="s">
        <v>27</v>
      </c>
      <c r="O1072" s="32" t="s">
        <v>14</v>
      </c>
      <c r="P1072" s="32" t="s">
        <v>92</v>
      </c>
      <c r="Q1072" s="32" t="s">
        <v>3</v>
      </c>
      <c r="R1072" s="32" t="s">
        <v>150</v>
      </c>
      <c r="S1072" s="41" t="s">
        <v>151</v>
      </c>
      <c r="T1072" s="32" t="s">
        <v>152</v>
      </c>
      <c r="U1072" s="32" t="s">
        <v>3</v>
      </c>
    </row>
    <row r="1073" spans="1:21" ht="14.2" customHeight="1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32" t="s">
        <v>14</v>
      </c>
      <c r="P1073" s="32" t="s">
        <v>92</v>
      </c>
      <c r="Q1073" s="32" t="s">
        <v>18</v>
      </c>
      <c r="R1073" s="32" t="s">
        <v>411</v>
      </c>
      <c r="S1073" s="41" t="s">
        <v>151</v>
      </c>
      <c r="T1073" s="32" t="s">
        <v>152</v>
      </c>
      <c r="U1073" s="32" t="s">
        <v>59</v>
      </c>
    </row>
    <row r="1074" spans="1:21" ht="14.2" customHeight="1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</row>
    <row r="1075" spans="1:21" ht="14.2" customHeight="1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</row>
    <row r="1076" spans="1:21" ht="14.2" customHeight="1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</row>
    <row r="1077" spans="1:21" ht="14.2" customHeight="1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</row>
    <row r="1078" spans="1:21" ht="14.2" customHeight="1">
      <c r="A1078" s="15" t="s">
        <v>888</v>
      </c>
      <c r="B1078" s="15"/>
      <c r="C1078" s="15"/>
      <c r="D1078" s="3"/>
      <c r="E1078" s="28" t="s">
        <v>8</v>
      </c>
      <c r="F1078" s="28"/>
      <c r="G1078" s="28"/>
      <c r="H1078" s="15">
        <f>A1078</f>
      </c>
      <c r="I1078" s="15"/>
      <c r="J1078" s="15"/>
      <c r="K1078" s="3"/>
      <c r="L1078" s="28" t="s">
        <v>8</v>
      </c>
      <c r="M1078" s="28"/>
      <c r="N1078" s="28"/>
      <c r="O1078" s="15">
        <f>A1078</f>
      </c>
      <c r="P1078" s="15"/>
      <c r="Q1078" s="15"/>
      <c r="R1078" s="3"/>
      <c r="S1078" s="28" t="s">
        <v>8</v>
      </c>
      <c r="T1078" s="28"/>
      <c r="U1078" s="28"/>
    </row>
    <row r="1079" spans="1:21" ht="14.2" customHeight="1">
      <c r="A1079" s="22" t="s">
        <v>9</v>
      </c>
      <c r="B1079" s="22"/>
      <c r="C1079" s="22"/>
      <c r="D1079" s="22"/>
      <c r="E1079" s="22"/>
      <c r="F1079" s="22"/>
      <c r="G1079" s="22"/>
      <c r="H1079" s="22" t="s">
        <v>9</v>
      </c>
      <c r="I1079" s="22"/>
      <c r="J1079" s="22"/>
      <c r="K1079" s="22"/>
      <c r="L1079" s="22"/>
      <c r="M1079" s="22"/>
      <c r="N1079" s="22"/>
      <c r="O1079" s="22" t="s">
        <v>9</v>
      </c>
      <c r="P1079" s="22"/>
      <c r="Q1079" s="22"/>
      <c r="R1079" s="22"/>
      <c r="S1079" s="22"/>
      <c r="T1079" s="22"/>
      <c r="U1079" s="22"/>
    </row>
    <row r="1080" spans="1:21" ht="14.2" customHeight="1">
      <c r="A1080" s="17" t="s">
        <v>957</v>
      </c>
      <c r="B1080" s="18" t="s">
        <v>4</v>
      </c>
      <c r="C1080" s="18"/>
      <c r="D1080" s="18"/>
      <c r="E1080" s="18"/>
      <c r="F1080" s="18"/>
      <c r="G1080" s="18"/>
      <c r="H1080" s="17" t="s">
        <v>958</v>
      </c>
      <c r="I1080" s="18" t="s">
        <v>4</v>
      </c>
      <c r="J1080" s="18"/>
      <c r="K1080" s="18"/>
      <c r="L1080" s="18"/>
      <c r="M1080" s="18"/>
      <c r="N1080" s="18"/>
      <c r="O1080" s="17" t="s">
        <v>959</v>
      </c>
      <c r="P1080" s="18" t="s">
        <v>4</v>
      </c>
      <c r="Q1080" s="18"/>
      <c r="R1080" s="18"/>
      <c r="S1080" s="18"/>
      <c r="T1080" s="18"/>
      <c r="U1080" s="18"/>
    </row>
    <row r="1081" spans="1:21" ht="14.2" customHeight="1">
      <c r="A1081" s="20" t="s">
        <v>5</v>
      </c>
      <c r="B1081" s="20"/>
      <c r="C1081" s="20"/>
      <c r="D1081" s="20"/>
      <c r="E1081" s="20"/>
      <c r="F1081" s="20"/>
      <c r="G1081" s="20"/>
      <c r="H1081" s="20" t="s">
        <v>5</v>
      </c>
      <c r="I1081" s="20"/>
      <c r="J1081" s="20"/>
      <c r="K1081" s="20"/>
      <c r="L1081" s="20"/>
      <c r="M1081" s="20"/>
      <c r="N1081" s="20"/>
      <c r="O1081" s="20" t="s">
        <v>5</v>
      </c>
      <c r="P1081" s="20"/>
      <c r="Q1081" s="20"/>
      <c r="R1081" s="20"/>
      <c r="S1081" s="20"/>
      <c r="T1081" s="20"/>
      <c r="U1081" s="20"/>
    </row>
    <row r="1082" spans="1:21" ht="14.2" customHeight="1">
      <c r="A1082" s="22" t="s">
        <v>6</v>
      </c>
      <c r="B1082" s="22"/>
      <c r="C1082" s="22"/>
      <c r="D1082" s="22"/>
      <c r="E1082" s="22"/>
      <c r="F1082" s="22"/>
      <c r="G1082" s="22"/>
      <c r="H1082" s="22" t="s">
        <v>6</v>
      </c>
      <c r="I1082" s="22"/>
      <c r="J1082" s="22"/>
      <c r="K1082" s="22"/>
      <c r="L1082" s="22"/>
      <c r="M1082" s="22"/>
      <c r="N1082" s="22"/>
      <c r="O1082" s="22" t="s">
        <v>6</v>
      </c>
      <c r="P1082" s="22"/>
      <c r="Q1082" s="22"/>
      <c r="R1082" s="22"/>
      <c r="S1082" s="22"/>
      <c r="T1082" s="22"/>
      <c r="U1082" s="22"/>
    </row>
    <row r="1083" spans="1:21" ht="14.2" customHeight="1">
      <c r="A1083" s="32" t="s">
        <v>14</v>
      </c>
      <c r="B1083" s="32" t="s">
        <v>95</v>
      </c>
      <c r="C1083" s="32" t="s">
        <v>3</v>
      </c>
      <c r="D1083" s="32" t="s">
        <v>155</v>
      </c>
      <c r="E1083" s="41" t="s">
        <v>151</v>
      </c>
      <c r="F1083" s="32" t="s">
        <v>156</v>
      </c>
      <c r="G1083" s="32" t="s">
        <v>3</v>
      </c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</row>
    <row r="1084" spans="1:21" ht="14.2" customHeight="1">
      <c r="A1084" s="32" t="s">
        <v>14</v>
      </c>
      <c r="B1084" s="32" t="s">
        <v>95</v>
      </c>
      <c r="C1084" s="32" t="s">
        <v>18</v>
      </c>
      <c r="D1084" s="32" t="s">
        <v>674</v>
      </c>
      <c r="E1084" s="41" t="s">
        <v>151</v>
      </c>
      <c r="F1084" s="32" t="s">
        <v>156</v>
      </c>
      <c r="G1084" s="32" t="s">
        <v>59</v>
      </c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</row>
    <row r="1085" spans="1:21" ht="14.2" customHeight="1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</row>
    <row r="1086" spans="1:21" ht="14.2" customHeight="1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</row>
    <row r="1087" spans="1:21" ht="14.2" customHeight="1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</row>
    <row r="1088" spans="1:21" ht="14.2" customHeight="1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</row>
    <row r="1089" spans="1:21" ht="14.2" customHeight="1">
      <c r="A1089" s="15" t="s">
        <v>888</v>
      </c>
      <c r="B1089" s="15"/>
      <c r="C1089" s="15"/>
      <c r="D1089" s="3"/>
      <c r="E1089" s="28" t="s">
        <v>8</v>
      </c>
      <c r="F1089" s="28"/>
      <c r="G1089" s="28"/>
      <c r="H1089" s="15">
        <f>A1089</f>
      </c>
      <c r="I1089" s="15"/>
      <c r="J1089" s="15"/>
      <c r="K1089" s="3"/>
      <c r="L1089" s="28" t="s">
        <v>8</v>
      </c>
      <c r="M1089" s="28"/>
      <c r="N1089" s="28"/>
      <c r="O1089" s="15">
        <f>A1089</f>
      </c>
      <c r="P1089" s="15"/>
      <c r="Q1089" s="15"/>
      <c r="R1089" s="3"/>
      <c r="S1089" s="28" t="s">
        <v>8</v>
      </c>
      <c r="T1089" s="28"/>
      <c r="U1089" s="28"/>
    </row>
    <row r="1090" spans="1:21" ht="14.2" customHeight="1">
      <c r="A1090" s="22" t="s">
        <v>9</v>
      </c>
      <c r="B1090" s="22"/>
      <c r="C1090" s="22"/>
      <c r="D1090" s="22"/>
      <c r="E1090" s="22"/>
      <c r="F1090" s="22"/>
      <c r="G1090" s="22"/>
      <c r="H1090" s="22" t="s">
        <v>9</v>
      </c>
      <c r="I1090" s="22"/>
      <c r="J1090" s="22"/>
      <c r="K1090" s="22"/>
      <c r="L1090" s="22"/>
      <c r="M1090" s="22"/>
      <c r="N1090" s="22"/>
      <c r="O1090" s="22" t="s">
        <v>9</v>
      </c>
      <c r="P1090" s="22"/>
      <c r="Q1090" s="22"/>
      <c r="R1090" s="22"/>
      <c r="S1090" s="22"/>
      <c r="T1090" s="22"/>
      <c r="U1090" s="22"/>
    </row>
    <row r="1091" spans="1:21" ht="14.2" customHeight="1">
      <c r="A1091" s="17" t="s">
        <v>960</v>
      </c>
      <c r="B1091" s="18" t="s">
        <v>4</v>
      </c>
      <c r="C1091" s="18"/>
      <c r="D1091" s="18"/>
      <c r="E1091" s="18"/>
      <c r="F1091" s="18"/>
      <c r="G1091" s="18"/>
      <c r="H1091" s="17" t="s">
        <v>963</v>
      </c>
      <c r="I1091" s="18" t="s">
        <v>4</v>
      </c>
      <c r="J1091" s="18"/>
      <c r="K1091" s="18"/>
      <c r="L1091" s="18"/>
      <c r="M1091" s="18"/>
      <c r="N1091" s="18"/>
      <c r="O1091" s="17" t="s">
        <v>965</v>
      </c>
      <c r="P1091" s="18" t="s">
        <v>4</v>
      </c>
      <c r="Q1091" s="18"/>
      <c r="R1091" s="18"/>
      <c r="S1091" s="18"/>
      <c r="T1091" s="18"/>
      <c r="U1091" s="18"/>
    </row>
    <row r="1092" spans="1:21" ht="14.2" customHeight="1">
      <c r="A1092" s="20" t="s">
        <v>5</v>
      </c>
      <c r="B1092" s="20"/>
      <c r="C1092" s="20"/>
      <c r="D1092" s="20"/>
      <c r="E1092" s="20"/>
      <c r="F1092" s="20"/>
      <c r="G1092" s="20"/>
      <c r="H1092" s="20" t="s">
        <v>5</v>
      </c>
      <c r="I1092" s="20"/>
      <c r="J1092" s="20"/>
      <c r="K1092" s="20"/>
      <c r="L1092" s="20"/>
      <c r="M1092" s="20"/>
      <c r="N1092" s="20"/>
      <c r="O1092" s="20" t="s">
        <v>5</v>
      </c>
      <c r="P1092" s="20"/>
      <c r="Q1092" s="20"/>
      <c r="R1092" s="20"/>
      <c r="S1092" s="20"/>
      <c r="T1092" s="20"/>
      <c r="U1092" s="20"/>
    </row>
    <row r="1093" spans="1:21" ht="14.2" customHeight="1">
      <c r="A1093" s="22" t="s">
        <v>6</v>
      </c>
      <c r="B1093" s="22"/>
      <c r="C1093" s="22"/>
      <c r="D1093" s="22"/>
      <c r="E1093" s="22"/>
      <c r="F1093" s="22"/>
      <c r="G1093" s="22"/>
      <c r="H1093" s="22" t="s">
        <v>6</v>
      </c>
      <c r="I1093" s="22"/>
      <c r="J1093" s="22"/>
      <c r="K1093" s="22"/>
      <c r="L1093" s="22"/>
      <c r="M1093" s="22"/>
      <c r="N1093" s="22"/>
      <c r="O1093" s="22" t="s">
        <v>6</v>
      </c>
      <c r="P1093" s="22"/>
      <c r="Q1093" s="22"/>
      <c r="R1093" s="22"/>
      <c r="S1093" s="22"/>
      <c r="T1093" s="22"/>
      <c r="U1093" s="22"/>
    </row>
    <row r="1094" spans="1:21" ht="14.2" customHeight="1">
      <c r="A1094" s="32" t="s">
        <v>112</v>
      </c>
      <c r="B1094" s="32" t="s">
        <v>113</v>
      </c>
      <c r="C1094" s="32" t="s">
        <v>136</v>
      </c>
      <c r="D1094" s="32" t="s">
        <v>948</v>
      </c>
      <c r="E1094" s="55" t="s">
        <v>589</v>
      </c>
      <c r="F1094" s="32" t="s">
        <v>961</v>
      </c>
      <c r="G1094" s="32" t="s">
        <v>962</v>
      </c>
      <c r="H1094" s="32" t="s">
        <v>112</v>
      </c>
      <c r="I1094" s="32" t="s">
        <v>113</v>
      </c>
      <c r="J1094" s="32" t="s">
        <v>140</v>
      </c>
      <c r="K1094" s="32" t="s">
        <v>950</v>
      </c>
      <c r="L1094" s="55" t="s">
        <v>589</v>
      </c>
      <c r="M1094" s="32" t="s">
        <v>964</v>
      </c>
      <c r="N1094" s="32" t="s">
        <v>3</v>
      </c>
      <c r="O1094" s="25"/>
      <c r="P1094" s="25"/>
      <c r="Q1094" s="25"/>
      <c r="R1094" s="25"/>
      <c r="S1094" s="25"/>
      <c r="T1094" s="25"/>
      <c r="U1094" s="25"/>
    </row>
    <row r="1095" spans="1:21" ht="14.2" customHeight="1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</row>
    <row r="1096" spans="1:21" ht="14.2" customHeight="1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</row>
    <row r="1097" spans="1:21" ht="14.2" customHeight="1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</row>
    <row r="1098" spans="1:21" ht="14.2" customHeight="1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</row>
    <row r="1099" spans="1:21" ht="14.2" customHeight="1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</row>
    <row r="1100" spans="1:21" ht="14.2" customHeight="1">
      <c r="A1100" s="15" t="s">
        <v>587</v>
      </c>
      <c r="B1100" s="15"/>
      <c r="C1100" s="15"/>
      <c r="D1100" s="3"/>
      <c r="E1100" s="28" t="s">
        <v>8</v>
      </c>
      <c r="F1100" s="28"/>
      <c r="G1100" s="28"/>
      <c r="H1100" s="15">
        <f>A1100</f>
      </c>
      <c r="I1100" s="15"/>
      <c r="J1100" s="15"/>
      <c r="K1100" s="3"/>
      <c r="L1100" s="28" t="s">
        <v>8</v>
      </c>
      <c r="M1100" s="28"/>
      <c r="N1100" s="28"/>
      <c r="O1100" s="15">
        <f>A1100</f>
      </c>
      <c r="P1100" s="15"/>
      <c r="Q1100" s="15"/>
      <c r="R1100" s="3"/>
      <c r="S1100" s="28" t="s">
        <v>8</v>
      </c>
      <c r="T1100" s="28"/>
      <c r="U1100" s="28"/>
    </row>
    <row r="1101" spans="1:21" ht="14.2" customHeight="1">
      <c r="A1101" s="22" t="s">
        <v>9</v>
      </c>
      <c r="B1101" s="22"/>
      <c r="C1101" s="22"/>
      <c r="D1101" s="22"/>
      <c r="E1101" s="22"/>
      <c r="F1101" s="22"/>
      <c r="G1101" s="22"/>
      <c r="H1101" s="22" t="s">
        <v>9</v>
      </c>
      <c r="I1101" s="22"/>
      <c r="J1101" s="22"/>
      <c r="K1101" s="22"/>
      <c r="L1101" s="22"/>
      <c r="M1101" s="22"/>
      <c r="N1101" s="22"/>
      <c r="O1101" s="22" t="s">
        <v>9</v>
      </c>
      <c r="P1101" s="22"/>
      <c r="Q1101" s="22"/>
      <c r="R1101" s="22"/>
      <c r="S1101" s="22"/>
      <c r="T1101" s="22"/>
      <c r="U1101" s="22"/>
    </row>
    <row r="1102" spans="1:21" ht="14.2" customHeight="1">
      <c r="A1102" s="17" t="s">
        <v>966</v>
      </c>
      <c r="B1102" s="18" t="s">
        <v>4</v>
      </c>
      <c r="C1102" s="18"/>
      <c r="D1102" s="18"/>
      <c r="E1102" s="18"/>
      <c r="F1102" s="18"/>
      <c r="G1102" s="18"/>
      <c r="H1102" s="17" t="s">
        <v>969</v>
      </c>
      <c r="I1102" s="18" t="s">
        <v>4</v>
      </c>
      <c r="J1102" s="18"/>
      <c r="K1102" s="18"/>
      <c r="L1102" s="18"/>
      <c r="M1102" s="18"/>
      <c r="N1102" s="18"/>
      <c r="O1102" s="17" t="s">
        <v>970</v>
      </c>
      <c r="P1102" s="18" t="s">
        <v>4</v>
      </c>
      <c r="Q1102" s="18"/>
      <c r="R1102" s="18"/>
      <c r="S1102" s="18"/>
      <c r="T1102" s="18"/>
      <c r="U1102" s="18"/>
    </row>
    <row r="1103" spans="1:21" ht="14.2" customHeight="1">
      <c r="A1103" s="20" t="s">
        <v>5</v>
      </c>
      <c r="B1103" s="20"/>
      <c r="C1103" s="20"/>
      <c r="D1103" s="20"/>
      <c r="E1103" s="20"/>
      <c r="F1103" s="20"/>
      <c r="G1103" s="20"/>
      <c r="H1103" s="20" t="s">
        <v>5</v>
      </c>
      <c r="I1103" s="20"/>
      <c r="J1103" s="20"/>
      <c r="K1103" s="20"/>
      <c r="L1103" s="20"/>
      <c r="M1103" s="20"/>
      <c r="N1103" s="20"/>
      <c r="O1103" s="20" t="s">
        <v>5</v>
      </c>
      <c r="P1103" s="20"/>
      <c r="Q1103" s="20"/>
      <c r="R1103" s="20"/>
      <c r="S1103" s="20"/>
      <c r="T1103" s="20"/>
      <c r="U1103" s="20"/>
    </row>
    <row r="1104" spans="1:21" ht="14.2" customHeight="1">
      <c r="A1104" s="22" t="s">
        <v>6</v>
      </c>
      <c r="B1104" s="22"/>
      <c r="C1104" s="22"/>
      <c r="D1104" s="22"/>
      <c r="E1104" s="22"/>
      <c r="F1104" s="22"/>
      <c r="G1104" s="22"/>
      <c r="H1104" s="22" t="s">
        <v>6</v>
      </c>
      <c r="I1104" s="22"/>
      <c r="J1104" s="22"/>
      <c r="K1104" s="22"/>
      <c r="L1104" s="22"/>
      <c r="M1104" s="22"/>
      <c r="N1104" s="22"/>
      <c r="O1104" s="22" t="s">
        <v>6</v>
      </c>
      <c r="P1104" s="22"/>
      <c r="Q1104" s="22"/>
      <c r="R1104" s="22"/>
      <c r="S1104" s="22"/>
      <c r="T1104" s="22"/>
      <c r="U1104" s="22"/>
    </row>
    <row r="1105" spans="1:21" ht="14.2" customHeight="1">
      <c r="A1105" s="32" t="s">
        <v>112</v>
      </c>
      <c r="B1105" s="32" t="s">
        <v>113</v>
      </c>
      <c r="C1105" s="32" t="s">
        <v>20</v>
      </c>
      <c r="D1105" s="32" t="s">
        <v>124</v>
      </c>
      <c r="E1105" s="42" t="s">
        <v>160</v>
      </c>
      <c r="F1105" s="32" t="s">
        <v>161</v>
      </c>
      <c r="G1105" s="32" t="s">
        <v>32</v>
      </c>
      <c r="H1105" s="32" t="s">
        <v>112</v>
      </c>
      <c r="I1105" s="32" t="s">
        <v>117</v>
      </c>
      <c r="J1105" s="32" t="s">
        <v>27</v>
      </c>
      <c r="K1105" s="32" t="s">
        <v>83</v>
      </c>
      <c r="L1105" s="42" t="s">
        <v>160</v>
      </c>
      <c r="M1105" s="32" t="s">
        <v>167</v>
      </c>
      <c r="N1105" s="32" t="s">
        <v>88</v>
      </c>
      <c r="O1105" s="25"/>
      <c r="P1105" s="25"/>
      <c r="Q1105" s="25"/>
      <c r="R1105" s="25"/>
      <c r="S1105" s="25"/>
      <c r="T1105" s="25"/>
      <c r="U1105" s="25"/>
    </row>
    <row r="1106" spans="1:21" ht="14.2" customHeight="1">
      <c r="A1106" s="32" t="s">
        <v>112</v>
      </c>
      <c r="B1106" s="32" t="s">
        <v>113</v>
      </c>
      <c r="C1106" s="32" t="s">
        <v>32</v>
      </c>
      <c r="D1106" s="32" t="s">
        <v>671</v>
      </c>
      <c r="E1106" s="42" t="s">
        <v>160</v>
      </c>
      <c r="F1106" s="32" t="s">
        <v>389</v>
      </c>
      <c r="G1106" s="32" t="s">
        <v>32</v>
      </c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</row>
    <row r="1107" spans="1:21" ht="14.2" customHeight="1">
      <c r="A1107" s="32" t="s">
        <v>112</v>
      </c>
      <c r="B1107" s="32" t="s">
        <v>113</v>
      </c>
      <c r="C1107" s="32" t="s">
        <v>129</v>
      </c>
      <c r="D1107" s="32" t="s">
        <v>948</v>
      </c>
      <c r="E1107" s="42" t="s">
        <v>160</v>
      </c>
      <c r="F1107" s="32" t="s">
        <v>161</v>
      </c>
      <c r="G1107" s="32" t="s">
        <v>967</v>
      </c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</row>
    <row r="1108" spans="1:21" ht="14.2" customHeight="1">
      <c r="A1108" s="32" t="s">
        <v>112</v>
      </c>
      <c r="B1108" s="32" t="s">
        <v>113</v>
      </c>
      <c r="C1108" s="32" t="s">
        <v>154</v>
      </c>
      <c r="D1108" s="32" t="s">
        <v>951</v>
      </c>
      <c r="E1108" s="42" t="s">
        <v>160</v>
      </c>
      <c r="F1108" s="32" t="s">
        <v>968</v>
      </c>
      <c r="G1108" s="32" t="s">
        <v>967</v>
      </c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</row>
    <row r="1109" spans="1:21" ht="14.2" customHeight="1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</row>
    <row r="1110" spans="1:21" ht="14.2" customHeight="1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</row>
    <row r="1111" spans="1:21" ht="14.2" customHeight="1">
      <c r="A1111" s="15" t="s">
        <v>888</v>
      </c>
      <c r="B1111" s="15"/>
      <c r="C1111" s="15"/>
      <c r="D1111" s="3"/>
      <c r="E1111" s="28" t="s">
        <v>8</v>
      </c>
      <c r="F1111" s="28"/>
      <c r="G1111" s="28"/>
      <c r="H1111" s="15">
        <f>A1111</f>
      </c>
      <c r="I1111" s="15"/>
      <c r="J1111" s="15"/>
      <c r="K1111" s="3"/>
      <c r="L1111" s="28" t="s">
        <v>8</v>
      </c>
      <c r="M1111" s="28"/>
      <c r="N1111" s="28"/>
      <c r="O1111" s="15">
        <f>A1111</f>
      </c>
      <c r="P1111" s="15"/>
      <c r="Q1111" s="15"/>
      <c r="R1111" s="3"/>
      <c r="S1111" s="28" t="s">
        <v>8</v>
      </c>
      <c r="T1111" s="28"/>
      <c r="U1111" s="28"/>
    </row>
    <row r="1112" spans="1:21" ht="14.2" customHeight="1">
      <c r="A1112" s="22" t="s">
        <v>9</v>
      </c>
      <c r="B1112" s="22"/>
      <c r="C1112" s="22"/>
      <c r="D1112" s="22"/>
      <c r="E1112" s="22"/>
      <c r="F1112" s="22"/>
      <c r="G1112" s="22"/>
      <c r="H1112" s="22" t="s">
        <v>9</v>
      </c>
      <c r="I1112" s="22"/>
      <c r="J1112" s="22"/>
      <c r="K1112" s="22"/>
      <c r="L1112" s="22"/>
      <c r="M1112" s="22"/>
      <c r="N1112" s="22"/>
      <c r="O1112" s="22" t="s">
        <v>9</v>
      </c>
      <c r="P1112" s="22"/>
      <c r="Q1112" s="22"/>
      <c r="R1112" s="22"/>
      <c r="S1112" s="22"/>
      <c r="T1112" s="22"/>
      <c r="U1112" s="22"/>
    </row>
    <row r="1113" spans="1:21" ht="14.2" customHeight="1">
      <c r="A1113" s="17" t="s">
        <v>971</v>
      </c>
      <c r="B1113" s="18" t="s">
        <v>4</v>
      </c>
      <c r="C1113" s="18"/>
      <c r="D1113" s="18"/>
      <c r="E1113" s="18"/>
      <c r="F1113" s="18"/>
      <c r="G1113" s="18"/>
      <c r="H1113" s="17" t="s">
        <v>973</v>
      </c>
      <c r="I1113" s="18" t="s">
        <v>4</v>
      </c>
      <c r="J1113" s="18"/>
      <c r="K1113" s="18"/>
      <c r="L1113" s="18"/>
      <c r="M1113" s="18"/>
      <c r="N1113" s="18"/>
      <c r="O1113" s="17" t="s">
        <v>974</v>
      </c>
      <c r="P1113" s="18" t="s">
        <v>4</v>
      </c>
      <c r="Q1113" s="18"/>
      <c r="R1113" s="18"/>
      <c r="S1113" s="18"/>
      <c r="T1113" s="18"/>
      <c r="U1113" s="18"/>
    </row>
    <row r="1114" spans="1:21" ht="14.2" customHeight="1">
      <c r="A1114" s="20" t="s">
        <v>5</v>
      </c>
      <c r="B1114" s="20"/>
      <c r="C1114" s="20"/>
      <c r="D1114" s="20"/>
      <c r="E1114" s="20"/>
      <c r="F1114" s="20"/>
      <c r="G1114" s="20"/>
      <c r="H1114" s="20" t="s">
        <v>5</v>
      </c>
      <c r="I1114" s="20"/>
      <c r="J1114" s="20"/>
      <c r="K1114" s="20"/>
      <c r="L1114" s="20"/>
      <c r="M1114" s="20"/>
      <c r="N1114" s="20"/>
      <c r="O1114" s="20" t="s">
        <v>5</v>
      </c>
      <c r="P1114" s="20"/>
      <c r="Q1114" s="20"/>
      <c r="R1114" s="20"/>
      <c r="S1114" s="20"/>
      <c r="T1114" s="20"/>
      <c r="U1114" s="20"/>
    </row>
    <row r="1115" spans="1:21" ht="14.2" customHeight="1">
      <c r="A1115" s="22" t="s">
        <v>6</v>
      </c>
      <c r="B1115" s="22"/>
      <c r="C1115" s="22"/>
      <c r="D1115" s="22"/>
      <c r="E1115" s="22"/>
      <c r="F1115" s="22"/>
      <c r="G1115" s="22"/>
      <c r="H1115" s="22" t="s">
        <v>6</v>
      </c>
      <c r="I1115" s="22"/>
      <c r="J1115" s="22"/>
      <c r="K1115" s="22"/>
      <c r="L1115" s="22"/>
      <c r="M1115" s="22"/>
      <c r="N1115" s="22"/>
      <c r="O1115" s="22" t="s">
        <v>6</v>
      </c>
      <c r="P1115" s="22"/>
      <c r="Q1115" s="22"/>
      <c r="R1115" s="22"/>
      <c r="S1115" s="22"/>
      <c r="T1115" s="22"/>
      <c r="U1115" s="22"/>
    </row>
    <row r="1116" spans="1:21" ht="14.2" customHeight="1">
      <c r="A1116" s="32" t="s">
        <v>112</v>
      </c>
      <c r="B1116" s="32" t="s">
        <v>113</v>
      </c>
      <c r="C1116" s="32" t="s">
        <v>122</v>
      </c>
      <c r="D1116" s="32" t="s">
        <v>111</v>
      </c>
      <c r="E1116" s="43" t="s">
        <v>172</v>
      </c>
      <c r="F1116" s="32" t="s">
        <v>185</v>
      </c>
      <c r="G1116" s="32" t="s">
        <v>140</v>
      </c>
      <c r="H1116" s="32" t="s">
        <v>112</v>
      </c>
      <c r="I1116" s="32" t="s">
        <v>117</v>
      </c>
      <c r="J1116" s="32" t="s">
        <v>34</v>
      </c>
      <c r="K1116" s="32" t="s">
        <v>83</v>
      </c>
      <c r="L1116" s="43" t="s">
        <v>172</v>
      </c>
      <c r="M1116" s="32" t="s">
        <v>176</v>
      </c>
      <c r="N1116" s="32" t="s">
        <v>122</v>
      </c>
      <c r="O1116" s="25"/>
      <c r="P1116" s="25"/>
      <c r="Q1116" s="25"/>
      <c r="R1116" s="25"/>
      <c r="S1116" s="25"/>
      <c r="T1116" s="25"/>
      <c r="U1116" s="25"/>
    </row>
    <row r="1117" spans="1:21" ht="14.2" customHeight="1">
      <c r="A1117" s="32" t="s">
        <v>112</v>
      </c>
      <c r="B1117" s="32" t="s">
        <v>113</v>
      </c>
      <c r="C1117" s="32" t="s">
        <v>131</v>
      </c>
      <c r="D1117" s="32" t="s">
        <v>948</v>
      </c>
      <c r="E1117" s="43" t="s">
        <v>172</v>
      </c>
      <c r="F1117" s="32" t="s">
        <v>176</v>
      </c>
      <c r="G1117" s="32" t="s">
        <v>967</v>
      </c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</row>
    <row r="1118" spans="1:21" ht="14.2" customHeight="1">
      <c r="A1118" s="32" t="s">
        <v>112</v>
      </c>
      <c r="B1118" s="32" t="s">
        <v>113</v>
      </c>
      <c r="C1118" s="32" t="s">
        <v>157</v>
      </c>
      <c r="D1118" s="32" t="s">
        <v>951</v>
      </c>
      <c r="E1118" s="43" t="s">
        <v>172</v>
      </c>
      <c r="F1118" s="32" t="s">
        <v>185</v>
      </c>
      <c r="G1118" s="32" t="s">
        <v>967</v>
      </c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</row>
    <row r="1119" spans="1:21" ht="14.2" customHeight="1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</row>
    <row r="1120" spans="1:21" ht="14.2" customHeight="1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</row>
    <row r="1121" spans="1:21" ht="14.2" customHeight="1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</row>
    <row r="1122" spans="1:21" ht="14.2" customHeight="1">
      <c r="A1122" s="15" t="s">
        <v>972</v>
      </c>
      <c r="B1122" s="15"/>
      <c r="C1122" s="15"/>
      <c r="D1122" s="3"/>
      <c r="E1122" s="28" t="s">
        <v>8</v>
      </c>
      <c r="F1122" s="28"/>
      <c r="G1122" s="28"/>
      <c r="H1122" s="15">
        <f>A1122</f>
      </c>
      <c r="I1122" s="15"/>
      <c r="J1122" s="15"/>
      <c r="K1122" s="3"/>
      <c r="L1122" s="28" t="s">
        <v>8</v>
      </c>
      <c r="M1122" s="28"/>
      <c r="N1122" s="28"/>
      <c r="O1122" s="15">
        <f>A1122</f>
      </c>
      <c r="P1122" s="15"/>
      <c r="Q1122" s="15"/>
      <c r="R1122" s="3"/>
      <c r="S1122" s="28" t="s">
        <v>8</v>
      </c>
      <c r="T1122" s="28"/>
      <c r="U1122" s="28"/>
    </row>
    <row r="1123" spans="1:21" ht="14.2" customHeight="1">
      <c r="A1123" s="22" t="s">
        <v>9</v>
      </c>
      <c r="B1123" s="22"/>
      <c r="C1123" s="22"/>
      <c r="D1123" s="22"/>
      <c r="E1123" s="22"/>
      <c r="F1123" s="22"/>
      <c r="G1123" s="22"/>
      <c r="H1123" s="22" t="s">
        <v>9</v>
      </c>
      <c r="I1123" s="22"/>
      <c r="J1123" s="22"/>
      <c r="K1123" s="22"/>
      <c r="L1123" s="22"/>
      <c r="M1123" s="22"/>
      <c r="N1123" s="22"/>
      <c r="O1123" s="22" t="s">
        <v>9</v>
      </c>
      <c r="P1123" s="22"/>
      <c r="Q1123" s="22"/>
      <c r="R1123" s="22"/>
      <c r="S1123" s="22"/>
      <c r="T1123" s="22"/>
      <c r="U1123" s="22"/>
    </row>
    <row r="1124" spans="1:21" ht="14.2" customHeight="1">
      <c r="A1124" s="17" t="s">
        <v>975</v>
      </c>
      <c r="B1124" s="18" t="s">
        <v>4</v>
      </c>
      <c r="C1124" s="18"/>
      <c r="D1124" s="18"/>
      <c r="E1124" s="18"/>
      <c r="F1124" s="18"/>
      <c r="G1124" s="18"/>
      <c r="H1124" s="17" t="s">
        <v>977</v>
      </c>
      <c r="I1124" s="18" t="s">
        <v>4</v>
      </c>
      <c r="J1124" s="18"/>
      <c r="K1124" s="18"/>
      <c r="L1124" s="18"/>
      <c r="M1124" s="18"/>
      <c r="N1124" s="18"/>
      <c r="O1124" s="17" t="s">
        <v>978</v>
      </c>
      <c r="P1124" s="18" t="s">
        <v>4</v>
      </c>
      <c r="Q1124" s="18"/>
      <c r="R1124" s="18"/>
      <c r="S1124" s="18"/>
      <c r="T1124" s="18"/>
      <c r="U1124" s="18"/>
    </row>
    <row r="1125" spans="1:21" ht="14.2" customHeight="1">
      <c r="A1125" s="20" t="s">
        <v>5</v>
      </c>
      <c r="B1125" s="20"/>
      <c r="C1125" s="20"/>
      <c r="D1125" s="20"/>
      <c r="E1125" s="20"/>
      <c r="F1125" s="20"/>
      <c r="G1125" s="20"/>
      <c r="H1125" s="20" t="s">
        <v>5</v>
      </c>
      <c r="I1125" s="20"/>
      <c r="J1125" s="20"/>
      <c r="K1125" s="20"/>
      <c r="L1125" s="20"/>
      <c r="M1125" s="20"/>
      <c r="N1125" s="20"/>
      <c r="O1125" s="20" t="s">
        <v>5</v>
      </c>
      <c r="P1125" s="20"/>
      <c r="Q1125" s="20"/>
      <c r="R1125" s="20"/>
      <c r="S1125" s="20"/>
      <c r="T1125" s="20"/>
      <c r="U1125" s="20"/>
    </row>
    <row r="1126" spans="1:21" ht="14.2" customHeight="1">
      <c r="A1126" s="22" t="s">
        <v>6</v>
      </c>
      <c r="B1126" s="22"/>
      <c r="C1126" s="22"/>
      <c r="D1126" s="22"/>
      <c r="E1126" s="22"/>
      <c r="F1126" s="22"/>
      <c r="G1126" s="22"/>
      <c r="H1126" s="22" t="s">
        <v>6</v>
      </c>
      <c r="I1126" s="22"/>
      <c r="J1126" s="22"/>
      <c r="K1126" s="22"/>
      <c r="L1126" s="22"/>
      <c r="M1126" s="22"/>
      <c r="N1126" s="22"/>
      <c r="O1126" s="22" t="s">
        <v>6</v>
      </c>
      <c r="P1126" s="22"/>
      <c r="Q1126" s="22"/>
      <c r="R1126" s="22"/>
      <c r="S1126" s="22"/>
      <c r="T1126" s="22"/>
      <c r="U1126" s="22"/>
    </row>
    <row r="1127" spans="1:21" ht="14.2" customHeight="1">
      <c r="A1127" s="32" t="s">
        <v>112</v>
      </c>
      <c r="B1127" s="32" t="s">
        <v>113</v>
      </c>
      <c r="C1127" s="32" t="s">
        <v>142</v>
      </c>
      <c r="D1127" s="32" t="s">
        <v>950</v>
      </c>
      <c r="E1127" s="44" t="s">
        <v>202</v>
      </c>
      <c r="F1127" s="32" t="s">
        <v>203</v>
      </c>
      <c r="G1127" s="32" t="s">
        <v>140</v>
      </c>
      <c r="H1127" s="32" t="s">
        <v>112</v>
      </c>
      <c r="I1127" s="32" t="s">
        <v>117</v>
      </c>
      <c r="J1127" s="32" t="s">
        <v>45</v>
      </c>
      <c r="K1127" s="32" t="s">
        <v>83</v>
      </c>
      <c r="L1127" s="44" t="s">
        <v>202</v>
      </c>
      <c r="M1127" s="32" t="s">
        <v>203</v>
      </c>
      <c r="N1127" s="32" t="s">
        <v>122</v>
      </c>
      <c r="O1127" s="25"/>
      <c r="P1127" s="25"/>
      <c r="Q1127" s="25"/>
      <c r="R1127" s="25"/>
      <c r="S1127" s="25"/>
      <c r="T1127" s="25"/>
      <c r="U1127" s="25"/>
    </row>
    <row r="1128" spans="1:21" ht="14.2" customHeight="1">
      <c r="A1128" s="32" t="s">
        <v>112</v>
      </c>
      <c r="B1128" s="32" t="s">
        <v>113</v>
      </c>
      <c r="C1128" s="32" t="s">
        <v>163</v>
      </c>
      <c r="D1128" s="32" t="s">
        <v>951</v>
      </c>
      <c r="E1128" s="44" t="s">
        <v>202</v>
      </c>
      <c r="F1128" s="32" t="s">
        <v>470</v>
      </c>
      <c r="G1128" s="32" t="s">
        <v>967</v>
      </c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</row>
    <row r="1129" spans="1:21" ht="14.2" customHeight="1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</row>
    <row r="1130" spans="1:21" ht="14.2" customHeight="1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</row>
    <row r="1131" spans="1:21" ht="14.2" customHeight="1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</row>
    <row r="1132" spans="1:21" ht="14.2" customHeight="1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</row>
    <row r="1133" spans="1:21" ht="14.2" customHeight="1">
      <c r="A1133" s="15" t="s">
        <v>976</v>
      </c>
      <c r="B1133" s="15"/>
      <c r="C1133" s="15"/>
      <c r="D1133" s="3"/>
      <c r="E1133" s="28" t="s">
        <v>8</v>
      </c>
      <c r="F1133" s="28"/>
      <c r="G1133" s="28"/>
      <c r="H1133" s="15">
        <f>A1133</f>
      </c>
      <c r="I1133" s="15"/>
      <c r="J1133" s="15"/>
      <c r="K1133" s="3"/>
      <c r="L1133" s="28" t="s">
        <v>8</v>
      </c>
      <c r="M1133" s="28"/>
      <c r="N1133" s="28"/>
      <c r="O1133" s="15">
        <f>A1133</f>
      </c>
      <c r="P1133" s="15"/>
      <c r="Q1133" s="15"/>
      <c r="R1133" s="3"/>
      <c r="S1133" s="28" t="s">
        <v>8</v>
      </c>
      <c r="T1133" s="28"/>
      <c r="U1133" s="28"/>
    </row>
    <row r="1134" spans="1:21" ht="14.2" customHeight="1">
      <c r="A1134" s="22" t="s">
        <v>9</v>
      </c>
      <c r="B1134" s="22"/>
      <c r="C1134" s="22"/>
      <c r="D1134" s="22"/>
      <c r="E1134" s="22"/>
      <c r="F1134" s="22"/>
      <c r="G1134" s="22"/>
      <c r="H1134" s="22" t="s">
        <v>9</v>
      </c>
      <c r="I1134" s="22"/>
      <c r="J1134" s="22"/>
      <c r="K1134" s="22"/>
      <c r="L1134" s="22"/>
      <c r="M1134" s="22"/>
      <c r="N1134" s="22"/>
      <c r="O1134" s="22" t="s">
        <v>9</v>
      </c>
      <c r="P1134" s="22"/>
      <c r="Q1134" s="22"/>
      <c r="R1134" s="22"/>
      <c r="S1134" s="22"/>
      <c r="T1134" s="22"/>
      <c r="U1134" s="22"/>
    </row>
    <row r="1135" spans="1:21" ht="14.2" customHeight="1">
      <c r="A1135" s="17" t="s">
        <v>979</v>
      </c>
      <c r="B1135" s="18" t="s">
        <v>4</v>
      </c>
      <c r="C1135" s="18"/>
      <c r="D1135" s="18"/>
      <c r="E1135" s="18"/>
      <c r="F1135" s="18"/>
      <c r="G1135" s="18"/>
      <c r="H1135" s="17" t="s">
        <v>983</v>
      </c>
      <c r="I1135" s="18" t="s">
        <v>4</v>
      </c>
      <c r="J1135" s="18"/>
      <c r="K1135" s="18"/>
      <c r="L1135" s="18"/>
      <c r="M1135" s="18"/>
      <c r="N1135" s="18"/>
      <c r="O1135" s="17" t="s">
        <v>984</v>
      </c>
      <c r="P1135" s="18" t="s">
        <v>4</v>
      </c>
      <c r="Q1135" s="18"/>
      <c r="R1135" s="18"/>
      <c r="S1135" s="18"/>
      <c r="T1135" s="18"/>
      <c r="U1135" s="18"/>
    </row>
    <row r="1136" spans="1:21" ht="14.2" customHeight="1">
      <c r="A1136" s="20" t="s">
        <v>5</v>
      </c>
      <c r="B1136" s="20"/>
      <c r="C1136" s="20"/>
      <c r="D1136" s="20"/>
      <c r="E1136" s="20"/>
      <c r="F1136" s="20"/>
      <c r="G1136" s="20"/>
      <c r="H1136" s="20" t="s">
        <v>5</v>
      </c>
      <c r="I1136" s="20"/>
      <c r="J1136" s="20"/>
      <c r="K1136" s="20"/>
      <c r="L1136" s="20"/>
      <c r="M1136" s="20"/>
      <c r="N1136" s="20"/>
      <c r="O1136" s="20" t="s">
        <v>5</v>
      </c>
      <c r="P1136" s="20"/>
      <c r="Q1136" s="20"/>
      <c r="R1136" s="20"/>
      <c r="S1136" s="20"/>
      <c r="T1136" s="20"/>
      <c r="U1136" s="20"/>
    </row>
    <row r="1137" spans="1:21" ht="14.2" customHeight="1">
      <c r="A1137" s="22" t="s">
        <v>6</v>
      </c>
      <c r="B1137" s="22"/>
      <c r="C1137" s="22"/>
      <c r="D1137" s="22"/>
      <c r="E1137" s="22"/>
      <c r="F1137" s="22"/>
      <c r="G1137" s="22"/>
      <c r="H1137" s="22" t="s">
        <v>6</v>
      </c>
      <c r="I1137" s="22"/>
      <c r="J1137" s="22"/>
      <c r="K1137" s="22"/>
      <c r="L1137" s="22"/>
      <c r="M1137" s="22"/>
      <c r="N1137" s="22"/>
      <c r="O1137" s="22" t="s">
        <v>6</v>
      </c>
      <c r="P1137" s="22"/>
      <c r="Q1137" s="22"/>
      <c r="R1137" s="22"/>
      <c r="S1137" s="22"/>
      <c r="T1137" s="22"/>
      <c r="U1137" s="22"/>
    </row>
    <row r="1138" spans="1:21" ht="14.2" customHeight="1">
      <c r="A1138" s="32" t="s">
        <v>112</v>
      </c>
      <c r="B1138" s="32" t="s">
        <v>113</v>
      </c>
      <c r="C1138" s="32" t="s">
        <v>125</v>
      </c>
      <c r="D1138" s="32" t="s">
        <v>111</v>
      </c>
      <c r="E1138" s="45" t="s">
        <v>211</v>
      </c>
      <c r="F1138" s="32" t="s">
        <v>497</v>
      </c>
      <c r="G1138" s="32" t="s">
        <v>88</v>
      </c>
      <c r="H1138" s="32" t="s">
        <v>112</v>
      </c>
      <c r="I1138" s="32" t="s">
        <v>113</v>
      </c>
      <c r="J1138" s="32" t="s">
        <v>169</v>
      </c>
      <c r="K1138" s="32" t="s">
        <v>951</v>
      </c>
      <c r="L1138" s="45" t="s">
        <v>211</v>
      </c>
      <c r="M1138" s="32" t="s">
        <v>492</v>
      </c>
      <c r="N1138" s="32" t="s">
        <v>967</v>
      </c>
      <c r="O1138" s="32" t="s">
        <v>112</v>
      </c>
      <c r="P1138" s="32" t="s">
        <v>117</v>
      </c>
      <c r="Q1138" s="32" t="s">
        <v>41</v>
      </c>
      <c r="R1138" s="32" t="s">
        <v>83</v>
      </c>
      <c r="S1138" s="45" t="s">
        <v>211</v>
      </c>
      <c r="T1138" s="32" t="s">
        <v>218</v>
      </c>
      <c r="U1138" s="32" t="s">
        <v>32</v>
      </c>
    </row>
    <row r="1139" spans="1:21" ht="14.2" customHeight="1">
      <c r="A1139" s="32" t="s">
        <v>112</v>
      </c>
      <c r="B1139" s="32" t="s">
        <v>113</v>
      </c>
      <c r="C1139" s="32" t="s">
        <v>132</v>
      </c>
      <c r="D1139" s="32" t="s">
        <v>948</v>
      </c>
      <c r="E1139" s="45" t="s">
        <v>211</v>
      </c>
      <c r="F1139" s="32" t="s">
        <v>744</v>
      </c>
      <c r="G1139" s="32" t="s">
        <v>967</v>
      </c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</row>
    <row r="1140" spans="1:21" ht="14.2" customHeight="1">
      <c r="A1140" s="32" t="s">
        <v>112</v>
      </c>
      <c r="B1140" s="32" t="s">
        <v>113</v>
      </c>
      <c r="C1140" s="32" t="s">
        <v>168</v>
      </c>
      <c r="D1140" s="32" t="s">
        <v>951</v>
      </c>
      <c r="E1140" s="45" t="s">
        <v>211</v>
      </c>
      <c r="F1140" s="32" t="s">
        <v>981</v>
      </c>
      <c r="G1140" s="32" t="s">
        <v>982</v>
      </c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</row>
    <row r="1141" spans="1:21" ht="14.2" customHeight="1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</row>
    <row r="1142" spans="1:21" ht="14.2" customHeight="1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</row>
    <row r="1143" spans="1:21" ht="14.2" customHeight="1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</row>
    <row r="1144" spans="1:21" ht="14.2" customHeight="1">
      <c r="A1144" s="15" t="s">
        <v>980</v>
      </c>
      <c r="B1144" s="15"/>
      <c r="C1144" s="15"/>
      <c r="D1144" s="3"/>
      <c r="E1144" s="28" t="s">
        <v>8</v>
      </c>
      <c r="F1144" s="28"/>
      <c r="G1144" s="28"/>
      <c r="H1144" s="15">
        <f>A1144</f>
      </c>
      <c r="I1144" s="15"/>
      <c r="J1144" s="15"/>
      <c r="K1144" s="3"/>
      <c r="L1144" s="28" t="s">
        <v>8</v>
      </c>
      <c r="M1144" s="28"/>
      <c r="N1144" s="28"/>
      <c r="O1144" s="15">
        <f>A1144</f>
      </c>
      <c r="P1144" s="15"/>
      <c r="Q1144" s="15"/>
      <c r="R1144" s="3"/>
      <c r="S1144" s="28" t="s">
        <v>8</v>
      </c>
      <c r="T1144" s="28"/>
      <c r="U1144" s="28"/>
    </row>
    <row r="1145" spans="1:21" ht="14.2" customHeight="1">
      <c r="A1145" s="22" t="s">
        <v>9</v>
      </c>
      <c r="B1145" s="22"/>
      <c r="C1145" s="22"/>
      <c r="D1145" s="22"/>
      <c r="E1145" s="22"/>
      <c r="F1145" s="22"/>
      <c r="G1145" s="22"/>
      <c r="H1145" s="22" t="s">
        <v>9</v>
      </c>
      <c r="I1145" s="22"/>
      <c r="J1145" s="22"/>
      <c r="K1145" s="22"/>
      <c r="L1145" s="22"/>
      <c r="M1145" s="22"/>
      <c r="N1145" s="22"/>
      <c r="O1145" s="22" t="s">
        <v>9</v>
      </c>
      <c r="P1145" s="22"/>
      <c r="Q1145" s="22"/>
      <c r="R1145" s="22"/>
      <c r="S1145" s="22"/>
      <c r="T1145" s="22"/>
      <c r="U1145" s="22"/>
    </row>
    <row r="1146" spans="1:21" ht="14.2" customHeight="1">
      <c r="A1146" s="17" t="s">
        <v>985</v>
      </c>
      <c r="B1146" s="18" t="s">
        <v>4</v>
      </c>
      <c r="C1146" s="18"/>
      <c r="D1146" s="18"/>
      <c r="E1146" s="18"/>
      <c r="F1146" s="18"/>
      <c r="G1146" s="18"/>
      <c r="H1146" s="17" t="s">
        <v>987</v>
      </c>
      <c r="I1146" s="18" t="s">
        <v>4</v>
      </c>
      <c r="J1146" s="18"/>
      <c r="K1146" s="18"/>
      <c r="L1146" s="18"/>
      <c r="M1146" s="18"/>
      <c r="N1146" s="18"/>
      <c r="O1146" s="17" t="s">
        <v>989</v>
      </c>
      <c r="P1146" s="18" t="s">
        <v>4</v>
      </c>
      <c r="Q1146" s="18"/>
      <c r="R1146" s="18"/>
      <c r="S1146" s="18"/>
      <c r="T1146" s="18"/>
      <c r="U1146" s="18"/>
    </row>
    <row r="1147" spans="1:21" ht="14.2" customHeight="1">
      <c r="A1147" s="20" t="s">
        <v>5</v>
      </c>
      <c r="B1147" s="20"/>
      <c r="C1147" s="20"/>
      <c r="D1147" s="20"/>
      <c r="E1147" s="20"/>
      <c r="F1147" s="20"/>
      <c r="G1147" s="20"/>
      <c r="H1147" s="20" t="s">
        <v>5</v>
      </c>
      <c r="I1147" s="20"/>
      <c r="J1147" s="20"/>
      <c r="K1147" s="20"/>
      <c r="L1147" s="20"/>
      <c r="M1147" s="20"/>
      <c r="N1147" s="20"/>
      <c r="O1147" s="20" t="s">
        <v>5</v>
      </c>
      <c r="P1147" s="20"/>
      <c r="Q1147" s="20"/>
      <c r="R1147" s="20"/>
      <c r="S1147" s="20"/>
      <c r="T1147" s="20"/>
      <c r="U1147" s="20"/>
    </row>
    <row r="1148" spans="1:21" ht="14.2" customHeight="1">
      <c r="A1148" s="22" t="s">
        <v>6</v>
      </c>
      <c r="B1148" s="22"/>
      <c r="C1148" s="22"/>
      <c r="D1148" s="22"/>
      <c r="E1148" s="22"/>
      <c r="F1148" s="22"/>
      <c r="G1148" s="22"/>
      <c r="H1148" s="22" t="s">
        <v>6</v>
      </c>
      <c r="I1148" s="22"/>
      <c r="J1148" s="22"/>
      <c r="K1148" s="22"/>
      <c r="L1148" s="22"/>
      <c r="M1148" s="22"/>
      <c r="N1148" s="22"/>
      <c r="O1148" s="22" t="s">
        <v>6</v>
      </c>
      <c r="P1148" s="22"/>
      <c r="Q1148" s="22"/>
      <c r="R1148" s="22"/>
      <c r="S1148" s="22"/>
      <c r="T1148" s="22"/>
      <c r="U1148" s="22"/>
    </row>
    <row r="1149" spans="1:21" ht="14.2" customHeight="1">
      <c r="A1149" s="32" t="s">
        <v>112</v>
      </c>
      <c r="B1149" s="32" t="s">
        <v>113</v>
      </c>
      <c r="C1149" s="32" t="s">
        <v>31</v>
      </c>
      <c r="D1149" s="32" t="s">
        <v>124</v>
      </c>
      <c r="E1149" s="46" t="s">
        <v>222</v>
      </c>
      <c r="F1149" s="32" t="s">
        <v>223</v>
      </c>
      <c r="G1149" s="32" t="s">
        <v>88</v>
      </c>
      <c r="H1149" s="32" t="s">
        <v>112</v>
      </c>
      <c r="I1149" s="32" t="s">
        <v>113</v>
      </c>
      <c r="J1149" s="32" t="s">
        <v>27</v>
      </c>
      <c r="K1149" s="32" t="s">
        <v>124</v>
      </c>
      <c r="L1149" s="46" t="s">
        <v>222</v>
      </c>
      <c r="M1149" s="32" t="s">
        <v>502</v>
      </c>
      <c r="N1149" s="32" t="s">
        <v>988</v>
      </c>
      <c r="O1149" s="25"/>
      <c r="P1149" s="25"/>
      <c r="Q1149" s="25"/>
      <c r="R1149" s="25"/>
      <c r="S1149" s="25"/>
      <c r="T1149" s="25"/>
      <c r="U1149" s="25"/>
    </row>
    <row r="1150" spans="1:21" ht="14.2" customHeight="1">
      <c r="A1150" s="32" t="s">
        <v>112</v>
      </c>
      <c r="B1150" s="32" t="s">
        <v>113</v>
      </c>
      <c r="C1150" s="32" t="s">
        <v>59</v>
      </c>
      <c r="D1150" s="32" t="s">
        <v>671</v>
      </c>
      <c r="E1150" s="46" t="s">
        <v>222</v>
      </c>
      <c r="F1150" s="32" t="s">
        <v>223</v>
      </c>
      <c r="G1150" s="32" t="s">
        <v>168</v>
      </c>
      <c r="H1150" s="32" t="s">
        <v>112</v>
      </c>
      <c r="I1150" s="32" t="s">
        <v>113</v>
      </c>
      <c r="J1150" s="32" t="s">
        <v>43</v>
      </c>
      <c r="K1150" s="32" t="s">
        <v>671</v>
      </c>
      <c r="L1150" s="46" t="s">
        <v>222</v>
      </c>
      <c r="M1150" s="32" t="s">
        <v>755</v>
      </c>
      <c r="N1150" s="32" t="s">
        <v>988</v>
      </c>
      <c r="O1150" s="25"/>
      <c r="P1150" s="25"/>
      <c r="Q1150" s="25"/>
      <c r="R1150" s="25"/>
      <c r="S1150" s="25"/>
      <c r="T1150" s="25"/>
      <c r="U1150" s="25"/>
    </row>
    <row r="1151" spans="1:21" ht="14.2" customHeight="1">
      <c r="A1151" s="32" t="s">
        <v>112</v>
      </c>
      <c r="B1151" s="32" t="s">
        <v>113</v>
      </c>
      <c r="C1151" s="32" t="s">
        <v>134</v>
      </c>
      <c r="D1151" s="32" t="s">
        <v>948</v>
      </c>
      <c r="E1151" s="46" t="s">
        <v>222</v>
      </c>
      <c r="F1151" s="32" t="s">
        <v>223</v>
      </c>
      <c r="G1151" s="32" t="s">
        <v>982</v>
      </c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</row>
    <row r="1152" spans="1:21" ht="14.2" customHeight="1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</row>
    <row r="1153" spans="1:21" ht="14.2" customHeight="1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</row>
    <row r="1154" spans="1:21" ht="14.2" customHeight="1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</row>
    <row r="1155" spans="1:21" ht="14.2" customHeight="1">
      <c r="A1155" s="15" t="s">
        <v>986</v>
      </c>
      <c r="B1155" s="15"/>
      <c r="C1155" s="15"/>
      <c r="D1155" s="3"/>
      <c r="E1155" s="28" t="s">
        <v>8</v>
      </c>
      <c r="F1155" s="28"/>
      <c r="G1155" s="28"/>
      <c r="H1155" s="15">
        <f>A1155</f>
      </c>
      <c r="I1155" s="15"/>
      <c r="J1155" s="15"/>
      <c r="K1155" s="3"/>
      <c r="L1155" s="28" t="s">
        <v>8</v>
      </c>
      <c r="M1155" s="28"/>
      <c r="N1155" s="28"/>
      <c r="O1155" s="15">
        <f>A1155</f>
      </c>
      <c r="P1155" s="15"/>
      <c r="Q1155" s="15"/>
      <c r="R1155" s="3"/>
      <c r="S1155" s="28" t="s">
        <v>8</v>
      </c>
      <c r="T1155" s="28"/>
      <c r="U1155" s="28"/>
    </row>
    <row r="1156" spans="1:21" ht="14.2" customHeight="1">
      <c r="A1156" s="22" t="s">
        <v>9</v>
      </c>
      <c r="B1156" s="22"/>
      <c r="C1156" s="22"/>
      <c r="D1156" s="22"/>
      <c r="E1156" s="22"/>
      <c r="F1156" s="22"/>
      <c r="G1156" s="22"/>
      <c r="H1156" s="22" t="s">
        <v>9</v>
      </c>
      <c r="I1156" s="22"/>
      <c r="J1156" s="22"/>
      <c r="K1156" s="22"/>
      <c r="L1156" s="22"/>
      <c r="M1156" s="22"/>
      <c r="N1156" s="22"/>
      <c r="O1156" s="22" t="s">
        <v>9</v>
      </c>
      <c r="P1156" s="22"/>
      <c r="Q1156" s="22"/>
      <c r="R1156" s="22"/>
      <c r="S1156" s="22"/>
      <c r="T1156" s="22"/>
      <c r="U1156" s="22"/>
    </row>
    <row r="1157" spans="1:21" ht="14.2" customHeight="1">
      <c r="A1157" s="17" t="s">
        <v>990</v>
      </c>
      <c r="B1157" s="18" t="s">
        <v>4</v>
      </c>
      <c r="C1157" s="18"/>
      <c r="D1157" s="18"/>
      <c r="E1157" s="18"/>
      <c r="F1157" s="18"/>
      <c r="G1157" s="18"/>
      <c r="H1157" s="17" t="s">
        <v>993</v>
      </c>
      <c r="I1157" s="18" t="s">
        <v>4</v>
      </c>
      <c r="J1157" s="18"/>
      <c r="K1157" s="18"/>
      <c r="L1157" s="18"/>
      <c r="M1157" s="18"/>
      <c r="N1157" s="18"/>
      <c r="O1157" s="17" t="s">
        <v>994</v>
      </c>
      <c r="P1157" s="18" t="s">
        <v>4</v>
      </c>
      <c r="Q1157" s="18"/>
      <c r="R1157" s="18"/>
      <c r="S1157" s="18"/>
      <c r="T1157" s="18"/>
      <c r="U1157" s="18"/>
    </row>
    <row r="1158" spans="1:21" ht="14.2" customHeight="1">
      <c r="A1158" s="20" t="s">
        <v>5</v>
      </c>
      <c r="B1158" s="20"/>
      <c r="C1158" s="20"/>
      <c r="D1158" s="20"/>
      <c r="E1158" s="20"/>
      <c r="F1158" s="20"/>
      <c r="G1158" s="20"/>
      <c r="H1158" s="20" t="s">
        <v>5</v>
      </c>
      <c r="I1158" s="20"/>
      <c r="J1158" s="20"/>
      <c r="K1158" s="20"/>
      <c r="L1158" s="20"/>
      <c r="M1158" s="20"/>
      <c r="N1158" s="20"/>
      <c r="O1158" s="20" t="s">
        <v>5</v>
      </c>
      <c r="P1158" s="20"/>
      <c r="Q1158" s="20"/>
      <c r="R1158" s="20"/>
      <c r="S1158" s="20"/>
      <c r="T1158" s="20"/>
      <c r="U1158" s="20"/>
    </row>
    <row r="1159" spans="1:21" ht="14.2" customHeight="1">
      <c r="A1159" s="22" t="s">
        <v>6</v>
      </c>
      <c r="B1159" s="22"/>
      <c r="C1159" s="22"/>
      <c r="D1159" s="22"/>
      <c r="E1159" s="22"/>
      <c r="F1159" s="22"/>
      <c r="G1159" s="22"/>
      <c r="H1159" s="22" t="s">
        <v>6</v>
      </c>
      <c r="I1159" s="22"/>
      <c r="J1159" s="22"/>
      <c r="K1159" s="22"/>
      <c r="L1159" s="22"/>
      <c r="M1159" s="22"/>
      <c r="N1159" s="22"/>
      <c r="O1159" s="22" t="s">
        <v>6</v>
      </c>
      <c r="P1159" s="22"/>
      <c r="Q1159" s="22"/>
      <c r="R1159" s="22"/>
      <c r="S1159" s="22"/>
      <c r="T1159" s="22"/>
      <c r="U1159" s="22"/>
    </row>
    <row r="1160" spans="1:21" ht="14.2" customHeight="1">
      <c r="A1160" s="32" t="s">
        <v>151</v>
      </c>
      <c r="B1160" s="32" t="s">
        <v>152</v>
      </c>
      <c r="C1160" s="32" t="s">
        <v>19</v>
      </c>
      <c r="D1160" s="32" t="s">
        <v>150</v>
      </c>
      <c r="E1160" s="55" t="s">
        <v>589</v>
      </c>
      <c r="F1160" s="32" t="s">
        <v>590</v>
      </c>
      <c r="G1160" s="32" t="s">
        <v>991</v>
      </c>
      <c r="H1160" s="32" t="s">
        <v>151</v>
      </c>
      <c r="I1160" s="32" t="s">
        <v>156</v>
      </c>
      <c r="J1160" s="32" t="s">
        <v>19</v>
      </c>
      <c r="K1160" s="32" t="s">
        <v>155</v>
      </c>
      <c r="L1160" s="55" t="s">
        <v>589</v>
      </c>
      <c r="M1160" s="32" t="s">
        <v>607</v>
      </c>
      <c r="N1160" s="32" t="s">
        <v>991</v>
      </c>
      <c r="O1160" s="25"/>
      <c r="P1160" s="25"/>
      <c r="Q1160" s="25"/>
      <c r="R1160" s="25"/>
      <c r="S1160" s="25"/>
      <c r="T1160" s="25"/>
      <c r="U1160" s="25"/>
    </row>
    <row r="1161" spans="1:21" ht="14.2" customHeight="1">
      <c r="A1161" s="32" t="s">
        <v>151</v>
      </c>
      <c r="B1161" s="32" t="s">
        <v>152</v>
      </c>
      <c r="C1161" s="32" t="s">
        <v>43</v>
      </c>
      <c r="D1161" s="32" t="s">
        <v>411</v>
      </c>
      <c r="E1161" s="55" t="s">
        <v>589</v>
      </c>
      <c r="F1161" s="32" t="s">
        <v>590</v>
      </c>
      <c r="G1161" s="32" t="s">
        <v>992</v>
      </c>
      <c r="H1161" s="32" t="s">
        <v>151</v>
      </c>
      <c r="I1161" s="32" t="s">
        <v>156</v>
      </c>
      <c r="J1161" s="32" t="s">
        <v>43</v>
      </c>
      <c r="K1161" s="32" t="s">
        <v>674</v>
      </c>
      <c r="L1161" s="55" t="s">
        <v>589</v>
      </c>
      <c r="M1161" s="32" t="s">
        <v>607</v>
      </c>
      <c r="N1161" s="32" t="s">
        <v>992</v>
      </c>
      <c r="O1161" s="25"/>
      <c r="P1161" s="25"/>
      <c r="Q1161" s="25"/>
      <c r="R1161" s="25"/>
      <c r="S1161" s="25"/>
      <c r="T1161" s="25"/>
      <c r="U1161" s="25"/>
    </row>
    <row r="1162" spans="1:21" ht="14.2" customHeight="1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</row>
    <row r="1163" spans="1:21" ht="14.2" customHeight="1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</row>
    <row r="1164" spans="1:21" ht="14.2" customHeight="1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</row>
    <row r="1165" spans="1:21" ht="14.2" customHeight="1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</row>
    <row r="1166" spans="1:21" ht="14.2" customHeight="1">
      <c r="A1166" s="15" t="s">
        <v>587</v>
      </c>
      <c r="B1166" s="15"/>
      <c r="C1166" s="15"/>
      <c r="D1166" s="3"/>
      <c r="E1166" s="28" t="s">
        <v>8</v>
      </c>
      <c r="F1166" s="28"/>
      <c r="G1166" s="28"/>
      <c r="H1166" s="15">
        <f>A1166</f>
      </c>
      <c r="I1166" s="15"/>
      <c r="J1166" s="15"/>
      <c r="K1166" s="3"/>
      <c r="L1166" s="28" t="s">
        <v>8</v>
      </c>
      <c r="M1166" s="28"/>
      <c r="N1166" s="28"/>
      <c r="O1166" s="15">
        <f>A1166</f>
      </c>
      <c r="P1166" s="15"/>
      <c r="Q1166" s="15"/>
      <c r="R1166" s="3"/>
      <c r="S1166" s="28" t="s">
        <v>8</v>
      </c>
      <c r="T1166" s="28"/>
      <c r="U1166" s="28"/>
    </row>
    <row r="1167" spans="1:21" ht="14.2" customHeight="1">
      <c r="A1167" s="22" t="s">
        <v>9</v>
      </c>
      <c r="B1167" s="22"/>
      <c r="C1167" s="22"/>
      <c r="D1167" s="22"/>
      <c r="E1167" s="22"/>
      <c r="F1167" s="22"/>
      <c r="G1167" s="22"/>
      <c r="H1167" s="22" t="s">
        <v>9</v>
      </c>
      <c r="I1167" s="22"/>
      <c r="J1167" s="22"/>
      <c r="K1167" s="22"/>
      <c r="L1167" s="22"/>
      <c r="M1167" s="22"/>
      <c r="N1167" s="22"/>
      <c r="O1167" s="22" t="s">
        <v>9</v>
      </c>
      <c r="P1167" s="22"/>
      <c r="Q1167" s="22"/>
      <c r="R1167" s="22"/>
      <c r="S1167" s="22"/>
      <c r="T1167" s="22"/>
      <c r="U1167" s="22"/>
    </row>
    <row r="1168" spans="1:21" ht="14.2" customHeight="1">
      <c r="A1168" s="17" t="s">
        <v>995</v>
      </c>
      <c r="B1168" s="18" t="s">
        <v>4</v>
      </c>
      <c r="C1168" s="18"/>
      <c r="D1168" s="18"/>
      <c r="E1168" s="18"/>
      <c r="F1168" s="18"/>
      <c r="G1168" s="18"/>
      <c r="H1168" s="17" t="s">
        <v>996</v>
      </c>
      <c r="I1168" s="18" t="s">
        <v>4</v>
      </c>
      <c r="J1168" s="18"/>
      <c r="K1168" s="18"/>
      <c r="L1168" s="18"/>
      <c r="M1168" s="18"/>
      <c r="N1168" s="18"/>
      <c r="O1168" s="17" t="s">
        <v>997</v>
      </c>
      <c r="P1168" s="18" t="s">
        <v>4</v>
      </c>
      <c r="Q1168" s="18"/>
      <c r="R1168" s="18"/>
      <c r="S1168" s="18"/>
      <c r="T1168" s="18"/>
      <c r="U1168" s="18"/>
    </row>
    <row r="1169" spans="1:21" ht="14.2" customHeight="1">
      <c r="A1169" s="20" t="s">
        <v>5</v>
      </c>
      <c r="B1169" s="20"/>
      <c r="C1169" s="20"/>
      <c r="D1169" s="20"/>
      <c r="E1169" s="20"/>
      <c r="F1169" s="20"/>
      <c r="G1169" s="20"/>
      <c r="H1169" s="20" t="s">
        <v>5</v>
      </c>
      <c r="I1169" s="20"/>
      <c r="J1169" s="20"/>
      <c r="K1169" s="20"/>
      <c r="L1169" s="20"/>
      <c r="M1169" s="20"/>
      <c r="N1169" s="20"/>
      <c r="O1169" s="20" t="s">
        <v>5</v>
      </c>
      <c r="P1169" s="20"/>
      <c r="Q1169" s="20"/>
      <c r="R1169" s="20"/>
      <c r="S1169" s="20"/>
      <c r="T1169" s="20"/>
      <c r="U1169" s="20"/>
    </row>
    <row r="1170" spans="1:21" ht="14.2" customHeight="1">
      <c r="A1170" s="22" t="s">
        <v>6</v>
      </c>
      <c r="B1170" s="22"/>
      <c r="C1170" s="22"/>
      <c r="D1170" s="22"/>
      <c r="E1170" s="22"/>
      <c r="F1170" s="22"/>
      <c r="G1170" s="22"/>
      <c r="H1170" s="22" t="s">
        <v>6</v>
      </c>
      <c r="I1170" s="22"/>
      <c r="J1170" s="22"/>
      <c r="K1170" s="22"/>
      <c r="L1170" s="22"/>
      <c r="M1170" s="22"/>
      <c r="N1170" s="22"/>
      <c r="O1170" s="22" t="s">
        <v>6</v>
      </c>
      <c r="P1170" s="22"/>
      <c r="Q1170" s="22"/>
      <c r="R1170" s="22"/>
      <c r="S1170" s="22"/>
      <c r="T1170" s="22"/>
      <c r="U1170" s="22"/>
    </row>
    <row r="1171" spans="1:21" ht="14.2" customHeight="1">
      <c r="A1171" s="32" t="s">
        <v>151</v>
      </c>
      <c r="B1171" s="32" t="s">
        <v>152</v>
      </c>
      <c r="C1171" s="32" t="s">
        <v>34</v>
      </c>
      <c r="D1171" s="32" t="s">
        <v>150</v>
      </c>
      <c r="E1171" s="42" t="s">
        <v>160</v>
      </c>
      <c r="F1171" s="32" t="s">
        <v>422</v>
      </c>
      <c r="G1171" s="32" t="s">
        <v>122</v>
      </c>
      <c r="H1171" s="32" t="s">
        <v>151</v>
      </c>
      <c r="I1171" s="32" t="s">
        <v>156</v>
      </c>
      <c r="J1171" s="32" t="s">
        <v>27</v>
      </c>
      <c r="K1171" s="32" t="s">
        <v>155</v>
      </c>
      <c r="L1171" s="42" t="s">
        <v>160</v>
      </c>
      <c r="M1171" s="32" t="s">
        <v>686</v>
      </c>
      <c r="N1171" s="32" t="s">
        <v>122</v>
      </c>
      <c r="O1171" s="25"/>
      <c r="P1171" s="25"/>
      <c r="Q1171" s="25"/>
      <c r="R1171" s="25"/>
      <c r="S1171" s="25"/>
      <c r="T1171" s="25"/>
      <c r="U1171" s="25"/>
    </row>
    <row r="1172" spans="1:21" ht="14.2" customHeight="1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</row>
    <row r="1173" spans="1:21" ht="14.2" customHeight="1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</row>
    <row r="1174" spans="1:21" ht="14.2" customHeight="1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</row>
    <row r="1175" spans="1:21" ht="14.2" customHeight="1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</row>
    <row r="1176" spans="1:21" ht="14.2" customHeight="1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</row>
    <row r="1177" spans="1:21" ht="14.2" customHeight="1">
      <c r="A1177" s="15" t="s">
        <v>939</v>
      </c>
      <c r="B1177" s="15"/>
      <c r="C1177" s="15"/>
      <c r="D1177" s="3"/>
      <c r="E1177" s="28" t="s">
        <v>8</v>
      </c>
      <c r="F1177" s="28"/>
      <c r="G1177" s="28"/>
      <c r="H1177" s="15">
        <f>A1177</f>
      </c>
      <c r="I1177" s="15"/>
      <c r="J1177" s="15"/>
      <c r="K1177" s="3"/>
      <c r="L1177" s="28" t="s">
        <v>8</v>
      </c>
      <c r="M1177" s="28"/>
      <c r="N1177" s="28"/>
      <c r="O1177" s="15">
        <f>A1177</f>
      </c>
      <c r="P1177" s="15"/>
      <c r="Q1177" s="15"/>
      <c r="R1177" s="3"/>
      <c r="S1177" s="28" t="s">
        <v>8</v>
      </c>
      <c r="T1177" s="28"/>
      <c r="U1177" s="28"/>
    </row>
    <row r="1178" spans="1:21" ht="14.2" customHeight="1">
      <c r="A1178" s="22" t="s">
        <v>9</v>
      </c>
      <c r="B1178" s="22"/>
      <c r="C1178" s="22"/>
      <c r="D1178" s="22"/>
      <c r="E1178" s="22"/>
      <c r="F1178" s="22"/>
      <c r="G1178" s="22"/>
      <c r="H1178" s="22" t="s">
        <v>9</v>
      </c>
      <c r="I1178" s="22"/>
      <c r="J1178" s="22"/>
      <c r="K1178" s="22"/>
      <c r="L1178" s="22"/>
      <c r="M1178" s="22"/>
      <c r="N1178" s="22"/>
      <c r="O1178" s="22" t="s">
        <v>9</v>
      </c>
      <c r="P1178" s="22"/>
      <c r="Q1178" s="22"/>
      <c r="R1178" s="22"/>
      <c r="S1178" s="22"/>
      <c r="T1178" s="22"/>
      <c r="U1178" s="22"/>
    </row>
    <row r="1179" spans="1:21" ht="14.2" customHeight="1">
      <c r="A1179" s="17" t="s">
        <v>998</v>
      </c>
      <c r="B1179" s="18" t="s">
        <v>4</v>
      </c>
      <c r="C1179" s="18"/>
      <c r="D1179" s="18"/>
      <c r="E1179" s="18"/>
      <c r="F1179" s="18"/>
      <c r="G1179" s="18"/>
      <c r="H1179" s="17" t="s">
        <v>999</v>
      </c>
      <c r="I1179" s="18" t="s">
        <v>4</v>
      </c>
      <c r="J1179" s="18"/>
      <c r="K1179" s="18"/>
      <c r="L1179" s="18"/>
      <c r="M1179" s="18"/>
      <c r="N1179" s="18"/>
      <c r="O1179" s="17" t="s">
        <v>1000</v>
      </c>
      <c r="P1179" s="18" t="s">
        <v>4</v>
      </c>
      <c r="Q1179" s="18"/>
      <c r="R1179" s="18"/>
      <c r="S1179" s="18"/>
      <c r="T1179" s="18"/>
      <c r="U1179" s="18"/>
    </row>
    <row r="1180" spans="1:21" ht="14.2" customHeight="1">
      <c r="A1180" s="20" t="s">
        <v>5</v>
      </c>
      <c r="B1180" s="20"/>
      <c r="C1180" s="20"/>
      <c r="D1180" s="20"/>
      <c r="E1180" s="20"/>
      <c r="F1180" s="20"/>
      <c r="G1180" s="20"/>
      <c r="H1180" s="20" t="s">
        <v>5</v>
      </c>
      <c r="I1180" s="20"/>
      <c r="J1180" s="20"/>
      <c r="K1180" s="20"/>
      <c r="L1180" s="20"/>
      <c r="M1180" s="20"/>
      <c r="N1180" s="20"/>
      <c r="O1180" s="20" t="s">
        <v>5</v>
      </c>
      <c r="P1180" s="20"/>
      <c r="Q1180" s="20"/>
      <c r="R1180" s="20"/>
      <c r="S1180" s="20"/>
      <c r="T1180" s="20"/>
      <c r="U1180" s="20"/>
    </row>
    <row r="1181" spans="1:21" ht="14.2" customHeight="1">
      <c r="A1181" s="22" t="s">
        <v>6</v>
      </c>
      <c r="B1181" s="22"/>
      <c r="C1181" s="22"/>
      <c r="D1181" s="22"/>
      <c r="E1181" s="22"/>
      <c r="F1181" s="22"/>
      <c r="G1181" s="22"/>
      <c r="H1181" s="22" t="s">
        <v>6</v>
      </c>
      <c r="I1181" s="22"/>
      <c r="J1181" s="22"/>
      <c r="K1181" s="22"/>
      <c r="L1181" s="22"/>
      <c r="M1181" s="22"/>
      <c r="N1181" s="22"/>
      <c r="O1181" s="22" t="s">
        <v>6</v>
      </c>
      <c r="P1181" s="22"/>
      <c r="Q1181" s="22"/>
      <c r="R1181" s="22"/>
      <c r="S1181" s="22"/>
      <c r="T1181" s="22"/>
      <c r="U1181" s="22"/>
    </row>
    <row r="1182" spans="1:21" ht="14.2" customHeight="1">
      <c r="A1182" s="32" t="s">
        <v>151</v>
      </c>
      <c r="B1182" s="32" t="s">
        <v>152</v>
      </c>
      <c r="C1182" s="32" t="s">
        <v>45</v>
      </c>
      <c r="D1182" s="32" t="s">
        <v>150</v>
      </c>
      <c r="E1182" s="43" t="s">
        <v>172</v>
      </c>
      <c r="F1182" s="32" t="s">
        <v>176</v>
      </c>
      <c r="G1182" s="32" t="s">
        <v>32</v>
      </c>
      <c r="H1182" s="32" t="s">
        <v>151</v>
      </c>
      <c r="I1182" s="32" t="s">
        <v>156</v>
      </c>
      <c r="J1182" s="32" t="s">
        <v>34</v>
      </c>
      <c r="K1182" s="32" t="s">
        <v>155</v>
      </c>
      <c r="L1182" s="43" t="s">
        <v>172</v>
      </c>
      <c r="M1182" s="32" t="s">
        <v>176</v>
      </c>
      <c r="N1182" s="32" t="s">
        <v>88</v>
      </c>
      <c r="O1182" s="25"/>
      <c r="P1182" s="25"/>
      <c r="Q1182" s="25"/>
      <c r="R1182" s="25"/>
      <c r="S1182" s="25"/>
      <c r="T1182" s="25"/>
      <c r="U1182" s="25"/>
    </row>
    <row r="1183" spans="1:21" ht="14.2" customHeight="1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</row>
    <row r="1184" spans="1:21" ht="14.2" customHeight="1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</row>
    <row r="1185" spans="1:21" ht="14.2" customHeight="1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</row>
    <row r="1186" spans="1:21" ht="14.2" customHeight="1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</row>
    <row r="1187" spans="1:21" ht="14.2" customHeight="1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</row>
    <row r="1188" spans="1:21" ht="14.2" customHeight="1">
      <c r="A1188" s="15" t="s">
        <v>888</v>
      </c>
      <c r="B1188" s="15"/>
      <c r="C1188" s="15"/>
      <c r="D1188" s="3"/>
      <c r="E1188" s="28" t="s">
        <v>8</v>
      </c>
      <c r="F1188" s="28"/>
      <c r="G1188" s="28"/>
      <c r="H1188" s="15">
        <f>A1188</f>
      </c>
      <c r="I1188" s="15"/>
      <c r="J1188" s="15"/>
      <c r="K1188" s="3"/>
      <c r="L1188" s="28" t="s">
        <v>8</v>
      </c>
      <c r="M1188" s="28"/>
      <c r="N1188" s="28"/>
      <c r="O1188" s="15">
        <f>A1188</f>
      </c>
      <c r="P1188" s="15"/>
      <c r="Q1188" s="15"/>
      <c r="R1188" s="3"/>
      <c r="S1188" s="28" t="s">
        <v>8</v>
      </c>
      <c r="T1188" s="28"/>
      <c r="U1188" s="28"/>
    </row>
    <row r="1189" spans="1:21" ht="14.2" customHeight="1">
      <c r="A1189" s="22" t="s">
        <v>9</v>
      </c>
      <c r="B1189" s="22"/>
      <c r="C1189" s="22"/>
      <c r="D1189" s="22"/>
      <c r="E1189" s="22"/>
      <c r="F1189" s="22"/>
      <c r="G1189" s="22"/>
      <c r="H1189" s="22" t="s">
        <v>9</v>
      </c>
      <c r="I1189" s="22"/>
      <c r="J1189" s="22"/>
      <c r="K1189" s="22"/>
      <c r="L1189" s="22"/>
      <c r="M1189" s="22"/>
      <c r="N1189" s="22"/>
      <c r="O1189" s="22" t="s">
        <v>9</v>
      </c>
      <c r="P1189" s="22"/>
      <c r="Q1189" s="22"/>
      <c r="R1189" s="22"/>
      <c r="S1189" s="22"/>
      <c r="T1189" s="22"/>
      <c r="U1189" s="22"/>
    </row>
    <row r="1190" spans="1:21" ht="14.2" customHeight="1">
      <c r="A1190" s="17" t="s">
        <v>1001</v>
      </c>
      <c r="B1190" s="18" t="s">
        <v>4</v>
      </c>
      <c r="C1190" s="18"/>
      <c r="D1190" s="18"/>
      <c r="E1190" s="18"/>
      <c r="F1190" s="18"/>
      <c r="G1190" s="18"/>
      <c r="H1190" s="17" t="s">
        <v>1002</v>
      </c>
      <c r="I1190" s="18" t="s">
        <v>4</v>
      </c>
      <c r="J1190" s="18"/>
      <c r="K1190" s="18"/>
      <c r="L1190" s="18"/>
      <c r="M1190" s="18"/>
      <c r="N1190" s="18"/>
      <c r="O1190" s="17" t="s">
        <v>1003</v>
      </c>
      <c r="P1190" s="18" t="s">
        <v>4</v>
      </c>
      <c r="Q1190" s="18"/>
      <c r="R1190" s="18"/>
      <c r="S1190" s="18"/>
      <c r="T1190" s="18"/>
      <c r="U1190" s="18"/>
    </row>
    <row r="1191" spans="1:21" ht="14.2" customHeight="1">
      <c r="A1191" s="20" t="s">
        <v>5</v>
      </c>
      <c r="B1191" s="20"/>
      <c r="C1191" s="20"/>
      <c r="D1191" s="20"/>
      <c r="E1191" s="20"/>
      <c r="F1191" s="20"/>
      <c r="G1191" s="20"/>
      <c r="H1191" s="20" t="s">
        <v>5</v>
      </c>
      <c r="I1191" s="20"/>
      <c r="J1191" s="20"/>
      <c r="K1191" s="20"/>
      <c r="L1191" s="20"/>
      <c r="M1191" s="20"/>
      <c r="N1191" s="20"/>
      <c r="O1191" s="20" t="s">
        <v>5</v>
      </c>
      <c r="P1191" s="20"/>
      <c r="Q1191" s="20"/>
      <c r="R1191" s="20"/>
      <c r="S1191" s="20"/>
      <c r="T1191" s="20"/>
      <c r="U1191" s="20"/>
    </row>
    <row r="1192" spans="1:21" ht="14.2" customHeight="1">
      <c r="A1192" s="22" t="s">
        <v>6</v>
      </c>
      <c r="B1192" s="22"/>
      <c r="C1192" s="22"/>
      <c r="D1192" s="22"/>
      <c r="E1192" s="22"/>
      <c r="F1192" s="22"/>
      <c r="G1192" s="22"/>
      <c r="H1192" s="22" t="s">
        <v>6</v>
      </c>
      <c r="I1192" s="22"/>
      <c r="J1192" s="22"/>
      <c r="K1192" s="22"/>
      <c r="L1192" s="22"/>
      <c r="M1192" s="22"/>
      <c r="N1192" s="22"/>
      <c r="O1192" s="22" t="s">
        <v>6</v>
      </c>
      <c r="P1192" s="22"/>
      <c r="Q1192" s="22"/>
      <c r="R1192" s="22"/>
      <c r="S1192" s="22"/>
      <c r="T1192" s="22"/>
      <c r="U1192" s="22"/>
    </row>
    <row r="1193" spans="1:21" ht="14.2" customHeight="1">
      <c r="A1193" s="32" t="s">
        <v>151</v>
      </c>
      <c r="B1193" s="32" t="s">
        <v>152</v>
      </c>
      <c r="C1193" s="32" t="s">
        <v>41</v>
      </c>
      <c r="D1193" s="32" t="s">
        <v>150</v>
      </c>
      <c r="E1193" s="44" t="s">
        <v>202</v>
      </c>
      <c r="F1193" s="32" t="s">
        <v>470</v>
      </c>
      <c r="G1193" s="32" t="s">
        <v>32</v>
      </c>
      <c r="H1193" s="32" t="s">
        <v>151</v>
      </c>
      <c r="I1193" s="32" t="s">
        <v>156</v>
      </c>
      <c r="J1193" s="32" t="s">
        <v>45</v>
      </c>
      <c r="K1193" s="32" t="s">
        <v>155</v>
      </c>
      <c r="L1193" s="44" t="s">
        <v>202</v>
      </c>
      <c r="M1193" s="32" t="s">
        <v>470</v>
      </c>
      <c r="N1193" s="32" t="s">
        <v>88</v>
      </c>
      <c r="O1193" s="25"/>
      <c r="P1193" s="25"/>
      <c r="Q1193" s="25"/>
      <c r="R1193" s="25"/>
      <c r="S1193" s="25"/>
      <c r="T1193" s="25"/>
      <c r="U1193" s="25"/>
    </row>
    <row r="1194" spans="1:21" ht="14.2" customHeight="1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</row>
    <row r="1195" spans="1:21" ht="14.2" customHeight="1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</row>
    <row r="1196" spans="1:21" ht="14.2" customHeight="1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</row>
    <row r="1197" spans="1:21" ht="14.2" customHeight="1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</row>
    <row r="1198" spans="1:21" ht="14.2" customHeight="1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</row>
    <row r="1199" spans="1:21" ht="14.2" customHeight="1">
      <c r="A1199" s="15" t="s">
        <v>972</v>
      </c>
      <c r="B1199" s="15"/>
      <c r="C1199" s="15"/>
      <c r="D1199" s="3"/>
      <c r="E1199" s="28" t="s">
        <v>8</v>
      </c>
      <c r="F1199" s="28"/>
      <c r="G1199" s="28"/>
      <c r="H1199" s="15">
        <f>A1199</f>
      </c>
      <c r="I1199" s="15"/>
      <c r="J1199" s="15"/>
      <c r="K1199" s="3"/>
      <c r="L1199" s="28" t="s">
        <v>8</v>
      </c>
      <c r="M1199" s="28"/>
      <c r="N1199" s="28"/>
      <c r="O1199" s="15">
        <f>A1199</f>
      </c>
      <c r="P1199" s="15"/>
      <c r="Q1199" s="15"/>
      <c r="R1199" s="3"/>
      <c r="S1199" s="28" t="s">
        <v>8</v>
      </c>
      <c r="T1199" s="28"/>
      <c r="U1199" s="28"/>
    </row>
    <row r="1200" spans="1:21" ht="14.2" customHeight="1">
      <c r="A1200" s="22" t="s">
        <v>9</v>
      </c>
      <c r="B1200" s="22"/>
      <c r="C1200" s="22"/>
      <c r="D1200" s="22"/>
      <c r="E1200" s="22"/>
      <c r="F1200" s="22"/>
      <c r="G1200" s="22"/>
      <c r="H1200" s="22" t="s">
        <v>9</v>
      </c>
      <c r="I1200" s="22"/>
      <c r="J1200" s="22"/>
      <c r="K1200" s="22"/>
      <c r="L1200" s="22"/>
      <c r="M1200" s="22"/>
      <c r="N1200" s="22"/>
      <c r="O1200" s="22" t="s">
        <v>9</v>
      </c>
      <c r="P1200" s="22"/>
      <c r="Q1200" s="22"/>
      <c r="R1200" s="22"/>
      <c r="S1200" s="22"/>
      <c r="T1200" s="22"/>
      <c r="U1200" s="22"/>
    </row>
    <row r="1201" spans="1:21" ht="14.2" customHeight="1">
      <c r="A1201" s="17" t="s">
        <v>1004</v>
      </c>
      <c r="B1201" s="18" t="s">
        <v>4</v>
      </c>
      <c r="C1201" s="18"/>
      <c r="D1201" s="18"/>
      <c r="E1201" s="18"/>
      <c r="F1201" s="18"/>
      <c r="G1201" s="18"/>
      <c r="H1201" s="17" t="s">
        <v>1005</v>
      </c>
      <c r="I1201" s="18" t="s">
        <v>4</v>
      </c>
      <c r="J1201" s="18"/>
      <c r="K1201" s="18"/>
      <c r="L1201" s="18"/>
      <c r="M1201" s="18"/>
      <c r="N1201" s="18"/>
      <c r="O1201" s="17" t="s">
        <v>1006</v>
      </c>
      <c r="P1201" s="18" t="s">
        <v>4</v>
      </c>
      <c r="Q1201" s="18"/>
      <c r="R1201" s="18"/>
      <c r="S1201" s="18"/>
      <c r="T1201" s="18"/>
      <c r="U1201" s="18"/>
    </row>
    <row r="1202" spans="1:21" ht="14.2" customHeight="1">
      <c r="A1202" s="20" t="s">
        <v>5</v>
      </c>
      <c r="B1202" s="20"/>
      <c r="C1202" s="20"/>
      <c r="D1202" s="20"/>
      <c r="E1202" s="20"/>
      <c r="F1202" s="20"/>
      <c r="G1202" s="20"/>
      <c r="H1202" s="20" t="s">
        <v>5</v>
      </c>
      <c r="I1202" s="20"/>
      <c r="J1202" s="20"/>
      <c r="K1202" s="20"/>
      <c r="L1202" s="20"/>
      <c r="M1202" s="20"/>
      <c r="N1202" s="20"/>
      <c r="O1202" s="20" t="s">
        <v>5</v>
      </c>
      <c r="P1202" s="20"/>
      <c r="Q1202" s="20"/>
      <c r="R1202" s="20"/>
      <c r="S1202" s="20"/>
      <c r="T1202" s="20"/>
      <c r="U1202" s="20"/>
    </row>
    <row r="1203" spans="1:21" ht="14.2" customHeight="1">
      <c r="A1203" s="22" t="s">
        <v>6</v>
      </c>
      <c r="B1203" s="22"/>
      <c r="C1203" s="22"/>
      <c r="D1203" s="22"/>
      <c r="E1203" s="22"/>
      <c r="F1203" s="22"/>
      <c r="G1203" s="22"/>
      <c r="H1203" s="22" t="s">
        <v>6</v>
      </c>
      <c r="I1203" s="22"/>
      <c r="J1203" s="22"/>
      <c r="K1203" s="22"/>
      <c r="L1203" s="22"/>
      <c r="M1203" s="22"/>
      <c r="N1203" s="22"/>
      <c r="O1203" s="22" t="s">
        <v>6</v>
      </c>
      <c r="P1203" s="22"/>
      <c r="Q1203" s="22"/>
      <c r="R1203" s="22"/>
      <c r="S1203" s="22"/>
      <c r="T1203" s="22"/>
      <c r="U1203" s="22"/>
    </row>
    <row r="1204" spans="1:21" ht="14.2" customHeight="1">
      <c r="A1204" s="32" t="s">
        <v>151</v>
      </c>
      <c r="B1204" s="32" t="s">
        <v>152</v>
      </c>
      <c r="C1204" s="32" t="s">
        <v>29</v>
      </c>
      <c r="D1204" s="32" t="s">
        <v>150</v>
      </c>
      <c r="E1204" s="45" t="s">
        <v>211</v>
      </c>
      <c r="F1204" s="32" t="s">
        <v>495</v>
      </c>
      <c r="G1204" s="32" t="s">
        <v>32</v>
      </c>
      <c r="H1204" s="32" t="s">
        <v>151</v>
      </c>
      <c r="I1204" s="32" t="s">
        <v>156</v>
      </c>
      <c r="J1204" s="32" t="s">
        <v>41</v>
      </c>
      <c r="K1204" s="32" t="s">
        <v>155</v>
      </c>
      <c r="L1204" s="45" t="s">
        <v>211</v>
      </c>
      <c r="M1204" s="32" t="s">
        <v>495</v>
      </c>
      <c r="N1204" s="32" t="s">
        <v>88</v>
      </c>
      <c r="O1204" s="25"/>
      <c r="P1204" s="25"/>
      <c r="Q1204" s="25"/>
      <c r="R1204" s="25"/>
      <c r="S1204" s="25"/>
      <c r="T1204" s="25"/>
      <c r="U1204" s="25"/>
    </row>
    <row r="1205" spans="1:21" ht="14.2" customHeight="1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</row>
    <row r="1206" spans="1:21" ht="14.2" customHeight="1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</row>
    <row r="1207" spans="1:21" ht="14.2" customHeight="1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</row>
    <row r="1208" spans="1:21" ht="14.2" customHeight="1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</row>
    <row r="1209" spans="1:21" ht="14.2" customHeight="1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</row>
    <row r="1210" spans="1:21" ht="14.2" customHeight="1">
      <c r="A1210" s="15" t="s">
        <v>976</v>
      </c>
      <c r="B1210" s="15"/>
      <c r="C1210" s="15"/>
      <c r="D1210" s="3"/>
      <c r="E1210" s="28" t="s">
        <v>8</v>
      </c>
      <c r="F1210" s="28"/>
      <c r="G1210" s="28"/>
      <c r="H1210" s="15">
        <f>A1210</f>
      </c>
      <c r="I1210" s="15"/>
      <c r="J1210" s="15"/>
      <c r="K1210" s="3"/>
      <c r="L1210" s="28" t="s">
        <v>8</v>
      </c>
      <c r="M1210" s="28"/>
      <c r="N1210" s="28"/>
      <c r="O1210" s="15">
        <f>A1210</f>
      </c>
      <c r="P1210" s="15"/>
      <c r="Q1210" s="15"/>
      <c r="R1210" s="3"/>
      <c r="S1210" s="28" t="s">
        <v>8</v>
      </c>
      <c r="T1210" s="28"/>
      <c r="U1210" s="28"/>
    </row>
    <row r="1211" spans="1:21" ht="14.2" customHeight="1">
      <c r="A1211" s="22" t="s">
        <v>9</v>
      </c>
      <c r="B1211" s="22"/>
      <c r="C1211" s="22"/>
      <c r="D1211" s="22"/>
      <c r="E1211" s="22"/>
      <c r="F1211" s="22"/>
      <c r="G1211" s="22"/>
      <c r="H1211" s="22" t="s">
        <v>9</v>
      </c>
      <c r="I1211" s="22"/>
      <c r="J1211" s="22"/>
      <c r="K1211" s="22"/>
      <c r="L1211" s="22"/>
      <c r="M1211" s="22"/>
      <c r="N1211" s="22"/>
      <c r="O1211" s="22" t="s">
        <v>9</v>
      </c>
      <c r="P1211" s="22"/>
      <c r="Q1211" s="22"/>
      <c r="R1211" s="22"/>
      <c r="S1211" s="22"/>
      <c r="T1211" s="22"/>
      <c r="U1211" s="22"/>
    </row>
    <row r="1212" spans="1:21" ht="14.2" customHeight="1">
      <c r="A1212" s="17" t="s">
        <v>1007</v>
      </c>
      <c r="B1212" s="18" t="s">
        <v>4</v>
      </c>
      <c r="C1212" s="18"/>
      <c r="D1212" s="18"/>
      <c r="E1212" s="18"/>
      <c r="F1212" s="18"/>
      <c r="G1212" s="18"/>
      <c r="H1212" s="17" t="s">
        <v>1008</v>
      </c>
      <c r="I1212" s="18" t="s">
        <v>4</v>
      </c>
      <c r="J1212" s="18"/>
      <c r="K1212" s="18"/>
      <c r="L1212" s="18"/>
      <c r="M1212" s="18"/>
      <c r="N1212" s="18"/>
      <c r="O1212" s="17" t="s">
        <v>1009</v>
      </c>
      <c r="P1212" s="18" t="s">
        <v>4</v>
      </c>
      <c r="Q1212" s="18"/>
      <c r="R1212" s="18"/>
      <c r="S1212" s="18"/>
      <c r="T1212" s="18"/>
      <c r="U1212" s="18"/>
    </row>
    <row r="1213" spans="1:21" ht="14.2" customHeight="1">
      <c r="A1213" s="20" t="s">
        <v>5</v>
      </c>
      <c r="B1213" s="20"/>
      <c r="C1213" s="20"/>
      <c r="D1213" s="20"/>
      <c r="E1213" s="20"/>
      <c r="F1213" s="20"/>
      <c r="G1213" s="20"/>
      <c r="H1213" s="20" t="s">
        <v>5</v>
      </c>
      <c r="I1213" s="20"/>
      <c r="J1213" s="20"/>
      <c r="K1213" s="20"/>
      <c r="L1213" s="20"/>
      <c r="M1213" s="20"/>
      <c r="N1213" s="20"/>
      <c r="O1213" s="20" t="s">
        <v>5</v>
      </c>
      <c r="P1213" s="20"/>
      <c r="Q1213" s="20"/>
      <c r="R1213" s="20"/>
      <c r="S1213" s="20"/>
      <c r="T1213" s="20"/>
      <c r="U1213" s="20"/>
    </row>
    <row r="1214" spans="1:21" ht="14.2" customHeight="1">
      <c r="A1214" s="22" t="s">
        <v>6</v>
      </c>
      <c r="B1214" s="22"/>
      <c r="C1214" s="22"/>
      <c r="D1214" s="22"/>
      <c r="E1214" s="22"/>
      <c r="F1214" s="22"/>
      <c r="G1214" s="22"/>
      <c r="H1214" s="22" t="s">
        <v>6</v>
      </c>
      <c r="I1214" s="22"/>
      <c r="J1214" s="22"/>
      <c r="K1214" s="22"/>
      <c r="L1214" s="22"/>
      <c r="M1214" s="22"/>
      <c r="N1214" s="22"/>
      <c r="O1214" s="22" t="s">
        <v>6</v>
      </c>
      <c r="P1214" s="22"/>
      <c r="Q1214" s="22"/>
      <c r="R1214" s="22"/>
      <c r="S1214" s="22"/>
      <c r="T1214" s="22"/>
      <c r="U1214" s="22"/>
    </row>
    <row r="1215" spans="1:21" ht="14.2" customHeight="1">
      <c r="A1215" s="32" t="s">
        <v>151</v>
      </c>
      <c r="B1215" s="32" t="s">
        <v>152</v>
      </c>
      <c r="C1215" s="32" t="s">
        <v>32</v>
      </c>
      <c r="D1215" s="32" t="s">
        <v>150</v>
      </c>
      <c r="E1215" s="46" t="s">
        <v>222</v>
      </c>
      <c r="F1215" s="32" t="s">
        <v>502</v>
      </c>
      <c r="G1215" s="32" t="s">
        <v>32</v>
      </c>
      <c r="H1215" s="32" t="s">
        <v>151</v>
      </c>
      <c r="I1215" s="32" t="s">
        <v>156</v>
      </c>
      <c r="J1215" s="32" t="s">
        <v>29</v>
      </c>
      <c r="K1215" s="32" t="s">
        <v>155</v>
      </c>
      <c r="L1215" s="46" t="s">
        <v>222</v>
      </c>
      <c r="M1215" s="32" t="s">
        <v>755</v>
      </c>
      <c r="N1215" s="32" t="s">
        <v>32</v>
      </c>
      <c r="O1215" s="25"/>
      <c r="P1215" s="25"/>
      <c r="Q1215" s="25"/>
      <c r="R1215" s="25"/>
      <c r="S1215" s="25"/>
      <c r="T1215" s="25"/>
      <c r="U1215" s="25"/>
    </row>
    <row r="1216" spans="1:21" ht="14.2" customHeight="1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</row>
    <row r="1217" spans="1:21" ht="14.2" customHeight="1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</row>
    <row r="1218" spans="1:21" ht="14.2" customHeight="1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</row>
    <row r="1219" spans="1:21" ht="14.2" customHeight="1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</row>
    <row r="1220" spans="1:21" ht="14.2" customHeight="1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</row>
    <row r="1221" spans="1:21" ht="14.2" customHeight="1">
      <c r="A1221" s="15" t="s">
        <v>980</v>
      </c>
      <c r="B1221" s="15"/>
      <c r="C1221" s="15"/>
      <c r="D1221" s="3"/>
      <c r="E1221" s="28" t="s">
        <v>8</v>
      </c>
      <c r="F1221" s="28"/>
      <c r="G1221" s="28"/>
      <c r="H1221" s="15">
        <f>A1221</f>
      </c>
      <c r="I1221" s="15"/>
      <c r="J1221" s="15"/>
      <c r="K1221" s="3"/>
      <c r="L1221" s="28" t="s">
        <v>8</v>
      </c>
      <c r="M1221" s="28"/>
      <c r="N1221" s="28"/>
      <c r="O1221" s="15">
        <f>A1221</f>
      </c>
      <c r="P1221" s="15"/>
      <c r="Q1221" s="15"/>
      <c r="R1221" s="3"/>
      <c r="S1221" s="28" t="s">
        <v>8</v>
      </c>
      <c r="T1221" s="28"/>
      <c r="U1221" s="28"/>
    </row>
    <row r="1222" spans="1:21" ht="14.2" customHeight="1">
      <c r="A1222" s="22" t="s">
        <v>9</v>
      </c>
      <c r="B1222" s="22"/>
      <c r="C1222" s="22"/>
      <c r="D1222" s="22"/>
      <c r="E1222" s="22"/>
      <c r="F1222" s="22"/>
      <c r="G1222" s="22"/>
      <c r="H1222" s="22" t="s">
        <v>9</v>
      </c>
      <c r="I1222" s="22"/>
      <c r="J1222" s="22"/>
      <c r="K1222" s="22"/>
      <c r="L1222" s="22"/>
      <c r="M1222" s="22"/>
      <c r="N1222" s="22"/>
      <c r="O1222" s="22" t="s">
        <v>9</v>
      </c>
      <c r="P1222" s="22"/>
      <c r="Q1222" s="22"/>
      <c r="R1222" s="22"/>
      <c r="S1222" s="22"/>
      <c r="T1222" s="22"/>
      <c r="U1222" s="22"/>
    </row>
    <row r="1223" spans="1:21" ht="14.2" customHeight="1">
      <c r="A1223" s="17" t="s">
        <v>1010</v>
      </c>
      <c r="B1223" s="18" t="s">
        <v>4</v>
      </c>
      <c r="C1223" s="18"/>
      <c r="D1223" s="18"/>
      <c r="E1223" s="18"/>
      <c r="F1223" s="18"/>
      <c r="G1223" s="18"/>
      <c r="H1223" s="17" t="s">
        <v>1014</v>
      </c>
      <c r="I1223" s="18" t="s">
        <v>4</v>
      </c>
      <c r="J1223" s="18"/>
      <c r="K1223" s="18"/>
      <c r="L1223" s="18"/>
      <c r="M1223" s="18"/>
      <c r="N1223" s="18"/>
      <c r="O1223" s="17" t="s">
        <v>1016</v>
      </c>
      <c r="P1223" s="18" t="s">
        <v>4</v>
      </c>
      <c r="Q1223" s="18"/>
      <c r="R1223" s="18"/>
      <c r="S1223" s="18"/>
      <c r="T1223" s="18"/>
      <c r="U1223" s="18"/>
    </row>
    <row r="1224" spans="1:21" ht="14.2" customHeight="1">
      <c r="A1224" s="20" t="s">
        <v>5</v>
      </c>
      <c r="B1224" s="20"/>
      <c r="C1224" s="20"/>
      <c r="D1224" s="20"/>
      <c r="E1224" s="20"/>
      <c r="F1224" s="20"/>
      <c r="G1224" s="20"/>
      <c r="H1224" s="20" t="s">
        <v>5</v>
      </c>
      <c r="I1224" s="20"/>
      <c r="J1224" s="20"/>
      <c r="K1224" s="20"/>
      <c r="L1224" s="20"/>
      <c r="M1224" s="20"/>
      <c r="N1224" s="20"/>
      <c r="O1224" s="20" t="s">
        <v>5</v>
      </c>
      <c r="P1224" s="20"/>
      <c r="Q1224" s="20"/>
      <c r="R1224" s="20"/>
      <c r="S1224" s="20"/>
      <c r="T1224" s="20"/>
      <c r="U1224" s="20"/>
    </row>
    <row r="1225" spans="1:21" ht="14.2" customHeight="1">
      <c r="A1225" s="22" t="s">
        <v>6</v>
      </c>
      <c r="B1225" s="22"/>
      <c r="C1225" s="22"/>
      <c r="D1225" s="22"/>
      <c r="E1225" s="22"/>
      <c r="F1225" s="22"/>
      <c r="G1225" s="22"/>
      <c r="H1225" s="22" t="s">
        <v>6</v>
      </c>
      <c r="I1225" s="22"/>
      <c r="J1225" s="22"/>
      <c r="K1225" s="22"/>
      <c r="L1225" s="22"/>
      <c r="M1225" s="22"/>
      <c r="N1225" s="22"/>
      <c r="O1225" s="22" t="s">
        <v>6</v>
      </c>
      <c r="P1225" s="22"/>
      <c r="Q1225" s="22"/>
      <c r="R1225" s="22"/>
      <c r="S1225" s="22"/>
      <c r="T1225" s="22"/>
      <c r="U1225" s="22"/>
    </row>
    <row r="1226" spans="1:21" ht="14.2" customHeight="1">
      <c r="A1226" s="32" t="s">
        <v>160</v>
      </c>
      <c r="B1226" s="32" t="s">
        <v>968</v>
      </c>
      <c r="C1226" s="32" t="s">
        <v>32</v>
      </c>
      <c r="D1226" s="32" t="s">
        <v>1011</v>
      </c>
      <c r="E1226" s="55" t="s">
        <v>589</v>
      </c>
      <c r="F1226" s="32" t="s">
        <v>590</v>
      </c>
      <c r="G1226" s="32" t="s">
        <v>612</v>
      </c>
      <c r="H1226" s="32" t="s">
        <v>160</v>
      </c>
      <c r="I1226" s="32" t="s">
        <v>442</v>
      </c>
      <c r="J1226" s="32" t="s">
        <v>162</v>
      </c>
      <c r="K1226" s="32" t="s">
        <v>1015</v>
      </c>
      <c r="L1226" s="55" t="s">
        <v>589</v>
      </c>
      <c r="M1226" s="32" t="s">
        <v>964</v>
      </c>
      <c r="N1226" s="32" t="s">
        <v>19</v>
      </c>
      <c r="O1226" s="32" t="s">
        <v>160</v>
      </c>
      <c r="P1226" s="32" t="s">
        <v>699</v>
      </c>
      <c r="Q1226" s="32" t="s">
        <v>162</v>
      </c>
      <c r="R1226" s="32" t="s">
        <v>1017</v>
      </c>
      <c r="S1226" s="55" t="s">
        <v>589</v>
      </c>
      <c r="T1226" s="32" t="s">
        <v>1018</v>
      </c>
      <c r="U1226" s="32" t="s">
        <v>3</v>
      </c>
    </row>
    <row r="1227" spans="1:21" ht="14.2" customHeight="1">
      <c r="A1227" s="32" t="s">
        <v>160</v>
      </c>
      <c r="B1227" s="32" t="s">
        <v>968</v>
      </c>
      <c r="C1227" s="32" t="s">
        <v>59</v>
      </c>
      <c r="D1227" s="32" t="s">
        <v>1012</v>
      </c>
      <c r="E1227" s="55" t="s">
        <v>589</v>
      </c>
      <c r="F1227" s="32" t="s">
        <v>590</v>
      </c>
      <c r="G1227" s="32" t="s">
        <v>610</v>
      </c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</row>
    <row r="1228" spans="1:21" ht="14.2" customHeight="1">
      <c r="A1228" s="32" t="s">
        <v>160</v>
      </c>
      <c r="B1228" s="32" t="s">
        <v>968</v>
      </c>
      <c r="C1228" s="32" t="s">
        <v>88</v>
      </c>
      <c r="D1228" s="32" t="s">
        <v>1013</v>
      </c>
      <c r="E1228" s="55" t="s">
        <v>589</v>
      </c>
      <c r="F1228" s="32" t="s">
        <v>590</v>
      </c>
      <c r="G1228" s="32" t="s">
        <v>608</v>
      </c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</row>
    <row r="1229" spans="1:21" ht="14.2" customHeight="1">
      <c r="A1229" s="25"/>
      <c r="B1229" s="25"/>
      <c r="C1229" s="25"/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</row>
    <row r="1230" spans="1:21" ht="14.2" customHeight="1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</row>
    <row r="1231" spans="1:21" ht="14.2" customHeight="1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</row>
    <row r="1232" spans="1:21" ht="14.2" customHeight="1">
      <c r="A1232" s="15" t="s">
        <v>587</v>
      </c>
      <c r="B1232" s="15"/>
      <c r="C1232" s="15"/>
      <c r="D1232" s="3"/>
      <c r="E1232" s="28" t="s">
        <v>8</v>
      </c>
      <c r="F1232" s="28"/>
      <c r="G1232" s="28"/>
      <c r="H1232" s="15">
        <f>A1232</f>
      </c>
      <c r="I1232" s="15"/>
      <c r="J1232" s="15"/>
      <c r="K1232" s="3"/>
      <c r="L1232" s="28" t="s">
        <v>8</v>
      </c>
      <c r="M1232" s="28"/>
      <c r="N1232" s="28"/>
      <c r="O1232" s="15">
        <f>A1232</f>
      </c>
      <c r="P1232" s="15"/>
      <c r="Q1232" s="15"/>
      <c r="R1232" s="3"/>
      <c r="S1232" s="28" t="s">
        <v>8</v>
      </c>
      <c r="T1232" s="28"/>
      <c r="U1232" s="28"/>
    </row>
    <row r="1233" spans="1:21" ht="14.2" customHeight="1">
      <c r="A1233" s="22" t="s">
        <v>9</v>
      </c>
      <c r="B1233" s="22"/>
      <c r="C1233" s="22"/>
      <c r="D1233" s="22"/>
      <c r="E1233" s="22"/>
      <c r="F1233" s="22"/>
      <c r="G1233" s="22"/>
      <c r="H1233" s="22" t="s">
        <v>9</v>
      </c>
      <c r="I1233" s="22"/>
      <c r="J1233" s="22"/>
      <c r="K1233" s="22"/>
      <c r="L1233" s="22"/>
      <c r="M1233" s="22"/>
      <c r="N1233" s="22"/>
      <c r="O1233" s="22" t="s">
        <v>9</v>
      </c>
      <c r="P1233" s="22"/>
      <c r="Q1233" s="22"/>
      <c r="R1233" s="22"/>
      <c r="S1233" s="22"/>
      <c r="T1233" s="22"/>
      <c r="U1233" s="22"/>
    </row>
    <row r="1234" spans="1:21" ht="14.2" customHeight="1">
      <c r="A1234" s="17" t="s">
        <v>1019</v>
      </c>
      <c r="B1234" s="18" t="s">
        <v>4</v>
      </c>
      <c r="C1234" s="18"/>
      <c r="D1234" s="18"/>
      <c r="E1234" s="18"/>
      <c r="F1234" s="18"/>
      <c r="G1234" s="18"/>
      <c r="H1234" s="17" t="s">
        <v>1022</v>
      </c>
      <c r="I1234" s="18" t="s">
        <v>4</v>
      </c>
      <c r="J1234" s="18"/>
      <c r="K1234" s="18"/>
      <c r="L1234" s="18"/>
      <c r="M1234" s="18"/>
      <c r="N1234" s="18"/>
      <c r="O1234" s="17" t="s">
        <v>1023</v>
      </c>
      <c r="P1234" s="18" t="s">
        <v>4</v>
      </c>
      <c r="Q1234" s="18"/>
      <c r="R1234" s="18"/>
      <c r="S1234" s="18"/>
      <c r="T1234" s="18"/>
      <c r="U1234" s="18"/>
    </row>
    <row r="1235" spans="1:21" ht="14.2" customHeight="1">
      <c r="A1235" s="20" t="s">
        <v>5</v>
      </c>
      <c r="B1235" s="20"/>
      <c r="C1235" s="20"/>
      <c r="D1235" s="20"/>
      <c r="E1235" s="20"/>
      <c r="F1235" s="20"/>
      <c r="G1235" s="20"/>
      <c r="H1235" s="20" t="s">
        <v>5</v>
      </c>
      <c r="I1235" s="20"/>
      <c r="J1235" s="20"/>
      <c r="K1235" s="20"/>
      <c r="L1235" s="20"/>
      <c r="M1235" s="20"/>
      <c r="N1235" s="20"/>
      <c r="O1235" s="20" t="s">
        <v>5</v>
      </c>
      <c r="P1235" s="20"/>
      <c r="Q1235" s="20"/>
      <c r="R1235" s="20"/>
      <c r="S1235" s="20"/>
      <c r="T1235" s="20"/>
      <c r="U1235" s="20"/>
    </row>
    <row r="1236" spans="1:21" ht="14.2" customHeight="1">
      <c r="A1236" s="22" t="s">
        <v>6</v>
      </c>
      <c r="B1236" s="22"/>
      <c r="C1236" s="22"/>
      <c r="D1236" s="22"/>
      <c r="E1236" s="22"/>
      <c r="F1236" s="22"/>
      <c r="G1236" s="22"/>
      <c r="H1236" s="22" t="s">
        <v>6</v>
      </c>
      <c r="I1236" s="22"/>
      <c r="J1236" s="22"/>
      <c r="K1236" s="22"/>
      <c r="L1236" s="22"/>
      <c r="M1236" s="22"/>
      <c r="N1236" s="22"/>
      <c r="O1236" s="22" t="s">
        <v>6</v>
      </c>
      <c r="P1236" s="22"/>
      <c r="Q1236" s="22"/>
      <c r="R1236" s="22"/>
      <c r="S1236" s="22"/>
      <c r="T1236" s="22"/>
      <c r="U1236" s="22"/>
    </row>
    <row r="1237" spans="1:21" ht="14.2" customHeight="1">
      <c r="A1237" s="32" t="s">
        <v>160</v>
      </c>
      <c r="B1237" s="32" t="s">
        <v>165</v>
      </c>
      <c r="C1237" s="32" t="s">
        <v>59</v>
      </c>
      <c r="D1237" s="32" t="s">
        <v>1020</v>
      </c>
      <c r="E1237" s="55" t="s">
        <v>589</v>
      </c>
      <c r="F1237" s="32" t="s">
        <v>607</v>
      </c>
      <c r="G1237" s="32" t="s">
        <v>1021</v>
      </c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</row>
    <row r="1238" spans="1:21" ht="14.2" customHeight="1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</row>
    <row r="1239" spans="1:21" ht="14.2" customHeight="1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</row>
    <row r="1240" spans="1:21" ht="14.2" customHeight="1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</row>
    <row r="1241" spans="1:21" ht="14.2" customHeight="1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</row>
    <row r="1242" spans="1:21" ht="14.2" customHeight="1">
      <c r="A1242" s="25"/>
      <c r="B1242" s="25"/>
      <c r="C1242" s="25"/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</row>
    <row r="1243" spans="1:21" ht="14.2" customHeight="1">
      <c r="A1243" s="15" t="s">
        <v>587</v>
      </c>
      <c r="B1243" s="15"/>
      <c r="C1243" s="15"/>
      <c r="D1243" s="3"/>
      <c r="E1243" s="28" t="s">
        <v>8</v>
      </c>
      <c r="F1243" s="28"/>
      <c r="G1243" s="28"/>
      <c r="H1243" s="15">
        <f>A1243</f>
      </c>
      <c r="I1243" s="15"/>
      <c r="J1243" s="15"/>
      <c r="K1243" s="3"/>
      <c r="L1243" s="28" t="s">
        <v>8</v>
      </c>
      <c r="M1243" s="28"/>
      <c r="N1243" s="28"/>
      <c r="O1243" s="15">
        <f>A1243</f>
      </c>
      <c r="P1243" s="15"/>
      <c r="Q1243" s="15"/>
      <c r="R1243" s="3"/>
      <c r="S1243" s="28" t="s">
        <v>8</v>
      </c>
      <c r="T1243" s="28"/>
      <c r="U1243" s="28"/>
    </row>
    <row r="1244" spans="1:21" ht="14.2" customHeight="1">
      <c r="A1244" s="22" t="s">
        <v>9</v>
      </c>
      <c r="B1244" s="22"/>
      <c r="C1244" s="22"/>
      <c r="D1244" s="22"/>
      <c r="E1244" s="22"/>
      <c r="F1244" s="22"/>
      <c r="G1244" s="22"/>
      <c r="H1244" s="22" t="s">
        <v>9</v>
      </c>
      <c r="I1244" s="22"/>
      <c r="J1244" s="22"/>
      <c r="K1244" s="22"/>
      <c r="L1244" s="22"/>
      <c r="M1244" s="22"/>
      <c r="N1244" s="22"/>
      <c r="O1244" s="22" t="s">
        <v>9</v>
      </c>
      <c r="P1244" s="22"/>
      <c r="Q1244" s="22"/>
      <c r="R1244" s="22"/>
      <c r="S1244" s="22"/>
      <c r="T1244" s="22"/>
      <c r="U1244" s="22"/>
    </row>
    <row r="1245" spans="1:21" ht="14.2" customHeight="1">
      <c r="A1245" s="17" t="s">
        <v>1024</v>
      </c>
      <c r="B1245" s="18" t="s">
        <v>4</v>
      </c>
      <c r="C1245" s="18"/>
      <c r="D1245" s="18"/>
      <c r="E1245" s="18"/>
      <c r="F1245" s="18"/>
      <c r="G1245" s="18"/>
      <c r="H1245" s="17" t="s">
        <v>1027</v>
      </c>
      <c r="I1245" s="18" t="s">
        <v>4</v>
      </c>
      <c r="J1245" s="18"/>
      <c r="K1245" s="18"/>
      <c r="L1245" s="18"/>
      <c r="M1245" s="18"/>
      <c r="N1245" s="18"/>
      <c r="O1245" s="17" t="s">
        <v>1028</v>
      </c>
      <c r="P1245" s="18" t="s">
        <v>4</v>
      </c>
      <c r="Q1245" s="18"/>
      <c r="R1245" s="18"/>
      <c r="S1245" s="18"/>
      <c r="T1245" s="18"/>
      <c r="U1245" s="18"/>
    </row>
    <row r="1246" spans="1:21" ht="14.2" customHeight="1">
      <c r="A1246" s="20" t="s">
        <v>5</v>
      </c>
      <c r="B1246" s="20"/>
      <c r="C1246" s="20"/>
      <c r="D1246" s="20"/>
      <c r="E1246" s="20"/>
      <c r="F1246" s="20"/>
      <c r="G1246" s="20"/>
      <c r="H1246" s="20" t="s">
        <v>5</v>
      </c>
      <c r="I1246" s="20"/>
      <c r="J1246" s="20"/>
      <c r="K1246" s="20"/>
      <c r="L1246" s="20"/>
      <c r="M1246" s="20"/>
      <c r="N1246" s="20"/>
      <c r="O1246" s="20" t="s">
        <v>5</v>
      </c>
      <c r="P1246" s="20"/>
      <c r="Q1246" s="20"/>
      <c r="R1246" s="20"/>
      <c r="S1246" s="20"/>
      <c r="T1246" s="20"/>
      <c r="U1246" s="20"/>
    </row>
    <row r="1247" spans="1:21" ht="14.2" customHeight="1">
      <c r="A1247" s="22" t="s">
        <v>6</v>
      </c>
      <c r="B1247" s="22"/>
      <c r="C1247" s="22"/>
      <c r="D1247" s="22"/>
      <c r="E1247" s="22"/>
      <c r="F1247" s="22"/>
      <c r="G1247" s="22"/>
      <c r="H1247" s="22" t="s">
        <v>6</v>
      </c>
      <c r="I1247" s="22"/>
      <c r="J1247" s="22"/>
      <c r="K1247" s="22"/>
      <c r="L1247" s="22"/>
      <c r="M1247" s="22"/>
      <c r="N1247" s="22"/>
      <c r="O1247" s="22" t="s">
        <v>6</v>
      </c>
      <c r="P1247" s="22"/>
      <c r="Q1247" s="22"/>
      <c r="R1247" s="22"/>
      <c r="S1247" s="22"/>
      <c r="T1247" s="22"/>
      <c r="U1247" s="22"/>
    </row>
    <row r="1248" spans="1:21" ht="14.2" customHeight="1">
      <c r="A1248" s="32" t="s">
        <v>160</v>
      </c>
      <c r="B1248" s="32" t="s">
        <v>684</v>
      </c>
      <c r="C1248" s="32" t="s">
        <v>32</v>
      </c>
      <c r="D1248" s="32" t="s">
        <v>1025</v>
      </c>
      <c r="E1248" s="43" t="s">
        <v>172</v>
      </c>
      <c r="F1248" s="32" t="s">
        <v>176</v>
      </c>
      <c r="G1248" s="32" t="s">
        <v>140</v>
      </c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</row>
    <row r="1249" spans="1:21" ht="14.2" customHeight="1">
      <c r="A1249" s="32" t="s">
        <v>160</v>
      </c>
      <c r="B1249" s="32" t="s">
        <v>686</v>
      </c>
      <c r="C1249" s="32" t="s">
        <v>88</v>
      </c>
      <c r="D1249" s="32" t="s">
        <v>1026</v>
      </c>
      <c r="E1249" s="43" t="s">
        <v>172</v>
      </c>
      <c r="F1249" s="32" t="s">
        <v>708</v>
      </c>
      <c r="G1249" s="32" t="s">
        <v>88</v>
      </c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</row>
    <row r="1250" spans="1:21" ht="14.2" customHeight="1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</row>
    <row r="1251" spans="1:21" ht="14.2" customHeight="1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</row>
    <row r="1252" spans="1:21" ht="14.2" customHeight="1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</row>
    <row r="1253" spans="1:21" ht="14.2" customHeight="1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</row>
    <row r="1254" spans="1:21" ht="14.2" customHeight="1">
      <c r="A1254" s="15" t="s">
        <v>939</v>
      </c>
      <c r="B1254" s="15"/>
      <c r="C1254" s="15"/>
      <c r="D1254" s="3"/>
      <c r="E1254" s="28" t="s">
        <v>8</v>
      </c>
      <c r="F1254" s="28"/>
      <c r="G1254" s="28"/>
      <c r="H1254" s="15">
        <f>A1254</f>
      </c>
      <c r="I1254" s="15"/>
      <c r="J1254" s="15"/>
      <c r="K1254" s="3"/>
      <c r="L1254" s="28" t="s">
        <v>8</v>
      </c>
      <c r="M1254" s="28"/>
      <c r="N1254" s="28"/>
      <c r="O1254" s="15">
        <f>A1254</f>
      </c>
      <c r="P1254" s="15"/>
      <c r="Q1254" s="15"/>
      <c r="R1254" s="3"/>
      <c r="S1254" s="28" t="s">
        <v>8</v>
      </c>
      <c r="T1254" s="28"/>
      <c r="U1254" s="28"/>
    </row>
    <row r="1255" spans="1:21" ht="14.2" customHeight="1">
      <c r="A1255" s="22" t="s">
        <v>9</v>
      </c>
      <c r="B1255" s="22"/>
      <c r="C1255" s="22"/>
      <c r="D1255" s="22"/>
      <c r="E1255" s="22"/>
      <c r="F1255" s="22"/>
      <c r="G1255" s="22"/>
      <c r="H1255" s="22" t="s">
        <v>9</v>
      </c>
      <c r="I1255" s="22"/>
      <c r="J1255" s="22"/>
      <c r="K1255" s="22"/>
      <c r="L1255" s="22"/>
      <c r="M1255" s="22"/>
      <c r="N1255" s="22"/>
      <c r="O1255" s="22" t="s">
        <v>9</v>
      </c>
      <c r="P1255" s="22"/>
      <c r="Q1255" s="22"/>
      <c r="R1255" s="22"/>
      <c r="S1255" s="22"/>
      <c r="T1255" s="22"/>
      <c r="U1255" s="22"/>
    </row>
    <row r="1256" spans="1:21" ht="14.2" customHeight="1">
      <c r="A1256" s="17" t="s">
        <v>1029</v>
      </c>
      <c r="B1256" s="18" t="s">
        <v>4</v>
      </c>
      <c r="C1256" s="18"/>
      <c r="D1256" s="18"/>
      <c r="E1256" s="18"/>
      <c r="F1256" s="18"/>
      <c r="G1256" s="18"/>
      <c r="H1256" s="17" t="s">
        <v>1032</v>
      </c>
      <c r="I1256" s="18" t="s">
        <v>4</v>
      </c>
      <c r="J1256" s="18"/>
      <c r="K1256" s="18"/>
      <c r="L1256" s="18"/>
      <c r="M1256" s="18"/>
      <c r="N1256" s="18"/>
      <c r="O1256" s="17" t="s">
        <v>1033</v>
      </c>
      <c r="P1256" s="18" t="s">
        <v>4</v>
      </c>
      <c r="Q1256" s="18"/>
      <c r="R1256" s="18"/>
      <c r="S1256" s="18"/>
      <c r="T1256" s="18"/>
      <c r="U1256" s="18"/>
    </row>
    <row r="1257" spans="1:21" ht="14.2" customHeight="1">
      <c r="A1257" s="20" t="s">
        <v>5</v>
      </c>
      <c r="B1257" s="20"/>
      <c r="C1257" s="20"/>
      <c r="D1257" s="20"/>
      <c r="E1257" s="20"/>
      <c r="F1257" s="20"/>
      <c r="G1257" s="20"/>
      <c r="H1257" s="20" t="s">
        <v>5</v>
      </c>
      <c r="I1257" s="20"/>
      <c r="J1257" s="20"/>
      <c r="K1257" s="20"/>
      <c r="L1257" s="20"/>
      <c r="M1257" s="20"/>
      <c r="N1257" s="20"/>
      <c r="O1257" s="20" t="s">
        <v>5</v>
      </c>
      <c r="P1257" s="20"/>
      <c r="Q1257" s="20"/>
      <c r="R1257" s="20"/>
      <c r="S1257" s="20"/>
      <c r="T1257" s="20"/>
      <c r="U1257" s="20"/>
    </row>
    <row r="1258" spans="1:21" ht="14.2" customHeight="1">
      <c r="A1258" s="22" t="s">
        <v>6</v>
      </c>
      <c r="B1258" s="22"/>
      <c r="C1258" s="22"/>
      <c r="D1258" s="22"/>
      <c r="E1258" s="22"/>
      <c r="F1258" s="22"/>
      <c r="G1258" s="22"/>
      <c r="H1258" s="22" t="s">
        <v>6</v>
      </c>
      <c r="I1258" s="22"/>
      <c r="J1258" s="22"/>
      <c r="K1258" s="22"/>
      <c r="L1258" s="22"/>
      <c r="M1258" s="22"/>
      <c r="N1258" s="22"/>
      <c r="O1258" s="22" t="s">
        <v>6</v>
      </c>
      <c r="P1258" s="22"/>
      <c r="Q1258" s="22"/>
      <c r="R1258" s="22"/>
      <c r="S1258" s="22"/>
      <c r="T1258" s="22"/>
      <c r="U1258" s="22"/>
    </row>
    <row r="1259" spans="1:21" ht="14.2" customHeight="1">
      <c r="A1259" s="32" t="s">
        <v>160</v>
      </c>
      <c r="B1259" s="32" t="s">
        <v>422</v>
      </c>
      <c r="C1259" s="32" t="s">
        <v>162</v>
      </c>
      <c r="D1259" s="32" t="s">
        <v>1030</v>
      </c>
      <c r="E1259" s="44" t="s">
        <v>202</v>
      </c>
      <c r="F1259" s="32" t="s">
        <v>462</v>
      </c>
      <c r="G1259" s="32" t="s">
        <v>162</v>
      </c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</row>
    <row r="1260" spans="1:21" ht="14.2" customHeight="1">
      <c r="A1260" s="32" t="s">
        <v>160</v>
      </c>
      <c r="B1260" s="32" t="s">
        <v>686</v>
      </c>
      <c r="C1260" s="32" t="s">
        <v>162</v>
      </c>
      <c r="D1260" s="32" t="s">
        <v>1031</v>
      </c>
      <c r="E1260" s="44" t="s">
        <v>202</v>
      </c>
      <c r="F1260" s="32" t="s">
        <v>465</v>
      </c>
      <c r="G1260" s="32" t="s">
        <v>162</v>
      </c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</row>
    <row r="1261" spans="1:21" ht="14.2" customHeight="1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</row>
    <row r="1262" spans="1:21" ht="14.2" customHeight="1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</row>
    <row r="1263" spans="1:21" ht="14.2" customHeight="1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</row>
    <row r="1264" spans="1:21" ht="14.2" customHeight="1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</row>
    <row r="1265" spans="1:21" ht="14.2" customHeight="1">
      <c r="A1265" s="15" t="s">
        <v>888</v>
      </c>
      <c r="B1265" s="15"/>
      <c r="C1265" s="15"/>
      <c r="D1265" s="3"/>
      <c r="E1265" s="28" t="s">
        <v>8</v>
      </c>
      <c r="F1265" s="28"/>
      <c r="G1265" s="28"/>
      <c r="H1265" s="15">
        <f>A1265</f>
      </c>
      <c r="I1265" s="15"/>
      <c r="J1265" s="15"/>
      <c r="K1265" s="3"/>
      <c r="L1265" s="28" t="s">
        <v>8</v>
      </c>
      <c r="M1265" s="28"/>
      <c r="N1265" s="28"/>
      <c r="O1265" s="15">
        <f>A1265</f>
      </c>
      <c r="P1265" s="15"/>
      <c r="Q1265" s="15"/>
      <c r="R1265" s="3"/>
      <c r="S1265" s="28" t="s">
        <v>8</v>
      </c>
      <c r="T1265" s="28"/>
      <c r="U1265" s="28"/>
    </row>
    <row r="1266" spans="1:21" ht="14.2" customHeight="1">
      <c r="A1266" s="22" t="s">
        <v>9</v>
      </c>
      <c r="B1266" s="22"/>
      <c r="C1266" s="22"/>
      <c r="D1266" s="22"/>
      <c r="E1266" s="22"/>
      <c r="F1266" s="22"/>
      <c r="G1266" s="22"/>
      <c r="H1266" s="22" t="s">
        <v>9</v>
      </c>
      <c r="I1266" s="22"/>
      <c r="J1266" s="22"/>
      <c r="K1266" s="22"/>
      <c r="L1266" s="22"/>
      <c r="M1266" s="22"/>
      <c r="N1266" s="22"/>
      <c r="O1266" s="22" t="s">
        <v>9</v>
      </c>
      <c r="P1266" s="22"/>
      <c r="Q1266" s="22"/>
      <c r="R1266" s="22"/>
      <c r="S1266" s="22"/>
      <c r="T1266" s="22"/>
      <c r="U1266" s="22"/>
    </row>
    <row r="1267" spans="1:21" ht="14.2" customHeight="1">
      <c r="A1267" s="17" t="s">
        <v>1034</v>
      </c>
      <c r="B1267" s="18" t="s">
        <v>4</v>
      </c>
      <c r="C1267" s="18"/>
      <c r="D1267" s="18"/>
      <c r="E1267" s="18"/>
      <c r="F1267" s="18"/>
      <c r="G1267" s="18"/>
      <c r="H1267" s="17" t="s">
        <v>1041</v>
      </c>
      <c r="I1267" s="18" t="s">
        <v>4</v>
      </c>
      <c r="J1267" s="18"/>
      <c r="K1267" s="18"/>
      <c r="L1267" s="18"/>
      <c r="M1267" s="18"/>
      <c r="N1267" s="18"/>
      <c r="O1267" s="17" t="s">
        <v>1043</v>
      </c>
      <c r="P1267" s="18" t="s">
        <v>4</v>
      </c>
      <c r="Q1267" s="18"/>
      <c r="R1267" s="18"/>
      <c r="S1267" s="18"/>
      <c r="T1267" s="18"/>
      <c r="U1267" s="18"/>
    </row>
    <row r="1268" spans="1:21" ht="14.2" customHeight="1">
      <c r="A1268" s="20" t="s">
        <v>5</v>
      </c>
      <c r="B1268" s="20"/>
      <c r="C1268" s="20"/>
      <c r="D1268" s="20"/>
      <c r="E1268" s="20"/>
      <c r="F1268" s="20"/>
      <c r="G1268" s="20"/>
      <c r="H1268" s="20" t="s">
        <v>5</v>
      </c>
      <c r="I1268" s="20"/>
      <c r="J1268" s="20"/>
      <c r="K1268" s="20"/>
      <c r="L1268" s="20"/>
      <c r="M1268" s="20"/>
      <c r="N1268" s="20"/>
      <c r="O1268" s="20" t="s">
        <v>5</v>
      </c>
      <c r="P1268" s="20"/>
      <c r="Q1268" s="20"/>
      <c r="R1268" s="20"/>
      <c r="S1268" s="20"/>
      <c r="T1268" s="20"/>
      <c r="U1268" s="20"/>
    </row>
    <row r="1269" spans="1:21" ht="14.2" customHeight="1">
      <c r="A1269" s="22" t="s">
        <v>6</v>
      </c>
      <c r="B1269" s="22"/>
      <c r="C1269" s="22"/>
      <c r="D1269" s="22"/>
      <c r="E1269" s="22"/>
      <c r="F1269" s="22"/>
      <c r="G1269" s="22"/>
      <c r="H1269" s="22" t="s">
        <v>6</v>
      </c>
      <c r="I1269" s="22"/>
      <c r="J1269" s="22"/>
      <c r="K1269" s="22"/>
      <c r="L1269" s="22"/>
      <c r="M1269" s="22"/>
      <c r="N1269" s="22"/>
      <c r="O1269" s="22" t="s">
        <v>6</v>
      </c>
      <c r="P1269" s="22"/>
      <c r="Q1269" s="22"/>
      <c r="R1269" s="22"/>
      <c r="S1269" s="22"/>
      <c r="T1269" s="22"/>
      <c r="U1269" s="22"/>
    </row>
    <row r="1270" spans="1:21" ht="14.2" customHeight="1">
      <c r="A1270" s="32" t="s">
        <v>160</v>
      </c>
      <c r="B1270" s="32" t="s">
        <v>424</v>
      </c>
      <c r="C1270" s="32" t="s">
        <v>162</v>
      </c>
      <c r="D1270" s="32" t="s">
        <v>1035</v>
      </c>
      <c r="E1270" s="45" t="s">
        <v>211</v>
      </c>
      <c r="F1270" s="32" t="s">
        <v>492</v>
      </c>
      <c r="G1270" s="32" t="s">
        <v>162</v>
      </c>
      <c r="H1270" s="32" t="s">
        <v>160</v>
      </c>
      <c r="I1270" s="32" t="s">
        <v>422</v>
      </c>
      <c r="J1270" s="32" t="s">
        <v>88</v>
      </c>
      <c r="K1270" s="32" t="s">
        <v>1042</v>
      </c>
      <c r="L1270" s="45" t="s">
        <v>211</v>
      </c>
      <c r="M1270" s="32" t="s">
        <v>981</v>
      </c>
      <c r="N1270" s="32" t="s">
        <v>177</v>
      </c>
      <c r="O1270" s="25"/>
      <c r="P1270" s="25"/>
      <c r="Q1270" s="25"/>
      <c r="R1270" s="25"/>
      <c r="S1270" s="25"/>
      <c r="T1270" s="25"/>
      <c r="U1270" s="25"/>
    </row>
    <row r="1271" spans="1:21" ht="14.2" customHeight="1">
      <c r="A1271" s="32" t="s">
        <v>160</v>
      </c>
      <c r="B1271" s="32" t="s">
        <v>424</v>
      </c>
      <c r="C1271" s="32" t="s">
        <v>122</v>
      </c>
      <c r="D1271" s="32" t="s">
        <v>1036</v>
      </c>
      <c r="E1271" s="45" t="s">
        <v>211</v>
      </c>
      <c r="F1271" s="32" t="s">
        <v>497</v>
      </c>
      <c r="G1271" s="32" t="s">
        <v>96</v>
      </c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</row>
    <row r="1272" spans="1:21" ht="14.2" customHeight="1">
      <c r="A1272" s="32" t="s">
        <v>160</v>
      </c>
      <c r="B1272" s="32" t="s">
        <v>420</v>
      </c>
      <c r="C1272" s="32" t="s">
        <v>32</v>
      </c>
      <c r="D1272" s="32" t="s">
        <v>1037</v>
      </c>
      <c r="E1272" s="45" t="s">
        <v>211</v>
      </c>
      <c r="F1272" s="32" t="s">
        <v>981</v>
      </c>
      <c r="G1272" s="32" t="s">
        <v>213</v>
      </c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</row>
    <row r="1273" spans="1:21" ht="14.2" customHeight="1">
      <c r="A1273" s="32" t="s">
        <v>160</v>
      </c>
      <c r="B1273" s="32" t="s">
        <v>420</v>
      </c>
      <c r="C1273" s="32" t="s">
        <v>88</v>
      </c>
      <c r="D1273" s="32" t="s">
        <v>1038</v>
      </c>
      <c r="E1273" s="45" t="s">
        <v>211</v>
      </c>
      <c r="F1273" s="32" t="s">
        <v>981</v>
      </c>
      <c r="G1273" s="32" t="s">
        <v>68</v>
      </c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</row>
    <row r="1274" spans="1:21" ht="14.2" customHeight="1">
      <c r="A1274" s="32" t="s">
        <v>160</v>
      </c>
      <c r="B1274" s="32" t="s">
        <v>420</v>
      </c>
      <c r="C1274" s="32" t="s">
        <v>122</v>
      </c>
      <c r="D1274" s="32" t="s">
        <v>1039</v>
      </c>
      <c r="E1274" s="45" t="s">
        <v>211</v>
      </c>
      <c r="F1274" s="32" t="s">
        <v>981</v>
      </c>
      <c r="G1274" s="32" t="s">
        <v>96</v>
      </c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</row>
    <row r="1275" spans="1:21" ht="14.2" customHeight="1">
      <c r="A1275" s="32" t="s">
        <v>160</v>
      </c>
      <c r="B1275" s="32" t="s">
        <v>420</v>
      </c>
      <c r="C1275" s="32" t="s">
        <v>140</v>
      </c>
      <c r="D1275" s="32" t="s">
        <v>1040</v>
      </c>
      <c r="E1275" s="45" t="s">
        <v>211</v>
      </c>
      <c r="F1275" s="32" t="s">
        <v>981</v>
      </c>
      <c r="G1275" s="32" t="s">
        <v>127</v>
      </c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</row>
    <row r="1276" spans="1:21" ht="14.2" customHeight="1">
      <c r="A1276" s="15" t="s">
        <v>972</v>
      </c>
      <c r="B1276" s="15"/>
      <c r="C1276" s="15"/>
      <c r="D1276" s="3"/>
      <c r="E1276" s="28" t="s">
        <v>8</v>
      </c>
      <c r="F1276" s="28"/>
      <c r="G1276" s="28"/>
      <c r="H1276" s="15">
        <f>A1276</f>
      </c>
      <c r="I1276" s="15"/>
      <c r="J1276" s="15"/>
      <c r="K1276" s="3"/>
      <c r="L1276" s="28" t="s">
        <v>8</v>
      </c>
      <c r="M1276" s="28"/>
      <c r="N1276" s="28"/>
      <c r="O1276" s="15">
        <f>A1276</f>
      </c>
      <c r="P1276" s="15"/>
      <c r="Q1276" s="15"/>
      <c r="R1276" s="3"/>
      <c r="S1276" s="28" t="s">
        <v>8</v>
      </c>
      <c r="T1276" s="28"/>
      <c r="U1276" s="28"/>
    </row>
    <row r="1277" spans="1:21" ht="14.2" customHeight="1">
      <c r="A1277" s="22" t="s">
        <v>9</v>
      </c>
      <c r="B1277" s="22"/>
      <c r="C1277" s="22"/>
      <c r="D1277" s="22"/>
      <c r="E1277" s="22"/>
      <c r="F1277" s="22"/>
      <c r="G1277" s="22"/>
      <c r="H1277" s="22" t="s">
        <v>9</v>
      </c>
      <c r="I1277" s="22"/>
      <c r="J1277" s="22"/>
      <c r="K1277" s="22"/>
      <c r="L1277" s="22"/>
      <c r="M1277" s="22"/>
      <c r="N1277" s="22"/>
      <c r="O1277" s="22" t="s">
        <v>9</v>
      </c>
      <c r="P1277" s="22"/>
      <c r="Q1277" s="22"/>
      <c r="R1277" s="22"/>
      <c r="S1277" s="22"/>
      <c r="T1277" s="22"/>
      <c r="U1277" s="22"/>
    </row>
    <row r="1278" spans="1:21" ht="14.2" customHeight="1">
      <c r="A1278" s="17" t="s">
        <v>1044</v>
      </c>
      <c r="B1278" s="18" t="s">
        <v>4</v>
      </c>
      <c r="C1278" s="18"/>
      <c r="D1278" s="18"/>
      <c r="E1278" s="18"/>
      <c r="F1278" s="18"/>
      <c r="G1278" s="18"/>
      <c r="H1278" s="17" t="s">
        <v>1046</v>
      </c>
      <c r="I1278" s="18" t="s">
        <v>4</v>
      </c>
      <c r="J1278" s="18"/>
      <c r="K1278" s="18"/>
      <c r="L1278" s="18"/>
      <c r="M1278" s="18"/>
      <c r="N1278" s="18"/>
      <c r="O1278" s="17" t="s">
        <v>1047</v>
      </c>
      <c r="P1278" s="18" t="s">
        <v>4</v>
      </c>
      <c r="Q1278" s="18"/>
      <c r="R1278" s="18"/>
      <c r="S1278" s="18"/>
      <c r="T1278" s="18"/>
      <c r="U1278" s="18"/>
    </row>
    <row r="1279" spans="1:21" ht="14.2" customHeight="1">
      <c r="A1279" s="20" t="s">
        <v>5</v>
      </c>
      <c r="B1279" s="20"/>
      <c r="C1279" s="20"/>
      <c r="D1279" s="20"/>
      <c r="E1279" s="20"/>
      <c r="F1279" s="20"/>
      <c r="G1279" s="20"/>
      <c r="H1279" s="20" t="s">
        <v>5</v>
      </c>
      <c r="I1279" s="20"/>
      <c r="J1279" s="20"/>
      <c r="K1279" s="20"/>
      <c r="L1279" s="20"/>
      <c r="M1279" s="20"/>
      <c r="N1279" s="20"/>
      <c r="O1279" s="20" t="s">
        <v>5</v>
      </c>
      <c r="P1279" s="20"/>
      <c r="Q1279" s="20"/>
      <c r="R1279" s="20"/>
      <c r="S1279" s="20"/>
      <c r="T1279" s="20"/>
      <c r="U1279" s="20"/>
    </row>
    <row r="1280" spans="1:21" ht="14.2" customHeight="1">
      <c r="A1280" s="22" t="s">
        <v>6</v>
      </c>
      <c r="B1280" s="22"/>
      <c r="C1280" s="22"/>
      <c r="D1280" s="22"/>
      <c r="E1280" s="22"/>
      <c r="F1280" s="22"/>
      <c r="G1280" s="22"/>
      <c r="H1280" s="22" t="s">
        <v>6</v>
      </c>
      <c r="I1280" s="22"/>
      <c r="J1280" s="22"/>
      <c r="K1280" s="22"/>
      <c r="L1280" s="22"/>
      <c r="M1280" s="22"/>
      <c r="N1280" s="22"/>
      <c r="O1280" s="22" t="s">
        <v>6</v>
      </c>
      <c r="P1280" s="22"/>
      <c r="Q1280" s="22"/>
      <c r="R1280" s="22"/>
      <c r="S1280" s="22"/>
      <c r="T1280" s="22"/>
      <c r="U1280" s="22"/>
    </row>
    <row r="1281" spans="1:21" ht="14.2" customHeight="1">
      <c r="A1281" s="32" t="s">
        <v>160</v>
      </c>
      <c r="B1281" s="32" t="s">
        <v>167</v>
      </c>
      <c r="C1281" s="32" t="s">
        <v>59</v>
      </c>
      <c r="D1281" s="32" t="s">
        <v>1045</v>
      </c>
      <c r="E1281" s="46" t="s">
        <v>222</v>
      </c>
      <c r="F1281" s="32" t="s">
        <v>223</v>
      </c>
      <c r="G1281" s="32" t="s">
        <v>32</v>
      </c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</row>
    <row r="1282" spans="1:21" ht="14.2" customHeight="1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</row>
    <row r="1283" spans="1:21" ht="14.2" customHeight="1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</row>
    <row r="1284" spans="1:21" ht="14.2" customHeight="1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</row>
    <row r="1285" spans="1:21" ht="14.2" customHeight="1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</row>
    <row r="1286" spans="1:21" ht="14.2" customHeight="1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</row>
    <row r="1287" spans="1:21" ht="14.2" customHeight="1">
      <c r="A1287" s="15" t="s">
        <v>976</v>
      </c>
      <c r="B1287" s="15"/>
      <c r="C1287" s="15"/>
      <c r="D1287" s="3"/>
      <c r="E1287" s="28" t="s">
        <v>8</v>
      </c>
      <c r="F1287" s="28"/>
      <c r="G1287" s="28"/>
      <c r="H1287" s="15">
        <f>A1287</f>
      </c>
      <c r="I1287" s="15"/>
      <c r="J1287" s="15"/>
      <c r="K1287" s="3"/>
      <c r="L1287" s="28" t="s">
        <v>8</v>
      </c>
      <c r="M1287" s="28"/>
      <c r="N1287" s="28"/>
      <c r="O1287" s="15">
        <f>A1287</f>
      </c>
      <c r="P1287" s="15"/>
      <c r="Q1287" s="15"/>
      <c r="R1287" s="3"/>
      <c r="S1287" s="28" t="s">
        <v>8</v>
      </c>
      <c r="T1287" s="28"/>
      <c r="U1287" s="28"/>
    </row>
    <row r="1288" spans="1:21" ht="14.2" customHeight="1">
      <c r="A1288" s="22" t="s">
        <v>9</v>
      </c>
      <c r="B1288" s="22"/>
      <c r="C1288" s="22"/>
      <c r="D1288" s="22"/>
      <c r="E1288" s="22"/>
      <c r="F1288" s="22"/>
      <c r="G1288" s="22"/>
      <c r="H1288" s="22" t="s">
        <v>9</v>
      </c>
      <c r="I1288" s="22"/>
      <c r="J1288" s="22"/>
      <c r="K1288" s="22"/>
      <c r="L1288" s="22"/>
      <c r="M1288" s="22"/>
      <c r="N1288" s="22"/>
      <c r="O1288" s="22" t="s">
        <v>9</v>
      </c>
      <c r="P1288" s="22"/>
      <c r="Q1288" s="22"/>
      <c r="R1288" s="22"/>
      <c r="S1288" s="22"/>
      <c r="T1288" s="22"/>
      <c r="U1288" s="22"/>
    </row>
    <row r="1289" spans="1:21" ht="14.2" customHeight="1">
      <c r="A1289" s="17" t="s">
        <v>1048</v>
      </c>
      <c r="B1289" s="18" t="s">
        <v>4</v>
      </c>
      <c r="C1289" s="18"/>
      <c r="D1289" s="18"/>
      <c r="E1289" s="18"/>
      <c r="F1289" s="18"/>
      <c r="G1289" s="18"/>
      <c r="H1289" s="17" t="s">
        <v>1053</v>
      </c>
      <c r="I1289" s="18" t="s">
        <v>4</v>
      </c>
      <c r="J1289" s="18"/>
      <c r="K1289" s="18"/>
      <c r="L1289" s="18"/>
      <c r="M1289" s="18"/>
      <c r="N1289" s="18"/>
      <c r="O1289" s="17" t="s">
        <v>1054</v>
      </c>
      <c r="P1289" s="18" t="s">
        <v>4</v>
      </c>
      <c r="Q1289" s="18"/>
      <c r="R1289" s="18"/>
      <c r="S1289" s="18"/>
      <c r="T1289" s="18"/>
      <c r="U1289" s="18"/>
    </row>
    <row r="1290" spans="1:21" ht="14.2" customHeight="1">
      <c r="A1290" s="20" t="s">
        <v>5</v>
      </c>
      <c r="B1290" s="20"/>
      <c r="C1290" s="20"/>
      <c r="D1290" s="20"/>
      <c r="E1290" s="20"/>
      <c r="F1290" s="20"/>
      <c r="G1290" s="20"/>
      <c r="H1290" s="20" t="s">
        <v>5</v>
      </c>
      <c r="I1290" s="20"/>
      <c r="J1290" s="20"/>
      <c r="K1290" s="20"/>
      <c r="L1290" s="20"/>
      <c r="M1290" s="20"/>
      <c r="N1290" s="20"/>
      <c r="O1290" s="20" t="s">
        <v>5</v>
      </c>
      <c r="P1290" s="20"/>
      <c r="Q1290" s="20"/>
      <c r="R1290" s="20"/>
      <c r="S1290" s="20"/>
      <c r="T1290" s="20"/>
      <c r="U1290" s="20"/>
    </row>
    <row r="1291" spans="1:21" ht="14.2" customHeight="1">
      <c r="A1291" s="22" t="s">
        <v>6</v>
      </c>
      <c r="B1291" s="22"/>
      <c r="C1291" s="22"/>
      <c r="D1291" s="22"/>
      <c r="E1291" s="22"/>
      <c r="F1291" s="22"/>
      <c r="G1291" s="22"/>
      <c r="H1291" s="22" t="s">
        <v>6</v>
      </c>
      <c r="I1291" s="22"/>
      <c r="J1291" s="22"/>
      <c r="K1291" s="22"/>
      <c r="L1291" s="22"/>
      <c r="M1291" s="22"/>
      <c r="N1291" s="22"/>
      <c r="O1291" s="22" t="s">
        <v>6</v>
      </c>
      <c r="P1291" s="22"/>
      <c r="Q1291" s="22"/>
      <c r="R1291" s="22"/>
      <c r="S1291" s="22"/>
      <c r="T1291" s="22"/>
      <c r="U1291" s="22"/>
    </row>
    <row r="1292" spans="1:21" ht="14.2" customHeight="1">
      <c r="A1292" s="32" t="s">
        <v>172</v>
      </c>
      <c r="B1292" s="32" t="s">
        <v>185</v>
      </c>
      <c r="C1292" s="32" t="s">
        <v>146</v>
      </c>
      <c r="D1292" s="32" t="s">
        <v>1049</v>
      </c>
      <c r="E1292" s="55" t="s">
        <v>589</v>
      </c>
      <c r="F1292" s="32" t="s">
        <v>961</v>
      </c>
      <c r="G1292" s="32" t="s">
        <v>1050</v>
      </c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</row>
    <row r="1293" spans="1:21" ht="14.2" customHeight="1">
      <c r="A1293" s="32" t="s">
        <v>172</v>
      </c>
      <c r="B1293" s="32" t="s">
        <v>183</v>
      </c>
      <c r="C1293" s="32" t="s">
        <v>146</v>
      </c>
      <c r="D1293" s="32" t="s">
        <v>1051</v>
      </c>
      <c r="E1293" s="55" t="s">
        <v>589</v>
      </c>
      <c r="F1293" s="32" t="s">
        <v>961</v>
      </c>
      <c r="G1293" s="32" t="s">
        <v>1052</v>
      </c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</row>
    <row r="1294" spans="1:21" ht="14.2" customHeight="1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</row>
    <row r="1295" spans="1:21" ht="14.2" customHeight="1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</row>
    <row r="1296" spans="1:21" ht="14.2" customHeight="1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</row>
    <row r="1297" spans="1:21" ht="14.2" customHeight="1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</row>
    <row r="1298" spans="1:21" ht="14.2" customHeight="1">
      <c r="A1298" s="15" t="s">
        <v>587</v>
      </c>
      <c r="B1298" s="15"/>
      <c r="C1298" s="15"/>
      <c r="D1298" s="3"/>
      <c r="E1298" s="28" t="s">
        <v>8</v>
      </c>
      <c r="F1298" s="28"/>
      <c r="G1298" s="28"/>
      <c r="H1298" s="15">
        <f>A1298</f>
      </c>
      <c r="I1298" s="15"/>
      <c r="J1298" s="15"/>
      <c r="K1298" s="3"/>
      <c r="L1298" s="28" t="s">
        <v>8</v>
      </c>
      <c r="M1298" s="28"/>
      <c r="N1298" s="28"/>
      <c r="O1298" s="15">
        <f>A1298</f>
      </c>
      <c r="P1298" s="15"/>
      <c r="Q1298" s="15"/>
      <c r="R1298" s="3"/>
      <c r="S1298" s="28" t="s">
        <v>8</v>
      </c>
      <c r="T1298" s="28"/>
      <c r="U1298" s="28"/>
    </row>
    <row r="1299" spans="1:21" ht="14.2" customHeight="1">
      <c r="A1299" s="22" t="s">
        <v>9</v>
      </c>
      <c r="B1299" s="22"/>
      <c r="C1299" s="22"/>
      <c r="D1299" s="22"/>
      <c r="E1299" s="22"/>
      <c r="F1299" s="22"/>
      <c r="G1299" s="22"/>
      <c r="H1299" s="22" t="s">
        <v>9</v>
      </c>
      <c r="I1299" s="22"/>
      <c r="J1299" s="22"/>
      <c r="K1299" s="22"/>
      <c r="L1299" s="22"/>
      <c r="M1299" s="22"/>
      <c r="N1299" s="22"/>
      <c r="O1299" s="22" t="s">
        <v>9</v>
      </c>
      <c r="P1299" s="22"/>
      <c r="Q1299" s="22"/>
      <c r="R1299" s="22"/>
      <c r="S1299" s="22"/>
      <c r="T1299" s="22"/>
      <c r="U1299" s="22"/>
    </row>
    <row r="1300" spans="1:21" ht="14.2" customHeight="1">
      <c r="A1300" s="17" t="s">
        <v>1055</v>
      </c>
      <c r="B1300" s="18" t="s">
        <v>4</v>
      </c>
      <c r="C1300" s="18"/>
      <c r="D1300" s="18"/>
      <c r="E1300" s="18"/>
      <c r="F1300" s="18"/>
      <c r="G1300" s="18"/>
      <c r="H1300" s="17" t="s">
        <v>1060</v>
      </c>
      <c r="I1300" s="18" t="s">
        <v>4</v>
      </c>
      <c r="J1300" s="18"/>
      <c r="K1300" s="18"/>
      <c r="L1300" s="18"/>
      <c r="M1300" s="18"/>
      <c r="N1300" s="18"/>
      <c r="O1300" s="17" t="s">
        <v>1061</v>
      </c>
      <c r="P1300" s="18" t="s">
        <v>4</v>
      </c>
      <c r="Q1300" s="18"/>
      <c r="R1300" s="18"/>
      <c r="S1300" s="18"/>
      <c r="T1300" s="18"/>
      <c r="U1300" s="18"/>
    </row>
    <row r="1301" spans="1:21" ht="14.2" customHeight="1">
      <c r="A1301" s="20" t="s">
        <v>5</v>
      </c>
      <c r="B1301" s="20"/>
      <c r="C1301" s="20"/>
      <c r="D1301" s="20"/>
      <c r="E1301" s="20"/>
      <c r="F1301" s="20"/>
      <c r="G1301" s="20"/>
      <c r="H1301" s="20" t="s">
        <v>5</v>
      </c>
      <c r="I1301" s="20"/>
      <c r="J1301" s="20"/>
      <c r="K1301" s="20"/>
      <c r="L1301" s="20"/>
      <c r="M1301" s="20"/>
      <c r="N1301" s="20"/>
      <c r="O1301" s="20" t="s">
        <v>5</v>
      </c>
      <c r="P1301" s="20"/>
      <c r="Q1301" s="20"/>
      <c r="R1301" s="20"/>
      <c r="S1301" s="20"/>
      <c r="T1301" s="20"/>
      <c r="U1301" s="20"/>
    </row>
    <row r="1302" spans="1:21" ht="14.2" customHeight="1">
      <c r="A1302" s="22" t="s">
        <v>6</v>
      </c>
      <c r="B1302" s="22"/>
      <c r="C1302" s="22"/>
      <c r="D1302" s="22"/>
      <c r="E1302" s="22"/>
      <c r="F1302" s="22"/>
      <c r="G1302" s="22"/>
      <c r="H1302" s="22" t="s">
        <v>6</v>
      </c>
      <c r="I1302" s="22"/>
      <c r="J1302" s="22"/>
      <c r="K1302" s="22"/>
      <c r="L1302" s="22"/>
      <c r="M1302" s="22"/>
      <c r="N1302" s="22"/>
      <c r="O1302" s="22" t="s">
        <v>6</v>
      </c>
      <c r="P1302" s="22"/>
      <c r="Q1302" s="22"/>
      <c r="R1302" s="22"/>
      <c r="S1302" s="22"/>
      <c r="T1302" s="22"/>
      <c r="U1302" s="22"/>
    </row>
    <row r="1303" spans="1:21" ht="14.2" customHeight="1">
      <c r="A1303" s="32" t="s">
        <v>172</v>
      </c>
      <c r="B1303" s="32" t="s">
        <v>179</v>
      </c>
      <c r="C1303" s="32" t="s">
        <v>162</v>
      </c>
      <c r="D1303" s="32" t="s">
        <v>1056</v>
      </c>
      <c r="E1303" s="45" t="s">
        <v>211</v>
      </c>
      <c r="F1303" s="32" t="s">
        <v>485</v>
      </c>
      <c r="G1303" s="32" t="s">
        <v>162</v>
      </c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</row>
    <row r="1304" spans="1:21" ht="14.2" customHeight="1">
      <c r="A1304" s="32" t="s">
        <v>172</v>
      </c>
      <c r="B1304" s="32" t="s">
        <v>181</v>
      </c>
      <c r="C1304" s="32" t="s">
        <v>162</v>
      </c>
      <c r="D1304" s="32" t="s">
        <v>1057</v>
      </c>
      <c r="E1304" s="45" t="s">
        <v>211</v>
      </c>
      <c r="F1304" s="32" t="s">
        <v>487</v>
      </c>
      <c r="G1304" s="32" t="s">
        <v>162</v>
      </c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</row>
    <row r="1305" spans="1:21" ht="14.2" customHeight="1">
      <c r="A1305" s="32" t="s">
        <v>172</v>
      </c>
      <c r="B1305" s="32" t="s">
        <v>183</v>
      </c>
      <c r="C1305" s="32" t="s">
        <v>162</v>
      </c>
      <c r="D1305" s="32" t="s">
        <v>1058</v>
      </c>
      <c r="E1305" s="45" t="s">
        <v>211</v>
      </c>
      <c r="F1305" s="32" t="s">
        <v>489</v>
      </c>
      <c r="G1305" s="32" t="s">
        <v>162</v>
      </c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</row>
    <row r="1306" spans="1:21" ht="14.2" customHeight="1">
      <c r="A1306" s="32" t="s">
        <v>172</v>
      </c>
      <c r="B1306" s="32" t="s">
        <v>187</v>
      </c>
      <c r="C1306" s="32" t="s">
        <v>140</v>
      </c>
      <c r="D1306" s="32" t="s">
        <v>1059</v>
      </c>
      <c r="E1306" s="45" t="s">
        <v>211</v>
      </c>
      <c r="F1306" s="32" t="s">
        <v>981</v>
      </c>
      <c r="G1306" s="32" t="s">
        <v>249</v>
      </c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</row>
    <row r="1307" spans="1:21" ht="14.2" customHeight="1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</row>
    <row r="1308" spans="1:21" ht="14.2" customHeight="1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</row>
    <row r="1309" spans="1:21" ht="14.2" customHeight="1">
      <c r="A1309" s="15" t="s">
        <v>888</v>
      </c>
      <c r="B1309" s="15"/>
      <c r="C1309" s="15"/>
      <c r="D1309" s="3"/>
      <c r="E1309" s="28" t="s">
        <v>8</v>
      </c>
      <c r="F1309" s="28"/>
      <c r="G1309" s="28"/>
      <c r="H1309" s="15">
        <f>A1309</f>
      </c>
      <c r="I1309" s="15"/>
      <c r="J1309" s="15"/>
      <c r="K1309" s="3"/>
      <c r="L1309" s="28" t="s">
        <v>8</v>
      </c>
      <c r="M1309" s="28"/>
      <c r="N1309" s="28"/>
      <c r="O1309" s="15">
        <f>A1309</f>
      </c>
      <c r="P1309" s="15"/>
      <c r="Q1309" s="15"/>
      <c r="R1309" s="3"/>
      <c r="S1309" s="28" t="s">
        <v>8</v>
      </c>
      <c r="T1309" s="28"/>
      <c r="U1309" s="28"/>
    </row>
    <row r="1310" spans="1:21" ht="14.2" customHeight="1">
      <c r="A1310" s="22" t="s">
        <v>9</v>
      </c>
      <c r="B1310" s="22"/>
      <c r="C1310" s="22"/>
      <c r="D1310" s="22"/>
      <c r="E1310" s="22"/>
      <c r="F1310" s="22"/>
      <c r="G1310" s="22"/>
      <c r="H1310" s="22" t="s">
        <v>9</v>
      </c>
      <c r="I1310" s="22"/>
      <c r="J1310" s="22"/>
      <c r="K1310" s="22"/>
      <c r="L1310" s="22"/>
      <c r="M1310" s="22"/>
      <c r="N1310" s="22"/>
      <c r="O1310" s="22" t="s">
        <v>9</v>
      </c>
      <c r="P1310" s="22"/>
      <c r="Q1310" s="22"/>
      <c r="R1310" s="22"/>
      <c r="S1310" s="22"/>
      <c r="T1310" s="22"/>
      <c r="U1310" s="22"/>
    </row>
    <row r="1311" spans="1:21" ht="14.2" customHeight="1">
      <c r="A1311" s="17" t="s">
        <v>1062</v>
      </c>
      <c r="B1311" s="18" t="s">
        <v>4</v>
      </c>
      <c r="C1311" s="18"/>
      <c r="D1311" s="18"/>
      <c r="E1311" s="18"/>
      <c r="F1311" s="18"/>
      <c r="G1311" s="18"/>
      <c r="H1311" s="17" t="s">
        <v>1065</v>
      </c>
      <c r="I1311" s="18" t="s">
        <v>4</v>
      </c>
      <c r="J1311" s="18"/>
      <c r="K1311" s="18"/>
      <c r="L1311" s="18"/>
      <c r="M1311" s="18"/>
      <c r="N1311" s="18"/>
      <c r="O1311" s="17" t="s">
        <v>1066</v>
      </c>
      <c r="P1311" s="18" t="s">
        <v>4</v>
      </c>
      <c r="Q1311" s="18"/>
      <c r="R1311" s="18"/>
      <c r="S1311" s="18"/>
      <c r="T1311" s="18"/>
      <c r="U1311" s="18"/>
    </row>
    <row r="1312" spans="1:21" ht="14.2" customHeight="1">
      <c r="A1312" s="20" t="s">
        <v>5</v>
      </c>
      <c r="B1312" s="20"/>
      <c r="C1312" s="20"/>
      <c r="D1312" s="20"/>
      <c r="E1312" s="20"/>
      <c r="F1312" s="20"/>
      <c r="G1312" s="20"/>
      <c r="H1312" s="20" t="s">
        <v>5</v>
      </c>
      <c r="I1312" s="20"/>
      <c r="J1312" s="20"/>
      <c r="K1312" s="20"/>
      <c r="L1312" s="20"/>
      <c r="M1312" s="20"/>
      <c r="N1312" s="20"/>
      <c r="O1312" s="20" t="s">
        <v>5</v>
      </c>
      <c r="P1312" s="20"/>
      <c r="Q1312" s="20"/>
      <c r="R1312" s="20"/>
      <c r="S1312" s="20"/>
      <c r="T1312" s="20"/>
      <c r="U1312" s="20"/>
    </row>
    <row r="1313" spans="1:21" ht="14.2" customHeight="1">
      <c r="A1313" s="22" t="s">
        <v>6</v>
      </c>
      <c r="B1313" s="22"/>
      <c r="C1313" s="22"/>
      <c r="D1313" s="22"/>
      <c r="E1313" s="22"/>
      <c r="F1313" s="22"/>
      <c r="G1313" s="22"/>
      <c r="H1313" s="22" t="s">
        <v>6</v>
      </c>
      <c r="I1313" s="22"/>
      <c r="J1313" s="22"/>
      <c r="K1313" s="22"/>
      <c r="L1313" s="22"/>
      <c r="M1313" s="22"/>
      <c r="N1313" s="22"/>
      <c r="O1313" s="22" t="s">
        <v>6</v>
      </c>
      <c r="P1313" s="22"/>
      <c r="Q1313" s="22"/>
      <c r="R1313" s="22"/>
      <c r="S1313" s="22"/>
      <c r="T1313" s="22"/>
      <c r="U1313" s="22"/>
    </row>
    <row r="1314" spans="1:21" ht="14.2" customHeight="1">
      <c r="A1314" s="32" t="s">
        <v>172</v>
      </c>
      <c r="B1314" s="32" t="s">
        <v>176</v>
      </c>
      <c r="C1314" s="32" t="s">
        <v>162</v>
      </c>
      <c r="D1314" s="32" t="s">
        <v>1063</v>
      </c>
      <c r="E1314" s="46" t="s">
        <v>222</v>
      </c>
      <c r="F1314" s="32" t="s">
        <v>223</v>
      </c>
      <c r="G1314" s="32" t="s">
        <v>1064</v>
      </c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</row>
    <row r="1315" spans="1:21" ht="14.2" customHeight="1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</row>
    <row r="1316" spans="1:21" ht="14.2" customHeight="1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</row>
    <row r="1317" spans="1:21" ht="14.2" customHeight="1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</row>
    <row r="1318" spans="1:21" ht="14.2" customHeight="1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</row>
    <row r="1319" spans="1:21" ht="14.2" customHeight="1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</row>
    <row r="1320" spans="1:21" ht="14.2" customHeight="1">
      <c r="A1320" s="15" t="s">
        <v>972</v>
      </c>
      <c r="B1320" s="15"/>
      <c r="C1320" s="15"/>
      <c r="D1320" s="3"/>
      <c r="E1320" s="28" t="s">
        <v>8</v>
      </c>
      <c r="F1320" s="28"/>
      <c r="G1320" s="28"/>
      <c r="H1320" s="15">
        <f>A1320</f>
      </c>
      <c r="I1320" s="15"/>
      <c r="J1320" s="15"/>
      <c r="K1320" s="3"/>
      <c r="L1320" s="28" t="s">
        <v>8</v>
      </c>
      <c r="M1320" s="28"/>
      <c r="N1320" s="28"/>
      <c r="O1320" s="15">
        <f>A1320</f>
      </c>
      <c r="P1320" s="15"/>
      <c r="Q1320" s="15"/>
      <c r="R1320" s="3"/>
      <c r="S1320" s="28" t="s">
        <v>8</v>
      </c>
      <c r="T1320" s="28"/>
      <c r="U1320" s="28"/>
    </row>
    <row r="1321" spans="1:21" ht="14.2" customHeight="1">
      <c r="A1321" s="22" t="s">
        <v>9</v>
      </c>
      <c r="B1321" s="22"/>
      <c r="C1321" s="22"/>
      <c r="D1321" s="22"/>
      <c r="E1321" s="22"/>
      <c r="F1321" s="22"/>
      <c r="G1321" s="22"/>
      <c r="H1321" s="22" t="s">
        <v>9</v>
      </c>
      <c r="I1321" s="22"/>
      <c r="J1321" s="22"/>
      <c r="K1321" s="22"/>
      <c r="L1321" s="22"/>
      <c r="M1321" s="22"/>
      <c r="N1321" s="22"/>
      <c r="O1321" s="22" t="s">
        <v>9</v>
      </c>
      <c r="P1321" s="22"/>
      <c r="Q1321" s="22"/>
      <c r="R1321" s="22"/>
      <c r="S1321" s="22"/>
      <c r="T1321" s="22"/>
      <c r="U1321" s="22"/>
    </row>
    <row r="1322" spans="1:21" ht="14.2" customHeight="1">
      <c r="A1322" s="17" t="s">
        <v>1067</v>
      </c>
      <c r="B1322" s="18" t="s">
        <v>4</v>
      </c>
      <c r="C1322" s="18"/>
      <c r="D1322" s="18"/>
      <c r="E1322" s="18"/>
      <c r="F1322" s="18"/>
      <c r="G1322" s="18"/>
      <c r="H1322" s="17" t="s">
        <v>1070</v>
      </c>
      <c r="I1322" s="18" t="s">
        <v>4</v>
      </c>
      <c r="J1322" s="18"/>
      <c r="K1322" s="18"/>
      <c r="L1322" s="18"/>
      <c r="M1322" s="18"/>
      <c r="N1322" s="18"/>
      <c r="O1322" s="17" t="s">
        <v>1071</v>
      </c>
      <c r="P1322" s="18" t="s">
        <v>4</v>
      </c>
      <c r="Q1322" s="18"/>
      <c r="R1322" s="18"/>
      <c r="S1322" s="18"/>
      <c r="T1322" s="18"/>
      <c r="U1322" s="18"/>
    </row>
    <row r="1323" spans="1:21" ht="14.2" customHeight="1">
      <c r="A1323" s="20" t="s">
        <v>5</v>
      </c>
      <c r="B1323" s="20"/>
      <c r="C1323" s="20"/>
      <c r="D1323" s="20"/>
      <c r="E1323" s="20"/>
      <c r="F1323" s="20"/>
      <c r="G1323" s="20"/>
      <c r="H1323" s="20" t="s">
        <v>5</v>
      </c>
      <c r="I1323" s="20"/>
      <c r="J1323" s="20"/>
      <c r="K1323" s="20"/>
      <c r="L1323" s="20"/>
      <c r="M1323" s="20"/>
      <c r="N1323" s="20"/>
      <c r="O1323" s="20" t="s">
        <v>5</v>
      </c>
      <c r="P1323" s="20"/>
      <c r="Q1323" s="20"/>
      <c r="R1323" s="20"/>
      <c r="S1323" s="20"/>
      <c r="T1323" s="20"/>
      <c r="U1323" s="20"/>
    </row>
    <row r="1324" spans="1:21" ht="14.2" customHeight="1">
      <c r="A1324" s="22" t="s">
        <v>6</v>
      </c>
      <c r="B1324" s="22"/>
      <c r="C1324" s="22"/>
      <c r="D1324" s="22"/>
      <c r="E1324" s="22"/>
      <c r="F1324" s="22"/>
      <c r="G1324" s="22"/>
      <c r="H1324" s="22" t="s">
        <v>6</v>
      </c>
      <c r="I1324" s="22"/>
      <c r="J1324" s="22"/>
      <c r="K1324" s="22"/>
      <c r="L1324" s="22"/>
      <c r="M1324" s="22"/>
      <c r="N1324" s="22"/>
      <c r="O1324" s="22" t="s">
        <v>6</v>
      </c>
      <c r="P1324" s="22"/>
      <c r="Q1324" s="22"/>
      <c r="R1324" s="22"/>
      <c r="S1324" s="22"/>
      <c r="T1324" s="22"/>
      <c r="U1324" s="22"/>
    </row>
    <row r="1325" spans="1:21" ht="14.2" customHeight="1">
      <c r="A1325" s="32" t="s">
        <v>202</v>
      </c>
      <c r="B1325" s="32" t="s">
        <v>203</v>
      </c>
      <c r="C1325" s="32" t="s">
        <v>146</v>
      </c>
      <c r="D1325" s="32" t="s">
        <v>1068</v>
      </c>
      <c r="E1325" s="45" t="s">
        <v>211</v>
      </c>
      <c r="F1325" s="32" t="s">
        <v>981</v>
      </c>
      <c r="G1325" s="32" t="s">
        <v>224</v>
      </c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</row>
    <row r="1326" spans="1:21" ht="14.2" customHeight="1">
      <c r="A1326" s="32" t="s">
        <v>202</v>
      </c>
      <c r="B1326" s="32" t="s">
        <v>205</v>
      </c>
      <c r="C1326" s="32" t="s">
        <v>146</v>
      </c>
      <c r="D1326" s="32" t="s">
        <v>1069</v>
      </c>
      <c r="E1326" s="45" t="s">
        <v>211</v>
      </c>
      <c r="F1326" s="32" t="s">
        <v>981</v>
      </c>
      <c r="G1326" s="32" t="s">
        <v>1064</v>
      </c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</row>
    <row r="1327" spans="1:21" ht="14.2" customHeight="1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</row>
    <row r="1328" spans="1:21" ht="14.2" customHeight="1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</row>
    <row r="1329" spans="1:21" ht="14.2" customHeight="1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</row>
    <row r="1330" spans="1:21" ht="14.2" customHeight="1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</row>
    <row r="1331" spans="1:21" ht="14.2" customHeight="1">
      <c r="A1331" s="15" t="s">
        <v>939</v>
      </c>
      <c r="B1331" s="15"/>
      <c r="C1331" s="15"/>
      <c r="D1331" s="3"/>
      <c r="E1331" s="28" t="s">
        <v>8</v>
      </c>
      <c r="F1331" s="28"/>
      <c r="G1331" s="28"/>
      <c r="H1331" s="15">
        <f>A1331</f>
      </c>
      <c r="I1331" s="15"/>
      <c r="J1331" s="15"/>
      <c r="K1331" s="3"/>
      <c r="L1331" s="28" t="s">
        <v>8</v>
      </c>
      <c r="M1331" s="28"/>
      <c r="N1331" s="28"/>
      <c r="O1331" s="15">
        <f>A1331</f>
      </c>
      <c r="P1331" s="15"/>
      <c r="Q1331" s="15"/>
      <c r="R1331" s="3"/>
      <c r="S1331" s="28" t="s">
        <v>8</v>
      </c>
      <c r="T1331" s="28"/>
      <c r="U1331" s="28"/>
    </row>
    <row r="1332" spans="1:21" ht="14.2" customHeight="1">
      <c r="A1332" s="22" t="s">
        <v>9</v>
      </c>
      <c r="B1332" s="22"/>
      <c r="C1332" s="22"/>
      <c r="D1332" s="22"/>
      <c r="E1332" s="22"/>
      <c r="F1332" s="22"/>
      <c r="G1332" s="22"/>
      <c r="H1332" s="22" t="s">
        <v>9</v>
      </c>
      <c r="I1332" s="22"/>
      <c r="J1332" s="22"/>
      <c r="K1332" s="22"/>
      <c r="L1332" s="22"/>
      <c r="M1332" s="22"/>
      <c r="N1332" s="22"/>
      <c r="O1332" s="22" t="s">
        <v>9</v>
      </c>
      <c r="P1332" s="22"/>
      <c r="Q1332" s="22"/>
      <c r="R1332" s="22"/>
      <c r="S1332" s="22"/>
      <c r="T1332" s="22"/>
      <c r="U1332" s="22"/>
    </row>
    <row r="1333" spans="1:21" ht="14.2" customHeight="1">
      <c r="A1333" s="17" t="s">
        <v>1072</v>
      </c>
      <c r="B1333" s="18" t="s">
        <v>4</v>
      </c>
      <c r="C1333" s="18"/>
      <c r="D1333" s="18"/>
      <c r="E1333" s="18"/>
      <c r="F1333" s="18"/>
      <c r="G1333" s="18"/>
      <c r="H1333" s="17" t="s">
        <v>1075</v>
      </c>
      <c r="I1333" s="18" t="s">
        <v>4</v>
      </c>
      <c r="J1333" s="18"/>
      <c r="K1333" s="18"/>
      <c r="L1333" s="18"/>
      <c r="M1333" s="18"/>
      <c r="N1333" s="18"/>
      <c r="O1333" s="17" t="s">
        <v>1076</v>
      </c>
      <c r="P1333" s="18" t="s">
        <v>4</v>
      </c>
      <c r="Q1333" s="18"/>
      <c r="R1333" s="18"/>
      <c r="S1333" s="18"/>
      <c r="T1333" s="18"/>
      <c r="U1333" s="18"/>
    </row>
    <row r="1334" spans="1:21" ht="14.2" customHeight="1">
      <c r="A1334" s="20" t="s">
        <v>5</v>
      </c>
      <c r="B1334" s="20"/>
      <c r="C1334" s="20"/>
      <c r="D1334" s="20"/>
      <c r="E1334" s="20"/>
      <c r="F1334" s="20"/>
      <c r="G1334" s="20"/>
      <c r="H1334" s="20" t="s">
        <v>5</v>
      </c>
      <c r="I1334" s="20"/>
      <c r="J1334" s="20"/>
      <c r="K1334" s="20"/>
      <c r="L1334" s="20"/>
      <c r="M1334" s="20"/>
      <c r="N1334" s="20"/>
      <c r="O1334" s="20" t="s">
        <v>5</v>
      </c>
      <c r="P1334" s="20"/>
      <c r="Q1334" s="20"/>
      <c r="R1334" s="20"/>
      <c r="S1334" s="20"/>
      <c r="T1334" s="20"/>
      <c r="U1334" s="20"/>
    </row>
    <row r="1335" spans="1:21" ht="14.2" customHeight="1">
      <c r="A1335" s="22" t="s">
        <v>6</v>
      </c>
      <c r="B1335" s="22"/>
      <c r="C1335" s="22"/>
      <c r="D1335" s="22"/>
      <c r="E1335" s="22"/>
      <c r="F1335" s="22"/>
      <c r="G1335" s="22"/>
      <c r="H1335" s="22" t="s">
        <v>6</v>
      </c>
      <c r="I1335" s="22"/>
      <c r="J1335" s="22"/>
      <c r="K1335" s="22"/>
      <c r="L1335" s="22"/>
      <c r="M1335" s="22"/>
      <c r="N1335" s="22"/>
      <c r="O1335" s="22" t="s">
        <v>6</v>
      </c>
      <c r="P1335" s="22"/>
      <c r="Q1335" s="22"/>
      <c r="R1335" s="22"/>
      <c r="S1335" s="22"/>
      <c r="T1335" s="22"/>
      <c r="U1335" s="22"/>
    </row>
    <row r="1336" spans="1:21" ht="14.2" customHeight="1">
      <c r="A1336" s="32" t="s">
        <v>211</v>
      </c>
      <c r="B1336" s="32" t="s">
        <v>981</v>
      </c>
      <c r="C1336" s="32" t="s">
        <v>312</v>
      </c>
      <c r="D1336" s="32" t="s">
        <v>1073</v>
      </c>
      <c r="E1336" s="55" t="s">
        <v>589</v>
      </c>
      <c r="F1336" s="32" t="s">
        <v>590</v>
      </c>
      <c r="G1336" s="32" t="s">
        <v>1074</v>
      </c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</row>
    <row r="1337" spans="1:21" ht="14.2" customHeight="1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</row>
    <row r="1338" spans="1:21" ht="14.2" customHeight="1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</row>
    <row r="1339" spans="1:21" ht="14.2" customHeight="1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</row>
    <row r="1340" spans="1:21" ht="14.2" customHeight="1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</row>
    <row r="1341" spans="1:21" ht="14.2" customHeight="1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</row>
    <row r="1342" spans="1:21" ht="14.2" customHeight="1">
      <c r="A1342" s="15" t="s">
        <v>587</v>
      </c>
      <c r="B1342" s="15"/>
      <c r="C1342" s="15"/>
      <c r="D1342" s="3"/>
      <c r="E1342" s="28" t="s">
        <v>8</v>
      </c>
      <c r="F1342" s="28"/>
      <c r="G1342" s="28"/>
      <c r="H1342" s="15">
        <f>A1342</f>
      </c>
      <c r="I1342" s="15"/>
      <c r="J1342" s="15"/>
      <c r="K1342" s="3"/>
      <c r="L1342" s="28" t="s">
        <v>8</v>
      </c>
      <c r="M1342" s="28"/>
      <c r="N1342" s="28"/>
      <c r="O1342" s="15">
        <f>A1342</f>
      </c>
      <c r="P1342" s="15"/>
      <c r="Q1342" s="15"/>
      <c r="R1342" s="3"/>
      <c r="S1342" s="28" t="s">
        <v>8</v>
      </c>
      <c r="T1342" s="28"/>
      <c r="U1342" s="28"/>
    </row>
    <row r="1343" spans="1:21" ht="14.2" customHeight="1">
      <c r="A1343" s="22" t="s">
        <v>9</v>
      </c>
      <c r="B1343" s="22"/>
      <c r="C1343" s="22"/>
      <c r="D1343" s="22"/>
      <c r="E1343" s="22"/>
      <c r="F1343" s="22"/>
      <c r="G1343" s="22"/>
      <c r="H1343" s="22" t="s">
        <v>9</v>
      </c>
      <c r="I1343" s="22"/>
      <c r="J1343" s="22"/>
      <c r="K1343" s="22"/>
      <c r="L1343" s="22"/>
      <c r="M1343" s="22"/>
      <c r="N1343" s="22"/>
      <c r="O1343" s="22" t="s">
        <v>9</v>
      </c>
      <c r="P1343" s="22"/>
      <c r="Q1343" s="22"/>
      <c r="R1343" s="22"/>
      <c r="S1343" s="22"/>
      <c r="T1343" s="22"/>
      <c r="U1343" s="22"/>
    </row>
    <row r="1344" spans="1:21" ht="14.2" customHeight="1">
      <c r="A1344" s="17" t="s">
        <v>1077</v>
      </c>
      <c r="B1344" s="18" t="s">
        <v>4</v>
      </c>
      <c r="C1344" s="18"/>
      <c r="D1344" s="18"/>
      <c r="E1344" s="18"/>
      <c r="F1344" s="18"/>
      <c r="G1344" s="18"/>
      <c r="H1344" s="17" t="s">
        <v>1081</v>
      </c>
      <c r="I1344" s="18" t="s">
        <v>4</v>
      </c>
      <c r="J1344" s="18"/>
      <c r="K1344" s="18"/>
      <c r="L1344" s="18"/>
      <c r="M1344" s="18"/>
      <c r="N1344" s="18"/>
      <c r="O1344" s="17" t="s">
        <v>1082</v>
      </c>
      <c r="P1344" s="18" t="s">
        <v>4</v>
      </c>
      <c r="Q1344" s="18"/>
      <c r="R1344" s="18"/>
      <c r="S1344" s="18"/>
      <c r="T1344" s="18"/>
      <c r="U1344" s="18"/>
    </row>
    <row r="1345" spans="1:21" ht="14.2" customHeight="1">
      <c r="A1345" s="20" t="s">
        <v>5</v>
      </c>
      <c r="B1345" s="20"/>
      <c r="C1345" s="20"/>
      <c r="D1345" s="20"/>
      <c r="E1345" s="20"/>
      <c r="F1345" s="20"/>
      <c r="G1345" s="20"/>
      <c r="H1345" s="20" t="s">
        <v>5</v>
      </c>
      <c r="I1345" s="20"/>
      <c r="J1345" s="20"/>
      <c r="K1345" s="20"/>
      <c r="L1345" s="20"/>
      <c r="M1345" s="20"/>
      <c r="N1345" s="20"/>
      <c r="O1345" s="20" t="s">
        <v>5</v>
      </c>
      <c r="P1345" s="20"/>
      <c r="Q1345" s="20"/>
      <c r="R1345" s="20"/>
      <c r="S1345" s="20"/>
      <c r="T1345" s="20"/>
      <c r="U1345" s="20"/>
    </row>
    <row r="1346" spans="1:21" ht="14.2" customHeight="1">
      <c r="A1346" s="22" t="s">
        <v>6</v>
      </c>
      <c r="B1346" s="22"/>
      <c r="C1346" s="22"/>
      <c r="D1346" s="22"/>
      <c r="E1346" s="22"/>
      <c r="F1346" s="22"/>
      <c r="G1346" s="22"/>
      <c r="H1346" s="22" t="s">
        <v>6</v>
      </c>
      <c r="I1346" s="22"/>
      <c r="J1346" s="22"/>
      <c r="K1346" s="22"/>
      <c r="L1346" s="22"/>
      <c r="M1346" s="22"/>
      <c r="N1346" s="22"/>
      <c r="O1346" s="22" t="s">
        <v>6</v>
      </c>
      <c r="P1346" s="22"/>
      <c r="Q1346" s="22"/>
      <c r="R1346" s="22"/>
      <c r="S1346" s="22"/>
      <c r="T1346" s="22"/>
      <c r="U1346" s="22"/>
    </row>
    <row r="1347" spans="1:21" ht="14.2" customHeight="1">
      <c r="A1347" s="32" t="s">
        <v>222</v>
      </c>
      <c r="B1347" s="32" t="s">
        <v>223</v>
      </c>
      <c r="C1347" s="32" t="s">
        <v>177</v>
      </c>
      <c r="D1347" s="32" t="s">
        <v>1078</v>
      </c>
      <c r="E1347" s="55" t="s">
        <v>589</v>
      </c>
      <c r="F1347" s="32" t="s">
        <v>607</v>
      </c>
      <c r="G1347" s="32" t="s">
        <v>608</v>
      </c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</row>
    <row r="1348" spans="1:21" ht="14.2" customHeight="1">
      <c r="A1348" s="32" t="s">
        <v>222</v>
      </c>
      <c r="B1348" s="32" t="s">
        <v>223</v>
      </c>
      <c r="C1348" s="32" t="s">
        <v>219</v>
      </c>
      <c r="D1348" s="32" t="s">
        <v>1079</v>
      </c>
      <c r="E1348" s="55" t="s">
        <v>589</v>
      </c>
      <c r="F1348" s="32" t="s">
        <v>607</v>
      </c>
      <c r="G1348" s="32" t="s">
        <v>610</v>
      </c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</row>
    <row r="1349" spans="1:21" ht="14.2" customHeight="1">
      <c r="A1349" s="32" t="s">
        <v>222</v>
      </c>
      <c r="B1349" s="32" t="s">
        <v>223</v>
      </c>
      <c r="C1349" s="32" t="s">
        <v>260</v>
      </c>
      <c r="D1349" s="32" t="s">
        <v>1080</v>
      </c>
      <c r="E1349" s="55" t="s">
        <v>589</v>
      </c>
      <c r="F1349" s="32" t="s">
        <v>607</v>
      </c>
      <c r="G1349" s="32" t="s">
        <v>612</v>
      </c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</row>
    <row r="1350" spans="1:21" ht="14.2" customHeight="1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</row>
    <row r="1351" spans="1:21" ht="14.2" customHeight="1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</row>
    <row r="1352" spans="1:21" ht="14.2" customHeight="1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</row>
    <row r="1353" spans="1:21" ht="14.2" customHeight="1">
      <c r="A1353" s="15" t="s">
        <v>587</v>
      </c>
      <c r="B1353" s="15"/>
      <c r="C1353" s="15"/>
      <c r="D1353" s="3"/>
      <c r="E1353" s="28" t="s">
        <v>8</v>
      </c>
      <c r="F1353" s="28"/>
      <c r="G1353" s="28"/>
      <c r="H1353" s="15">
        <f>A1353</f>
      </c>
      <c r="I1353" s="15"/>
      <c r="J1353" s="15"/>
      <c r="K1353" s="3"/>
      <c r="L1353" s="28" t="s">
        <v>8</v>
      </c>
      <c r="M1353" s="28"/>
      <c r="N1353" s="28"/>
      <c r="O1353" s="15">
        <f>A1353</f>
      </c>
      <c r="P1353" s="15"/>
      <c r="Q1353" s="15"/>
      <c r="R1353" s="3"/>
      <c r="S1353" s="28" t="s">
        <v>8</v>
      </c>
      <c r="T1353" s="28"/>
      <c r="U1353" s="28"/>
    </row>
    <row r="1354" spans="1:21" ht="14.2" customHeight="1">
      <c r="A1354" s="22" t="s">
        <v>9</v>
      </c>
      <c r="B1354" s="22"/>
      <c r="C1354" s="22"/>
      <c r="D1354" s="22"/>
      <c r="E1354" s="22"/>
      <c r="F1354" s="22"/>
      <c r="G1354" s="22"/>
      <c r="H1354" s="22" t="s">
        <v>9</v>
      </c>
      <c r="I1354" s="22"/>
      <c r="J1354" s="22"/>
      <c r="K1354" s="22"/>
      <c r="L1354" s="22"/>
      <c r="M1354" s="22"/>
      <c r="N1354" s="22"/>
      <c r="O1354" s="22" t="s">
        <v>9</v>
      </c>
      <c r="P1354" s="22"/>
      <c r="Q1354" s="22"/>
      <c r="R1354" s="22"/>
      <c r="S1354" s="22"/>
      <c r="T1354" s="22"/>
      <c r="U1354" s="22"/>
    </row>
    <row r="1355" spans="1:21" ht="14.2" customHeight="1">
      <c r="A1355" s="17" t="s">
        <v>1083</v>
      </c>
      <c r="B1355" s="18" t="s">
        <v>4</v>
      </c>
      <c r="C1355" s="18"/>
      <c r="D1355" s="18"/>
      <c r="E1355" s="18"/>
      <c r="F1355" s="18"/>
      <c r="G1355" s="18"/>
      <c r="H1355" s="17" t="s">
        <v>1097</v>
      </c>
      <c r="I1355" s="18" t="s">
        <v>4</v>
      </c>
      <c r="J1355" s="18"/>
      <c r="K1355" s="18"/>
      <c r="L1355" s="18"/>
      <c r="M1355" s="18"/>
      <c r="N1355" s="18"/>
      <c r="O1355" s="17" t="s">
        <v>1102</v>
      </c>
      <c r="P1355" s="18" t="s">
        <v>4</v>
      </c>
      <c r="Q1355" s="18"/>
      <c r="R1355" s="18"/>
      <c r="S1355" s="18"/>
      <c r="T1355" s="18"/>
      <c r="U1355" s="18"/>
    </row>
    <row r="1356" spans="1:21" ht="14.2" customHeight="1">
      <c r="A1356" s="20" t="s">
        <v>5</v>
      </c>
      <c r="B1356" s="20"/>
      <c r="C1356" s="20"/>
      <c r="D1356" s="20"/>
      <c r="E1356" s="20"/>
      <c r="F1356" s="20"/>
      <c r="G1356" s="20"/>
      <c r="H1356" s="20" t="s">
        <v>5</v>
      </c>
      <c r="I1356" s="20"/>
      <c r="J1356" s="20"/>
      <c r="K1356" s="20"/>
      <c r="L1356" s="20"/>
      <c r="M1356" s="20"/>
      <c r="N1356" s="20"/>
      <c r="O1356" s="20" t="s">
        <v>5</v>
      </c>
      <c r="P1356" s="20"/>
      <c r="Q1356" s="20"/>
      <c r="R1356" s="20"/>
      <c r="S1356" s="20"/>
      <c r="T1356" s="20"/>
      <c r="U1356" s="20"/>
    </row>
    <row r="1357" spans="1:21" ht="14.2" customHeight="1">
      <c r="A1357" s="22" t="s">
        <v>6</v>
      </c>
      <c r="B1357" s="22"/>
      <c r="C1357" s="22"/>
      <c r="D1357" s="22"/>
      <c r="E1357" s="22"/>
      <c r="F1357" s="22"/>
      <c r="G1357" s="22"/>
      <c r="H1357" s="22" t="s">
        <v>6</v>
      </c>
      <c r="I1357" s="22"/>
      <c r="J1357" s="22"/>
      <c r="K1357" s="22"/>
      <c r="L1357" s="22"/>
      <c r="M1357" s="22"/>
      <c r="N1357" s="22"/>
      <c r="O1357" s="22" t="s">
        <v>6</v>
      </c>
      <c r="P1357" s="22"/>
      <c r="Q1357" s="22"/>
      <c r="R1357" s="22"/>
      <c r="S1357" s="22"/>
      <c r="T1357" s="22"/>
      <c r="U1357" s="22"/>
    </row>
    <row r="1358" spans="1:21" ht="14.2" customHeight="1">
      <c r="A1358" s="32" t="s">
        <v>25</v>
      </c>
      <c r="B1358" s="32" t="s">
        <v>1084</v>
      </c>
      <c r="C1358" s="32" t="s">
        <v>3</v>
      </c>
      <c r="D1358" s="32" t="s">
        <v>1085</v>
      </c>
      <c r="E1358" s="55" t="s">
        <v>589</v>
      </c>
      <c r="F1358" s="32" t="s">
        <v>590</v>
      </c>
      <c r="G1358" s="32" t="s">
        <v>1086</v>
      </c>
      <c r="H1358" s="32" t="s">
        <v>25</v>
      </c>
      <c r="I1358" s="32" t="s">
        <v>1084</v>
      </c>
      <c r="J1358" s="32" t="s">
        <v>43</v>
      </c>
      <c r="K1358" s="32" t="s">
        <v>1098</v>
      </c>
      <c r="L1358" s="55" t="s">
        <v>589</v>
      </c>
      <c r="M1358" s="32" t="s">
        <v>590</v>
      </c>
      <c r="N1358" s="32" t="s">
        <v>1099</v>
      </c>
      <c r="O1358" s="32" t="s">
        <v>25</v>
      </c>
      <c r="P1358" s="32" t="s">
        <v>1103</v>
      </c>
      <c r="Q1358" s="32" t="s">
        <v>3</v>
      </c>
      <c r="R1358" s="32" t="s">
        <v>1104</v>
      </c>
      <c r="S1358" s="55" t="s">
        <v>589</v>
      </c>
      <c r="T1358" s="32" t="s">
        <v>607</v>
      </c>
      <c r="U1358" s="32" t="s">
        <v>1086</v>
      </c>
    </row>
    <row r="1359" spans="1:21" ht="14.2" customHeight="1">
      <c r="A1359" s="32" t="s">
        <v>25</v>
      </c>
      <c r="B1359" s="32" t="s">
        <v>1084</v>
      </c>
      <c r="C1359" s="32" t="s">
        <v>18</v>
      </c>
      <c r="D1359" s="32" t="s">
        <v>1087</v>
      </c>
      <c r="E1359" s="55" t="s">
        <v>589</v>
      </c>
      <c r="F1359" s="32" t="s">
        <v>590</v>
      </c>
      <c r="G1359" s="32" t="s">
        <v>1088</v>
      </c>
      <c r="H1359" s="32" t="s">
        <v>25</v>
      </c>
      <c r="I1359" s="32" t="s">
        <v>1084</v>
      </c>
      <c r="J1359" s="32" t="s">
        <v>69</v>
      </c>
      <c r="K1359" s="32" t="s">
        <v>1100</v>
      </c>
      <c r="L1359" s="55" t="s">
        <v>589</v>
      </c>
      <c r="M1359" s="32" t="s">
        <v>590</v>
      </c>
      <c r="N1359" s="32" t="s">
        <v>1101</v>
      </c>
      <c r="O1359" s="32" t="s">
        <v>25</v>
      </c>
      <c r="P1359" s="32" t="s">
        <v>1103</v>
      </c>
      <c r="Q1359" s="32" t="s">
        <v>18</v>
      </c>
      <c r="R1359" s="32" t="s">
        <v>1105</v>
      </c>
      <c r="S1359" s="55" t="s">
        <v>589</v>
      </c>
      <c r="T1359" s="32" t="s">
        <v>607</v>
      </c>
      <c r="U1359" s="32" t="s">
        <v>1088</v>
      </c>
    </row>
    <row r="1360" spans="1:21" ht="14.2" customHeight="1">
      <c r="A1360" s="32" t="s">
        <v>25</v>
      </c>
      <c r="B1360" s="32" t="s">
        <v>1084</v>
      </c>
      <c r="C1360" s="32" t="s">
        <v>31</v>
      </c>
      <c r="D1360" s="32" t="s">
        <v>1089</v>
      </c>
      <c r="E1360" s="55" t="s">
        <v>589</v>
      </c>
      <c r="F1360" s="32" t="s">
        <v>590</v>
      </c>
      <c r="G1360" s="32" t="s">
        <v>1090</v>
      </c>
      <c r="H1360" s="25"/>
      <c r="I1360" s="25"/>
      <c r="J1360" s="25"/>
      <c r="K1360" s="25"/>
      <c r="L1360" s="25"/>
      <c r="M1360" s="25"/>
      <c r="N1360" s="25"/>
      <c r="O1360" s="32" t="s">
        <v>25</v>
      </c>
      <c r="P1360" s="32" t="s">
        <v>1103</v>
      </c>
      <c r="Q1360" s="32" t="s">
        <v>31</v>
      </c>
      <c r="R1360" s="32" t="s">
        <v>1106</v>
      </c>
      <c r="S1360" s="55" t="s">
        <v>589</v>
      </c>
      <c r="T1360" s="32" t="s">
        <v>607</v>
      </c>
      <c r="U1360" s="32" t="s">
        <v>1090</v>
      </c>
    </row>
    <row r="1361" spans="1:21" ht="14.2" customHeight="1">
      <c r="A1361" s="32" t="s">
        <v>25</v>
      </c>
      <c r="B1361" s="32" t="s">
        <v>1084</v>
      </c>
      <c r="C1361" s="32" t="s">
        <v>34</v>
      </c>
      <c r="D1361" s="32" t="s">
        <v>1091</v>
      </c>
      <c r="E1361" s="55" t="s">
        <v>589</v>
      </c>
      <c r="F1361" s="32" t="s">
        <v>590</v>
      </c>
      <c r="G1361" s="32" t="s">
        <v>1092</v>
      </c>
      <c r="H1361" s="25"/>
      <c r="I1361" s="25"/>
      <c r="J1361" s="25"/>
      <c r="K1361" s="25"/>
      <c r="L1361" s="25"/>
      <c r="M1361" s="25"/>
      <c r="N1361" s="25"/>
      <c r="O1361" s="32" t="s">
        <v>25</v>
      </c>
      <c r="P1361" s="32" t="s">
        <v>1103</v>
      </c>
      <c r="Q1361" s="32" t="s">
        <v>34</v>
      </c>
      <c r="R1361" s="32" t="s">
        <v>1107</v>
      </c>
      <c r="S1361" s="55" t="s">
        <v>589</v>
      </c>
      <c r="T1361" s="32" t="s">
        <v>607</v>
      </c>
      <c r="U1361" s="32" t="s">
        <v>1092</v>
      </c>
    </row>
    <row r="1362" spans="1:21" ht="14.2" customHeight="1">
      <c r="A1362" s="32" t="s">
        <v>25</v>
      </c>
      <c r="B1362" s="32" t="s">
        <v>1084</v>
      </c>
      <c r="C1362" s="32" t="s">
        <v>41</v>
      </c>
      <c r="D1362" s="32" t="s">
        <v>1093</v>
      </c>
      <c r="E1362" s="55" t="s">
        <v>589</v>
      </c>
      <c r="F1362" s="32" t="s">
        <v>590</v>
      </c>
      <c r="G1362" s="32" t="s">
        <v>1094</v>
      </c>
      <c r="H1362" s="25"/>
      <c r="I1362" s="25"/>
      <c r="J1362" s="25"/>
      <c r="K1362" s="25"/>
      <c r="L1362" s="25"/>
      <c r="M1362" s="25"/>
      <c r="N1362" s="25"/>
      <c r="O1362" s="32" t="s">
        <v>25</v>
      </c>
      <c r="P1362" s="32" t="s">
        <v>1103</v>
      </c>
      <c r="Q1362" s="32" t="s">
        <v>41</v>
      </c>
      <c r="R1362" s="32" t="s">
        <v>1108</v>
      </c>
      <c r="S1362" s="55" t="s">
        <v>589</v>
      </c>
      <c r="T1362" s="32" t="s">
        <v>607</v>
      </c>
      <c r="U1362" s="32" t="s">
        <v>1094</v>
      </c>
    </row>
    <row r="1363" spans="1:21" ht="14.2" customHeight="1">
      <c r="A1363" s="32" t="s">
        <v>25</v>
      </c>
      <c r="B1363" s="32" t="s">
        <v>1084</v>
      </c>
      <c r="C1363" s="32" t="s">
        <v>32</v>
      </c>
      <c r="D1363" s="32" t="s">
        <v>1095</v>
      </c>
      <c r="E1363" s="55" t="s">
        <v>589</v>
      </c>
      <c r="F1363" s="32" t="s">
        <v>590</v>
      </c>
      <c r="G1363" s="32" t="s">
        <v>1096</v>
      </c>
      <c r="H1363" s="25"/>
      <c r="I1363" s="25"/>
      <c r="J1363" s="25"/>
      <c r="K1363" s="25"/>
      <c r="L1363" s="25"/>
      <c r="M1363" s="25"/>
      <c r="N1363" s="25"/>
      <c r="O1363" s="32" t="s">
        <v>25</v>
      </c>
      <c r="P1363" s="32" t="s">
        <v>1103</v>
      </c>
      <c r="Q1363" s="32" t="s">
        <v>32</v>
      </c>
      <c r="R1363" s="32" t="s">
        <v>1109</v>
      </c>
      <c r="S1363" s="55" t="s">
        <v>589</v>
      </c>
      <c r="T1363" s="32" t="s">
        <v>607</v>
      </c>
      <c r="U1363" s="32" t="s">
        <v>1096</v>
      </c>
    </row>
    <row r="1364" spans="1:21" ht="14.2" customHeight="1">
      <c r="A1364" s="15" t="s">
        <v>587</v>
      </c>
      <c r="B1364" s="15"/>
      <c r="C1364" s="15"/>
      <c r="D1364" s="3"/>
      <c r="E1364" s="34" t="s">
        <v>22</v>
      </c>
      <c r="F1364" s="34"/>
      <c r="G1364" s="34"/>
      <c r="H1364" s="15">
        <f>A1364</f>
      </c>
      <c r="I1364" s="15"/>
      <c r="J1364" s="15"/>
      <c r="K1364" s="3"/>
      <c r="L1364" s="34" t="s">
        <v>22</v>
      </c>
      <c r="M1364" s="34"/>
      <c r="N1364" s="34"/>
      <c r="O1364" s="15">
        <f>A1364</f>
      </c>
      <c r="P1364" s="15"/>
      <c r="Q1364" s="15"/>
      <c r="R1364" s="3"/>
      <c r="S1364" s="34" t="s">
        <v>22</v>
      </c>
      <c r="T1364" s="34"/>
      <c r="U1364" s="34"/>
    </row>
    <row r="1365" spans="1:21" ht="14.2" customHeight="1">
      <c r="A1365" s="22" t="s">
        <v>9</v>
      </c>
      <c r="B1365" s="22"/>
      <c r="C1365" s="22"/>
      <c r="D1365" s="22"/>
      <c r="E1365" s="22"/>
      <c r="F1365" s="22"/>
      <c r="G1365" s="22"/>
      <c r="H1365" s="22" t="s">
        <v>9</v>
      </c>
      <c r="I1365" s="22"/>
      <c r="J1365" s="22"/>
      <c r="K1365" s="22"/>
      <c r="L1365" s="22"/>
      <c r="M1365" s="22"/>
      <c r="N1365" s="22"/>
      <c r="O1365" s="22" t="s">
        <v>9</v>
      </c>
      <c r="P1365" s="22"/>
      <c r="Q1365" s="22"/>
      <c r="R1365" s="22"/>
      <c r="S1365" s="22"/>
      <c r="T1365" s="22"/>
      <c r="U1365" s="22"/>
    </row>
    <row r="1366" spans="1:21" ht="14.2" customHeight="1">
      <c r="A1366" s="17" t="s">
        <v>1110</v>
      </c>
      <c r="B1366" s="18" t="s">
        <v>4</v>
      </c>
      <c r="C1366" s="18"/>
      <c r="D1366" s="18"/>
      <c r="E1366" s="18"/>
      <c r="F1366" s="18"/>
      <c r="G1366" s="18"/>
      <c r="H1366" s="17" t="s">
        <v>1113</v>
      </c>
      <c r="I1366" s="18" t="s">
        <v>4</v>
      </c>
      <c r="J1366" s="18"/>
      <c r="K1366" s="18"/>
      <c r="L1366" s="18"/>
      <c r="M1366" s="18"/>
      <c r="N1366" s="18"/>
      <c r="O1366" s="17" t="s">
        <v>1114</v>
      </c>
      <c r="P1366" s="18" t="s">
        <v>4</v>
      </c>
      <c r="Q1366" s="18"/>
      <c r="R1366" s="18"/>
      <c r="S1366" s="18"/>
      <c r="T1366" s="18"/>
      <c r="U1366" s="18"/>
    </row>
    <row r="1367" spans="1:21" ht="14.2" customHeight="1">
      <c r="A1367" s="20" t="s">
        <v>5</v>
      </c>
      <c r="B1367" s="20"/>
      <c r="C1367" s="20"/>
      <c r="D1367" s="20"/>
      <c r="E1367" s="20"/>
      <c r="F1367" s="20"/>
      <c r="G1367" s="20"/>
      <c r="H1367" s="20" t="s">
        <v>5</v>
      </c>
      <c r="I1367" s="20"/>
      <c r="J1367" s="20"/>
      <c r="K1367" s="20"/>
      <c r="L1367" s="20"/>
      <c r="M1367" s="20"/>
      <c r="N1367" s="20"/>
      <c r="O1367" s="20" t="s">
        <v>5</v>
      </c>
      <c r="P1367" s="20"/>
      <c r="Q1367" s="20"/>
      <c r="R1367" s="20"/>
      <c r="S1367" s="20"/>
      <c r="T1367" s="20"/>
      <c r="U1367" s="20"/>
    </row>
    <row r="1368" spans="1:21" ht="14.2" customHeight="1">
      <c r="A1368" s="22" t="s">
        <v>6</v>
      </c>
      <c r="B1368" s="22"/>
      <c r="C1368" s="22"/>
      <c r="D1368" s="22"/>
      <c r="E1368" s="22"/>
      <c r="F1368" s="22"/>
      <c r="G1368" s="22"/>
      <c r="H1368" s="22" t="s">
        <v>6</v>
      </c>
      <c r="I1368" s="22"/>
      <c r="J1368" s="22"/>
      <c r="K1368" s="22"/>
      <c r="L1368" s="22"/>
      <c r="M1368" s="22"/>
      <c r="N1368" s="22"/>
      <c r="O1368" s="22" t="s">
        <v>6</v>
      </c>
      <c r="P1368" s="22"/>
      <c r="Q1368" s="22"/>
      <c r="R1368" s="22"/>
      <c r="S1368" s="22"/>
      <c r="T1368" s="22"/>
      <c r="U1368" s="22"/>
    </row>
    <row r="1369" spans="1:21" ht="14.2" customHeight="1">
      <c r="A1369" s="32" t="s">
        <v>25</v>
      </c>
      <c r="B1369" s="32" t="s">
        <v>1103</v>
      </c>
      <c r="C1369" s="32" t="s">
        <v>43</v>
      </c>
      <c r="D1369" s="32" t="s">
        <v>1111</v>
      </c>
      <c r="E1369" s="55" t="s">
        <v>589</v>
      </c>
      <c r="F1369" s="32" t="s">
        <v>607</v>
      </c>
      <c r="G1369" s="32" t="s">
        <v>1099</v>
      </c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</row>
    <row r="1370" spans="1:21" ht="14.2" customHeight="1">
      <c r="A1370" s="32" t="s">
        <v>25</v>
      </c>
      <c r="B1370" s="32" t="s">
        <v>1103</v>
      </c>
      <c r="C1370" s="32" t="s">
        <v>69</v>
      </c>
      <c r="D1370" s="32" t="s">
        <v>1112</v>
      </c>
      <c r="E1370" s="55" t="s">
        <v>589</v>
      </c>
      <c r="F1370" s="32" t="s">
        <v>607</v>
      </c>
      <c r="G1370" s="32" t="s">
        <v>1101</v>
      </c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</row>
    <row r="1371" spans="1:21" ht="14.2" customHeight="1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</row>
    <row r="1372" spans="1:21" ht="14.2" customHeight="1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</row>
    <row r="1373" spans="1:21" ht="14.2" customHeight="1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</row>
    <row r="1374" spans="1:21" ht="14.2" customHeight="1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</row>
    <row r="1375" spans="1:21" ht="14.2" customHeight="1">
      <c r="A1375" s="15" t="s">
        <v>587</v>
      </c>
      <c r="B1375" s="15"/>
      <c r="C1375" s="15"/>
      <c r="D1375" s="3"/>
      <c r="E1375" s="34" t="s">
        <v>22</v>
      </c>
      <c r="F1375" s="34"/>
      <c r="G1375" s="34"/>
      <c r="H1375" s="15">
        <f>A1375</f>
      </c>
      <c r="I1375" s="15"/>
      <c r="J1375" s="15"/>
      <c r="K1375" s="3"/>
      <c r="L1375" s="34" t="s">
        <v>22</v>
      </c>
      <c r="M1375" s="34"/>
      <c r="N1375" s="34"/>
      <c r="O1375" s="15">
        <f>A1375</f>
      </c>
      <c r="P1375" s="15"/>
      <c r="Q1375" s="15"/>
      <c r="R1375" s="3"/>
      <c r="S1375" s="34" t="s">
        <v>22</v>
      </c>
      <c r="T1375" s="34"/>
      <c r="U1375" s="34"/>
    </row>
    <row r="1376" spans="1:21" ht="14.2" customHeight="1">
      <c r="A1376" s="22" t="s">
        <v>9</v>
      </c>
      <c r="B1376" s="22"/>
      <c r="C1376" s="22"/>
      <c r="D1376" s="22"/>
      <c r="E1376" s="22"/>
      <c r="F1376" s="22"/>
      <c r="G1376" s="22"/>
      <c r="H1376" s="22" t="s">
        <v>9</v>
      </c>
      <c r="I1376" s="22"/>
      <c r="J1376" s="22"/>
      <c r="K1376" s="22"/>
      <c r="L1376" s="22"/>
      <c r="M1376" s="22"/>
      <c r="N1376" s="22"/>
      <c r="O1376" s="22" t="s">
        <v>9</v>
      </c>
      <c r="P1376" s="22"/>
      <c r="Q1376" s="22"/>
      <c r="R1376" s="22"/>
      <c r="S1376" s="22"/>
      <c r="T1376" s="22"/>
      <c r="U1376" s="22"/>
    </row>
    <row r="1377" spans="1:21" ht="14.2" customHeight="1">
      <c r="A1377" s="17" t="s">
        <v>1115</v>
      </c>
      <c r="B1377" s="18" t="s">
        <v>4</v>
      </c>
      <c r="C1377" s="18"/>
      <c r="D1377" s="18"/>
      <c r="E1377" s="18"/>
      <c r="F1377" s="18"/>
      <c r="G1377" s="18"/>
      <c r="H1377" s="17" t="s">
        <v>1120</v>
      </c>
      <c r="I1377" s="18" t="s">
        <v>4</v>
      </c>
      <c r="J1377" s="18"/>
      <c r="K1377" s="18"/>
      <c r="L1377" s="18"/>
      <c r="M1377" s="18"/>
      <c r="N1377" s="18"/>
      <c r="O1377" s="17" t="s">
        <v>1121</v>
      </c>
      <c r="P1377" s="18" t="s">
        <v>4</v>
      </c>
      <c r="Q1377" s="18"/>
      <c r="R1377" s="18"/>
      <c r="S1377" s="18"/>
      <c r="T1377" s="18"/>
      <c r="U1377" s="18"/>
    </row>
    <row r="1378" spans="1:21" ht="14.2" customHeight="1">
      <c r="A1378" s="20" t="s">
        <v>5</v>
      </c>
      <c r="B1378" s="20"/>
      <c r="C1378" s="20"/>
      <c r="D1378" s="20"/>
      <c r="E1378" s="20"/>
      <c r="F1378" s="20"/>
      <c r="G1378" s="20"/>
      <c r="H1378" s="20" t="s">
        <v>5</v>
      </c>
      <c r="I1378" s="20"/>
      <c r="J1378" s="20"/>
      <c r="K1378" s="20"/>
      <c r="L1378" s="20"/>
      <c r="M1378" s="20"/>
      <c r="N1378" s="20"/>
      <c r="O1378" s="20" t="s">
        <v>5</v>
      </c>
      <c r="P1378" s="20"/>
      <c r="Q1378" s="20"/>
      <c r="R1378" s="20"/>
      <c r="S1378" s="20"/>
      <c r="T1378" s="20"/>
      <c r="U1378" s="20"/>
    </row>
    <row r="1379" spans="1:21" ht="14.2" customHeight="1">
      <c r="A1379" s="22" t="s">
        <v>6</v>
      </c>
      <c r="B1379" s="22"/>
      <c r="C1379" s="22"/>
      <c r="D1379" s="22"/>
      <c r="E1379" s="22"/>
      <c r="F1379" s="22"/>
      <c r="G1379" s="22"/>
      <c r="H1379" s="22" t="s">
        <v>6</v>
      </c>
      <c r="I1379" s="22"/>
      <c r="J1379" s="22"/>
      <c r="K1379" s="22"/>
      <c r="L1379" s="22"/>
      <c r="M1379" s="22"/>
      <c r="N1379" s="22"/>
      <c r="O1379" s="22" t="s">
        <v>6</v>
      </c>
      <c r="P1379" s="22"/>
      <c r="Q1379" s="22"/>
      <c r="R1379" s="22"/>
      <c r="S1379" s="22"/>
      <c r="T1379" s="22"/>
      <c r="U1379" s="22"/>
    </row>
    <row r="1380" spans="1:21" ht="14.2" customHeight="1">
      <c r="A1380" s="32" t="s">
        <v>25</v>
      </c>
      <c r="B1380" s="32" t="s">
        <v>230</v>
      </c>
      <c r="C1380" s="32" t="s">
        <v>18</v>
      </c>
      <c r="D1380" s="32" t="s">
        <v>1116</v>
      </c>
      <c r="E1380" s="35" t="s">
        <v>25</v>
      </c>
      <c r="F1380" s="32" t="s">
        <v>26</v>
      </c>
      <c r="G1380" s="32" t="s">
        <v>3</v>
      </c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</row>
    <row r="1381" spans="1:21" ht="14.2" customHeight="1">
      <c r="A1381" s="32" t="s">
        <v>25</v>
      </c>
      <c r="B1381" s="32" t="s">
        <v>230</v>
      </c>
      <c r="C1381" s="32" t="s">
        <v>34</v>
      </c>
      <c r="D1381" s="32" t="s">
        <v>1117</v>
      </c>
      <c r="E1381" s="35" t="s">
        <v>25</v>
      </c>
      <c r="F1381" s="32" t="s">
        <v>26</v>
      </c>
      <c r="G1381" s="32" t="s">
        <v>18</v>
      </c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</row>
    <row r="1382" spans="1:21" ht="14.2" customHeight="1">
      <c r="A1382" s="32" t="s">
        <v>25</v>
      </c>
      <c r="B1382" s="32" t="s">
        <v>230</v>
      </c>
      <c r="C1382" s="32" t="s">
        <v>32</v>
      </c>
      <c r="D1382" s="32" t="s">
        <v>1118</v>
      </c>
      <c r="E1382" s="35" t="s">
        <v>25</v>
      </c>
      <c r="F1382" s="32" t="s">
        <v>26</v>
      </c>
      <c r="G1382" s="32" t="s">
        <v>31</v>
      </c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</row>
    <row r="1383" spans="1:21" ht="14.2" customHeight="1">
      <c r="A1383" s="32" t="s">
        <v>25</v>
      </c>
      <c r="B1383" s="32" t="s">
        <v>230</v>
      </c>
      <c r="C1383" s="32" t="s">
        <v>69</v>
      </c>
      <c r="D1383" s="32" t="s">
        <v>1119</v>
      </c>
      <c r="E1383" s="35" t="s">
        <v>25</v>
      </c>
      <c r="F1383" s="32" t="s">
        <v>26</v>
      </c>
      <c r="G1383" s="32" t="s">
        <v>34</v>
      </c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</row>
    <row r="1384" spans="1:21" ht="14.2" customHeight="1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</row>
    <row r="1385" spans="1:21" ht="14.2" customHeight="1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</row>
    <row r="1386" spans="1:21" ht="14.2" customHeight="1">
      <c r="A1386" s="15" t="s">
        <v>879</v>
      </c>
      <c r="B1386" s="15"/>
      <c r="C1386" s="15"/>
      <c r="D1386" s="3"/>
      <c r="E1386" s="34" t="s">
        <v>22</v>
      </c>
      <c r="F1386" s="34"/>
      <c r="G1386" s="34"/>
      <c r="H1386" s="15">
        <f>A1386</f>
      </c>
      <c r="I1386" s="15"/>
      <c r="J1386" s="15"/>
      <c r="K1386" s="3"/>
      <c r="L1386" s="34" t="s">
        <v>22</v>
      </c>
      <c r="M1386" s="34"/>
      <c r="N1386" s="34"/>
      <c r="O1386" s="15">
        <f>A1386</f>
      </c>
      <c r="P1386" s="15"/>
      <c r="Q1386" s="15"/>
      <c r="R1386" s="3"/>
      <c r="S1386" s="34" t="s">
        <v>22</v>
      </c>
      <c r="T1386" s="34"/>
      <c r="U1386" s="34"/>
    </row>
    <row r="1387" spans="1:21" ht="14.2" customHeight="1">
      <c r="A1387" s="22" t="s">
        <v>9</v>
      </c>
      <c r="B1387" s="22"/>
      <c r="C1387" s="22"/>
      <c r="D1387" s="22"/>
      <c r="E1387" s="22"/>
      <c r="F1387" s="22"/>
      <c r="G1387" s="22"/>
      <c r="H1387" s="22" t="s">
        <v>9</v>
      </c>
      <c r="I1387" s="22"/>
      <c r="J1387" s="22"/>
      <c r="K1387" s="22"/>
      <c r="L1387" s="22"/>
      <c r="M1387" s="22"/>
      <c r="N1387" s="22"/>
      <c r="O1387" s="22" t="s">
        <v>9</v>
      </c>
      <c r="P1387" s="22"/>
      <c r="Q1387" s="22"/>
      <c r="R1387" s="22"/>
      <c r="S1387" s="22"/>
      <c r="T1387" s="22"/>
      <c r="U1387" s="22"/>
    </row>
    <row r="1388" spans="1:21" ht="14.2" customHeight="1">
      <c r="A1388" s="17" t="s">
        <v>1122</v>
      </c>
      <c r="B1388" s="18" t="s">
        <v>4</v>
      </c>
      <c r="C1388" s="18"/>
      <c r="D1388" s="18"/>
      <c r="E1388" s="18"/>
      <c r="F1388" s="18"/>
      <c r="G1388" s="18"/>
      <c r="H1388" s="17" t="s">
        <v>1128</v>
      </c>
      <c r="I1388" s="18" t="s">
        <v>4</v>
      </c>
      <c r="J1388" s="18"/>
      <c r="K1388" s="18"/>
      <c r="L1388" s="18"/>
      <c r="M1388" s="18"/>
      <c r="N1388" s="18"/>
      <c r="O1388" s="17" t="s">
        <v>1134</v>
      </c>
      <c r="P1388" s="18" t="s">
        <v>4</v>
      </c>
      <c r="Q1388" s="18"/>
      <c r="R1388" s="18"/>
      <c r="S1388" s="18"/>
      <c r="T1388" s="18"/>
      <c r="U1388" s="18"/>
    </row>
    <row r="1389" spans="1:21" ht="14.2" customHeight="1">
      <c r="A1389" s="20" t="s">
        <v>5</v>
      </c>
      <c r="B1389" s="20"/>
      <c r="C1389" s="20"/>
      <c r="D1389" s="20"/>
      <c r="E1389" s="20"/>
      <c r="F1389" s="20"/>
      <c r="G1389" s="20"/>
      <c r="H1389" s="20" t="s">
        <v>5</v>
      </c>
      <c r="I1389" s="20"/>
      <c r="J1389" s="20"/>
      <c r="K1389" s="20"/>
      <c r="L1389" s="20"/>
      <c r="M1389" s="20"/>
      <c r="N1389" s="20"/>
      <c r="O1389" s="20" t="s">
        <v>5</v>
      </c>
      <c r="P1389" s="20"/>
      <c r="Q1389" s="20"/>
      <c r="R1389" s="20"/>
      <c r="S1389" s="20"/>
      <c r="T1389" s="20"/>
      <c r="U1389" s="20"/>
    </row>
    <row r="1390" spans="1:21" ht="14.2" customHeight="1">
      <c r="A1390" s="22" t="s">
        <v>6</v>
      </c>
      <c r="B1390" s="22"/>
      <c r="C1390" s="22"/>
      <c r="D1390" s="22"/>
      <c r="E1390" s="22"/>
      <c r="F1390" s="22"/>
      <c r="G1390" s="22"/>
      <c r="H1390" s="22" t="s">
        <v>6</v>
      </c>
      <c r="I1390" s="22"/>
      <c r="J1390" s="22"/>
      <c r="K1390" s="22"/>
      <c r="L1390" s="22"/>
      <c r="M1390" s="22"/>
      <c r="N1390" s="22"/>
      <c r="O1390" s="22" t="s">
        <v>6</v>
      </c>
      <c r="P1390" s="22"/>
      <c r="Q1390" s="22"/>
      <c r="R1390" s="22"/>
      <c r="S1390" s="22"/>
      <c r="T1390" s="22"/>
      <c r="U1390" s="22"/>
    </row>
    <row r="1391" spans="1:21" ht="14.2" customHeight="1">
      <c r="A1391" s="32" t="s">
        <v>242</v>
      </c>
      <c r="B1391" s="32" t="s">
        <v>1123</v>
      </c>
      <c r="C1391" s="32" t="s">
        <v>41</v>
      </c>
      <c r="D1391" s="32" t="s">
        <v>1124</v>
      </c>
      <c r="E1391" s="42" t="s">
        <v>160</v>
      </c>
      <c r="F1391" s="32" t="s">
        <v>442</v>
      </c>
      <c r="G1391" s="32" t="s">
        <v>59</v>
      </c>
      <c r="H1391" s="32" t="s">
        <v>242</v>
      </c>
      <c r="I1391" s="32" t="s">
        <v>1129</v>
      </c>
      <c r="J1391" s="32" t="s">
        <v>3</v>
      </c>
      <c r="K1391" s="32" t="s">
        <v>1130</v>
      </c>
      <c r="L1391" s="42" t="s">
        <v>160</v>
      </c>
      <c r="M1391" s="32" t="s">
        <v>442</v>
      </c>
      <c r="N1391" s="32" t="s">
        <v>125</v>
      </c>
      <c r="O1391" s="32" t="s">
        <v>242</v>
      </c>
      <c r="P1391" s="32" t="s">
        <v>1135</v>
      </c>
      <c r="Q1391" s="32" t="s">
        <v>41</v>
      </c>
      <c r="R1391" s="32" t="s">
        <v>1136</v>
      </c>
      <c r="S1391" s="42" t="s">
        <v>160</v>
      </c>
      <c r="T1391" s="32" t="s">
        <v>699</v>
      </c>
      <c r="U1391" s="32" t="s">
        <v>59</v>
      </c>
    </row>
    <row r="1392" spans="1:21" ht="14.2" customHeight="1">
      <c r="A1392" s="32" t="s">
        <v>242</v>
      </c>
      <c r="B1392" s="32" t="s">
        <v>1123</v>
      </c>
      <c r="C1392" s="32" t="s">
        <v>32</v>
      </c>
      <c r="D1392" s="32" t="s">
        <v>1125</v>
      </c>
      <c r="E1392" s="42" t="s">
        <v>160</v>
      </c>
      <c r="F1392" s="32" t="s">
        <v>442</v>
      </c>
      <c r="G1392" s="32" t="s">
        <v>68</v>
      </c>
      <c r="H1392" s="32" t="s">
        <v>242</v>
      </c>
      <c r="I1392" s="32" t="s">
        <v>1129</v>
      </c>
      <c r="J1392" s="32" t="s">
        <v>18</v>
      </c>
      <c r="K1392" s="32" t="s">
        <v>1131</v>
      </c>
      <c r="L1392" s="42" t="s">
        <v>160</v>
      </c>
      <c r="M1392" s="32" t="s">
        <v>442</v>
      </c>
      <c r="N1392" s="32" t="s">
        <v>127</v>
      </c>
      <c r="O1392" s="32" t="s">
        <v>242</v>
      </c>
      <c r="P1392" s="32" t="s">
        <v>1135</v>
      </c>
      <c r="Q1392" s="32" t="s">
        <v>32</v>
      </c>
      <c r="R1392" s="32" t="s">
        <v>1137</v>
      </c>
      <c r="S1392" s="42" t="s">
        <v>160</v>
      </c>
      <c r="T1392" s="32" t="s">
        <v>699</v>
      </c>
      <c r="U1392" s="32" t="s">
        <v>68</v>
      </c>
    </row>
    <row r="1393" spans="1:21" ht="14.2" customHeight="1">
      <c r="A1393" s="32" t="s">
        <v>242</v>
      </c>
      <c r="B1393" s="32" t="s">
        <v>1123</v>
      </c>
      <c r="C1393" s="32" t="s">
        <v>59</v>
      </c>
      <c r="D1393" s="32" t="s">
        <v>1126</v>
      </c>
      <c r="E1393" s="42" t="s">
        <v>160</v>
      </c>
      <c r="F1393" s="32" t="s">
        <v>442</v>
      </c>
      <c r="G1393" s="32" t="s">
        <v>90</v>
      </c>
      <c r="H1393" s="32" t="s">
        <v>242</v>
      </c>
      <c r="I1393" s="32" t="s">
        <v>1129</v>
      </c>
      <c r="J1393" s="32" t="s">
        <v>20</v>
      </c>
      <c r="K1393" s="32" t="s">
        <v>1132</v>
      </c>
      <c r="L1393" s="42" t="s">
        <v>160</v>
      </c>
      <c r="M1393" s="32" t="s">
        <v>442</v>
      </c>
      <c r="N1393" s="32" t="s">
        <v>142</v>
      </c>
      <c r="O1393" s="32" t="s">
        <v>242</v>
      </c>
      <c r="P1393" s="32" t="s">
        <v>1135</v>
      </c>
      <c r="Q1393" s="32" t="s">
        <v>59</v>
      </c>
      <c r="R1393" s="32" t="s">
        <v>1138</v>
      </c>
      <c r="S1393" s="42" t="s">
        <v>160</v>
      </c>
      <c r="T1393" s="32" t="s">
        <v>699</v>
      </c>
      <c r="U1393" s="32" t="s">
        <v>90</v>
      </c>
    </row>
    <row r="1394" spans="1:21" ht="14.2" customHeight="1">
      <c r="A1394" s="32" t="s">
        <v>242</v>
      </c>
      <c r="B1394" s="32" t="s">
        <v>1123</v>
      </c>
      <c r="C1394" s="32" t="s">
        <v>68</v>
      </c>
      <c r="D1394" s="32" t="s">
        <v>1127</v>
      </c>
      <c r="E1394" s="42" t="s">
        <v>160</v>
      </c>
      <c r="F1394" s="32" t="s">
        <v>442</v>
      </c>
      <c r="G1394" s="32" t="s">
        <v>96</v>
      </c>
      <c r="H1394" s="32" t="s">
        <v>242</v>
      </c>
      <c r="I1394" s="32" t="s">
        <v>1129</v>
      </c>
      <c r="J1394" s="32" t="s">
        <v>27</v>
      </c>
      <c r="K1394" s="32" t="s">
        <v>1133</v>
      </c>
      <c r="L1394" s="42" t="s">
        <v>160</v>
      </c>
      <c r="M1394" s="32" t="s">
        <v>442</v>
      </c>
      <c r="N1394" s="32" t="s">
        <v>146</v>
      </c>
      <c r="O1394" s="32" t="s">
        <v>242</v>
      </c>
      <c r="P1394" s="32" t="s">
        <v>1135</v>
      </c>
      <c r="Q1394" s="32" t="s">
        <v>68</v>
      </c>
      <c r="R1394" s="32" t="s">
        <v>1139</v>
      </c>
      <c r="S1394" s="42" t="s">
        <v>160</v>
      </c>
      <c r="T1394" s="32" t="s">
        <v>699</v>
      </c>
      <c r="U1394" s="32" t="s">
        <v>96</v>
      </c>
    </row>
    <row r="1395" spans="1:21" ht="14.2" customHeight="1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</row>
    <row r="1396" spans="1:21" ht="14.2" customHeight="1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</row>
    <row r="1397" spans="1:21" ht="14.2" customHeight="1">
      <c r="A1397" s="15" t="s">
        <v>972</v>
      </c>
      <c r="B1397" s="15"/>
      <c r="C1397" s="15"/>
      <c r="D1397" s="3"/>
      <c r="E1397" s="36" t="s">
        <v>36</v>
      </c>
      <c r="F1397" s="36"/>
      <c r="G1397" s="36"/>
      <c r="H1397" s="15">
        <f>A1397</f>
      </c>
      <c r="I1397" s="15"/>
      <c r="J1397" s="15"/>
      <c r="K1397" s="3"/>
      <c r="L1397" s="36" t="s">
        <v>36</v>
      </c>
      <c r="M1397" s="36"/>
      <c r="N1397" s="36"/>
      <c r="O1397" s="15">
        <f>A1397</f>
      </c>
      <c r="P1397" s="15"/>
      <c r="Q1397" s="15"/>
      <c r="R1397" s="3"/>
      <c r="S1397" s="36" t="s">
        <v>36</v>
      </c>
      <c r="T1397" s="36"/>
      <c r="U1397" s="36"/>
    </row>
    <row r="1398" spans="1:21" ht="14.2" customHeight="1">
      <c r="A1398" s="22" t="s">
        <v>9</v>
      </c>
      <c r="B1398" s="22"/>
      <c r="C1398" s="22"/>
      <c r="D1398" s="22"/>
      <c r="E1398" s="22"/>
      <c r="F1398" s="22"/>
      <c r="G1398" s="22"/>
      <c r="H1398" s="22" t="s">
        <v>9</v>
      </c>
      <c r="I1398" s="22"/>
      <c r="J1398" s="22"/>
      <c r="K1398" s="22"/>
      <c r="L1398" s="22"/>
      <c r="M1398" s="22"/>
      <c r="N1398" s="22"/>
      <c r="O1398" s="22" t="s">
        <v>9</v>
      </c>
      <c r="P1398" s="22"/>
      <c r="Q1398" s="22"/>
      <c r="R1398" s="22"/>
      <c r="S1398" s="22"/>
      <c r="T1398" s="22"/>
      <c r="U1398" s="22"/>
    </row>
    <row r="1399" spans="1:21" ht="14.2" customHeight="1">
      <c r="A1399" s="17" t="s">
        <v>1140</v>
      </c>
      <c r="B1399" s="18" t="s">
        <v>4</v>
      </c>
      <c r="C1399" s="18"/>
      <c r="D1399" s="18"/>
      <c r="E1399" s="18"/>
      <c r="F1399" s="18"/>
      <c r="G1399" s="18"/>
      <c r="H1399" s="17" t="s">
        <v>1146</v>
      </c>
      <c r="I1399" s="18" t="s">
        <v>4</v>
      </c>
      <c r="J1399" s="18"/>
      <c r="K1399" s="18"/>
      <c r="L1399" s="18"/>
      <c r="M1399" s="18"/>
      <c r="N1399" s="18"/>
      <c r="O1399" s="17" t="s">
        <v>1147</v>
      </c>
      <c r="P1399" s="18" t="s">
        <v>4</v>
      </c>
      <c r="Q1399" s="18"/>
      <c r="R1399" s="18"/>
      <c r="S1399" s="18"/>
      <c r="T1399" s="18"/>
      <c r="U1399" s="18"/>
    </row>
    <row r="1400" spans="1:21" ht="14.2" customHeight="1">
      <c r="A1400" s="20" t="s">
        <v>5</v>
      </c>
      <c r="B1400" s="20"/>
      <c r="C1400" s="20"/>
      <c r="D1400" s="20"/>
      <c r="E1400" s="20"/>
      <c r="F1400" s="20"/>
      <c r="G1400" s="20"/>
      <c r="H1400" s="20" t="s">
        <v>5</v>
      </c>
      <c r="I1400" s="20"/>
      <c r="J1400" s="20"/>
      <c r="K1400" s="20"/>
      <c r="L1400" s="20"/>
      <c r="M1400" s="20"/>
      <c r="N1400" s="20"/>
      <c r="O1400" s="20" t="s">
        <v>5</v>
      </c>
      <c r="P1400" s="20"/>
      <c r="Q1400" s="20"/>
      <c r="R1400" s="20"/>
      <c r="S1400" s="20"/>
      <c r="T1400" s="20"/>
      <c r="U1400" s="20"/>
    </row>
    <row r="1401" spans="1:21" ht="14.2" customHeight="1">
      <c r="A1401" s="22" t="s">
        <v>6</v>
      </c>
      <c r="B1401" s="22"/>
      <c r="C1401" s="22"/>
      <c r="D1401" s="22"/>
      <c r="E1401" s="22"/>
      <c r="F1401" s="22"/>
      <c r="G1401" s="22"/>
      <c r="H1401" s="22" t="s">
        <v>6</v>
      </c>
      <c r="I1401" s="22"/>
      <c r="J1401" s="22"/>
      <c r="K1401" s="22"/>
      <c r="L1401" s="22"/>
      <c r="M1401" s="22"/>
      <c r="N1401" s="22"/>
      <c r="O1401" s="22" t="s">
        <v>6</v>
      </c>
      <c r="P1401" s="22"/>
      <c r="Q1401" s="22"/>
      <c r="R1401" s="22"/>
      <c r="S1401" s="22"/>
      <c r="T1401" s="22"/>
      <c r="U1401" s="22"/>
    </row>
    <row r="1402" spans="1:21" ht="14.2" customHeight="1">
      <c r="A1402" s="32" t="s">
        <v>242</v>
      </c>
      <c r="B1402" s="32" t="s">
        <v>1141</v>
      </c>
      <c r="C1402" s="32" t="s">
        <v>3</v>
      </c>
      <c r="D1402" s="32" t="s">
        <v>1142</v>
      </c>
      <c r="E1402" s="42" t="s">
        <v>160</v>
      </c>
      <c r="F1402" s="32" t="s">
        <v>699</v>
      </c>
      <c r="G1402" s="32" t="s">
        <v>125</v>
      </c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</row>
    <row r="1403" spans="1:21" ht="14.2" customHeight="1">
      <c r="A1403" s="32" t="s">
        <v>242</v>
      </c>
      <c r="B1403" s="32" t="s">
        <v>1141</v>
      </c>
      <c r="C1403" s="32" t="s">
        <v>18</v>
      </c>
      <c r="D1403" s="32" t="s">
        <v>1143</v>
      </c>
      <c r="E1403" s="42" t="s">
        <v>160</v>
      </c>
      <c r="F1403" s="32" t="s">
        <v>699</v>
      </c>
      <c r="G1403" s="32" t="s">
        <v>127</v>
      </c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</row>
    <row r="1404" spans="1:21" ht="14.2" customHeight="1">
      <c r="A1404" s="32" t="s">
        <v>242</v>
      </c>
      <c r="B1404" s="32" t="s">
        <v>1141</v>
      </c>
      <c r="C1404" s="32" t="s">
        <v>20</v>
      </c>
      <c r="D1404" s="32" t="s">
        <v>1144</v>
      </c>
      <c r="E1404" s="42" t="s">
        <v>160</v>
      </c>
      <c r="F1404" s="32" t="s">
        <v>699</v>
      </c>
      <c r="G1404" s="32" t="s">
        <v>142</v>
      </c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</row>
    <row r="1405" spans="1:21" ht="14.2" customHeight="1">
      <c r="A1405" s="32" t="s">
        <v>242</v>
      </c>
      <c r="B1405" s="32" t="s">
        <v>1141</v>
      </c>
      <c r="C1405" s="32" t="s">
        <v>27</v>
      </c>
      <c r="D1405" s="32" t="s">
        <v>1145</v>
      </c>
      <c r="E1405" s="42" t="s">
        <v>160</v>
      </c>
      <c r="F1405" s="32" t="s">
        <v>699</v>
      </c>
      <c r="G1405" s="32" t="s">
        <v>146</v>
      </c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</row>
    <row r="1406" spans="1:21" ht="14.2" customHeight="1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</row>
    <row r="1407" spans="1:21" ht="14.2" customHeight="1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</row>
    <row r="1408" spans="1:21" ht="14.2" customHeight="1">
      <c r="A1408" s="15" t="s">
        <v>972</v>
      </c>
      <c r="B1408" s="15"/>
      <c r="C1408" s="15"/>
      <c r="D1408" s="3"/>
      <c r="E1408" s="36" t="s">
        <v>36</v>
      </c>
      <c r="F1408" s="36"/>
      <c r="G1408" s="36"/>
      <c r="H1408" s="15">
        <f>A1408</f>
      </c>
      <c r="I1408" s="15"/>
      <c r="J1408" s="15"/>
      <c r="K1408" s="3"/>
      <c r="L1408" s="36" t="s">
        <v>36</v>
      </c>
      <c r="M1408" s="36"/>
      <c r="N1408" s="36"/>
      <c r="O1408" s="15">
        <f>A1408</f>
      </c>
      <c r="P1408" s="15"/>
      <c r="Q1408" s="15"/>
      <c r="R1408" s="3"/>
      <c r="S1408" s="36" t="s">
        <v>36</v>
      </c>
      <c r="T1408" s="36"/>
      <c r="U1408" s="36"/>
    </row>
    <row r="1409" spans="1:21" ht="14.2" customHeight="1">
      <c r="A1409" s="22" t="s">
        <v>9</v>
      </c>
      <c r="B1409" s="22"/>
      <c r="C1409" s="22"/>
      <c r="D1409" s="22"/>
      <c r="E1409" s="22"/>
      <c r="F1409" s="22"/>
      <c r="G1409" s="22"/>
      <c r="H1409" s="22" t="s">
        <v>9</v>
      </c>
      <c r="I1409" s="22"/>
      <c r="J1409" s="22"/>
      <c r="K1409" s="22"/>
      <c r="L1409" s="22"/>
      <c r="M1409" s="22"/>
      <c r="N1409" s="22"/>
      <c r="O1409" s="22" t="s">
        <v>9</v>
      </c>
      <c r="P1409" s="22"/>
      <c r="Q1409" s="22"/>
      <c r="R1409" s="22"/>
      <c r="S1409" s="22"/>
      <c r="T1409" s="22"/>
      <c r="U1409" s="22"/>
    </row>
    <row r="1410" spans="1:21" ht="14.2" customHeight="1">
      <c r="A1410" s="17" t="s">
        <v>1148</v>
      </c>
      <c r="B1410" s="18" t="s">
        <v>4</v>
      </c>
      <c r="C1410" s="18"/>
      <c r="D1410" s="18"/>
      <c r="E1410" s="18"/>
      <c r="F1410" s="18"/>
      <c r="G1410" s="18"/>
      <c r="H1410" s="17" t="s">
        <v>1157</v>
      </c>
      <c r="I1410" s="18" t="s">
        <v>4</v>
      </c>
      <c r="J1410" s="18"/>
      <c r="K1410" s="18"/>
      <c r="L1410" s="18"/>
      <c r="M1410" s="18"/>
      <c r="N1410" s="18"/>
      <c r="O1410" s="17" t="s">
        <v>1162</v>
      </c>
      <c r="P1410" s="18" t="s">
        <v>4</v>
      </c>
      <c r="Q1410" s="18"/>
      <c r="R1410" s="18"/>
      <c r="S1410" s="18"/>
      <c r="T1410" s="18"/>
      <c r="U1410" s="18"/>
    </row>
    <row r="1411" spans="1:21" ht="14.2" customHeight="1">
      <c r="A1411" s="20" t="s">
        <v>5</v>
      </c>
      <c r="B1411" s="20"/>
      <c r="C1411" s="20"/>
      <c r="D1411" s="20"/>
      <c r="E1411" s="20"/>
      <c r="F1411" s="20"/>
      <c r="G1411" s="20"/>
      <c r="H1411" s="20" t="s">
        <v>5</v>
      </c>
      <c r="I1411" s="20"/>
      <c r="J1411" s="20"/>
      <c r="K1411" s="20"/>
      <c r="L1411" s="20"/>
      <c r="M1411" s="20"/>
      <c r="N1411" s="20"/>
      <c r="O1411" s="20" t="s">
        <v>5</v>
      </c>
      <c r="P1411" s="20"/>
      <c r="Q1411" s="20"/>
      <c r="R1411" s="20"/>
      <c r="S1411" s="20"/>
      <c r="T1411" s="20"/>
      <c r="U1411" s="20"/>
    </row>
    <row r="1412" spans="1:21" ht="14.2" customHeight="1">
      <c r="A1412" s="22" t="s">
        <v>6</v>
      </c>
      <c r="B1412" s="22"/>
      <c r="C1412" s="22"/>
      <c r="D1412" s="22"/>
      <c r="E1412" s="22"/>
      <c r="F1412" s="22"/>
      <c r="G1412" s="22"/>
      <c r="H1412" s="22" t="s">
        <v>6</v>
      </c>
      <c r="I1412" s="22"/>
      <c r="J1412" s="22"/>
      <c r="K1412" s="22"/>
      <c r="L1412" s="22"/>
      <c r="M1412" s="22"/>
      <c r="N1412" s="22"/>
      <c r="O1412" s="22" t="s">
        <v>6</v>
      </c>
      <c r="P1412" s="22"/>
      <c r="Q1412" s="22"/>
      <c r="R1412" s="22"/>
      <c r="S1412" s="22"/>
      <c r="T1412" s="22"/>
      <c r="U1412" s="22"/>
    </row>
    <row r="1413" spans="1:21" ht="14.2" customHeight="1">
      <c r="A1413" s="32" t="s">
        <v>242</v>
      </c>
      <c r="B1413" s="32" t="s">
        <v>1123</v>
      </c>
      <c r="C1413" s="32" t="s">
        <v>3</v>
      </c>
      <c r="D1413" s="32" t="s">
        <v>1149</v>
      </c>
      <c r="E1413" s="55" t="s">
        <v>589</v>
      </c>
      <c r="F1413" s="32" t="s">
        <v>590</v>
      </c>
      <c r="G1413" s="32" t="s">
        <v>1150</v>
      </c>
      <c r="H1413" s="32" t="s">
        <v>242</v>
      </c>
      <c r="I1413" s="32" t="s">
        <v>1135</v>
      </c>
      <c r="J1413" s="32" t="s">
        <v>3</v>
      </c>
      <c r="K1413" s="32" t="s">
        <v>1158</v>
      </c>
      <c r="L1413" s="55" t="s">
        <v>589</v>
      </c>
      <c r="M1413" s="32" t="s">
        <v>607</v>
      </c>
      <c r="N1413" s="32" t="s">
        <v>1150</v>
      </c>
      <c r="O1413" s="25"/>
      <c r="P1413" s="25"/>
      <c r="Q1413" s="25"/>
      <c r="R1413" s="25"/>
      <c r="S1413" s="25"/>
      <c r="T1413" s="25"/>
      <c r="U1413" s="25"/>
    </row>
    <row r="1414" spans="1:21" ht="14.2" customHeight="1">
      <c r="A1414" s="32" t="s">
        <v>242</v>
      </c>
      <c r="B1414" s="32" t="s">
        <v>1123</v>
      </c>
      <c r="C1414" s="32" t="s">
        <v>18</v>
      </c>
      <c r="D1414" s="32" t="s">
        <v>1151</v>
      </c>
      <c r="E1414" s="55" t="s">
        <v>589</v>
      </c>
      <c r="F1414" s="32" t="s">
        <v>590</v>
      </c>
      <c r="G1414" s="32" t="s">
        <v>1152</v>
      </c>
      <c r="H1414" s="32" t="s">
        <v>242</v>
      </c>
      <c r="I1414" s="32" t="s">
        <v>1135</v>
      </c>
      <c r="J1414" s="32" t="s">
        <v>18</v>
      </c>
      <c r="K1414" s="32" t="s">
        <v>1159</v>
      </c>
      <c r="L1414" s="55" t="s">
        <v>589</v>
      </c>
      <c r="M1414" s="32" t="s">
        <v>607</v>
      </c>
      <c r="N1414" s="32" t="s">
        <v>1152</v>
      </c>
      <c r="O1414" s="25"/>
      <c r="P1414" s="25"/>
      <c r="Q1414" s="25"/>
      <c r="R1414" s="25"/>
      <c r="S1414" s="25"/>
      <c r="T1414" s="25"/>
      <c r="U1414" s="25"/>
    </row>
    <row r="1415" spans="1:21" ht="14.2" customHeight="1">
      <c r="A1415" s="32" t="s">
        <v>242</v>
      </c>
      <c r="B1415" s="32" t="s">
        <v>1123</v>
      </c>
      <c r="C1415" s="32" t="s">
        <v>31</v>
      </c>
      <c r="D1415" s="32" t="s">
        <v>1153</v>
      </c>
      <c r="E1415" s="55" t="s">
        <v>589</v>
      </c>
      <c r="F1415" s="32" t="s">
        <v>590</v>
      </c>
      <c r="G1415" s="32" t="s">
        <v>1154</v>
      </c>
      <c r="H1415" s="32" t="s">
        <v>242</v>
      </c>
      <c r="I1415" s="32" t="s">
        <v>1135</v>
      </c>
      <c r="J1415" s="32" t="s">
        <v>31</v>
      </c>
      <c r="K1415" s="32" t="s">
        <v>1160</v>
      </c>
      <c r="L1415" s="55" t="s">
        <v>589</v>
      </c>
      <c r="M1415" s="32" t="s">
        <v>607</v>
      </c>
      <c r="N1415" s="32" t="s">
        <v>1154</v>
      </c>
      <c r="O1415" s="25"/>
      <c r="P1415" s="25"/>
      <c r="Q1415" s="25"/>
      <c r="R1415" s="25"/>
      <c r="S1415" s="25"/>
      <c r="T1415" s="25"/>
      <c r="U1415" s="25"/>
    </row>
    <row r="1416" spans="1:21" ht="14.2" customHeight="1">
      <c r="A1416" s="32" t="s">
        <v>242</v>
      </c>
      <c r="B1416" s="32" t="s">
        <v>1123</v>
      </c>
      <c r="C1416" s="32" t="s">
        <v>34</v>
      </c>
      <c r="D1416" s="32" t="s">
        <v>1155</v>
      </c>
      <c r="E1416" s="55" t="s">
        <v>589</v>
      </c>
      <c r="F1416" s="32" t="s">
        <v>590</v>
      </c>
      <c r="G1416" s="32" t="s">
        <v>1156</v>
      </c>
      <c r="H1416" s="32" t="s">
        <v>242</v>
      </c>
      <c r="I1416" s="32" t="s">
        <v>1135</v>
      </c>
      <c r="J1416" s="32" t="s">
        <v>34</v>
      </c>
      <c r="K1416" s="32" t="s">
        <v>1161</v>
      </c>
      <c r="L1416" s="55" t="s">
        <v>589</v>
      </c>
      <c r="M1416" s="32" t="s">
        <v>607</v>
      </c>
      <c r="N1416" s="32" t="s">
        <v>1156</v>
      </c>
      <c r="O1416" s="25"/>
      <c r="P1416" s="25"/>
      <c r="Q1416" s="25"/>
      <c r="R1416" s="25"/>
      <c r="S1416" s="25"/>
      <c r="T1416" s="25"/>
      <c r="U1416" s="25"/>
    </row>
    <row r="1417" spans="1:21" ht="14.2" customHeight="1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</row>
    <row r="1418" spans="1:21" ht="14.2" customHeight="1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</row>
    <row r="1419" spans="1:21" ht="14.2" customHeight="1">
      <c r="A1419" s="15" t="s">
        <v>587</v>
      </c>
      <c r="B1419" s="15"/>
      <c r="C1419" s="15"/>
      <c r="D1419" s="3"/>
      <c r="E1419" s="36" t="s">
        <v>36</v>
      </c>
      <c r="F1419" s="36"/>
      <c r="G1419" s="36"/>
      <c r="H1419" s="15">
        <f>A1419</f>
      </c>
      <c r="I1419" s="15"/>
      <c r="J1419" s="15"/>
      <c r="K1419" s="3"/>
      <c r="L1419" s="36" t="s">
        <v>36</v>
      </c>
      <c r="M1419" s="36"/>
      <c r="N1419" s="36"/>
      <c r="O1419" s="15">
        <f>A1419</f>
      </c>
      <c r="P1419" s="15"/>
      <c r="Q1419" s="15"/>
      <c r="R1419" s="3"/>
      <c r="S1419" s="36" t="s">
        <v>36</v>
      </c>
      <c r="T1419" s="36"/>
      <c r="U1419" s="36"/>
    </row>
    <row r="1420" spans="1:21" ht="14.2" customHeight="1">
      <c r="A1420" s="22" t="s">
        <v>9</v>
      </c>
      <c r="B1420" s="22"/>
      <c r="C1420" s="22"/>
      <c r="D1420" s="22"/>
      <c r="E1420" s="22"/>
      <c r="F1420" s="22"/>
      <c r="G1420" s="22"/>
      <c r="H1420" s="22" t="s">
        <v>9</v>
      </c>
      <c r="I1420" s="22"/>
      <c r="J1420" s="22"/>
      <c r="K1420" s="22"/>
      <c r="L1420" s="22"/>
      <c r="M1420" s="22"/>
      <c r="N1420" s="22"/>
      <c r="O1420" s="22" t="s">
        <v>9</v>
      </c>
      <c r="P1420" s="22"/>
      <c r="Q1420" s="22"/>
      <c r="R1420" s="22"/>
      <c r="S1420" s="22"/>
      <c r="T1420" s="22"/>
      <c r="U1420" s="22"/>
    </row>
    <row r="1421" spans="1:21" ht="14.2" customHeight="1">
      <c r="A1421" s="17" t="s">
        <v>1163</v>
      </c>
      <c r="B1421" s="18" t="s">
        <v>4</v>
      </c>
      <c r="C1421" s="18"/>
      <c r="D1421" s="18"/>
      <c r="E1421" s="18"/>
      <c r="F1421" s="18"/>
      <c r="G1421" s="18"/>
      <c r="H1421" s="17" t="s">
        <v>1167</v>
      </c>
      <c r="I1421" s="18" t="s">
        <v>4</v>
      </c>
      <c r="J1421" s="18"/>
      <c r="K1421" s="18"/>
      <c r="L1421" s="18"/>
      <c r="M1421" s="18"/>
      <c r="N1421" s="18"/>
      <c r="O1421" s="17" t="s">
        <v>1170</v>
      </c>
      <c r="P1421" s="18" t="s">
        <v>4</v>
      </c>
      <c r="Q1421" s="18"/>
      <c r="R1421" s="18"/>
      <c r="S1421" s="18"/>
      <c r="T1421" s="18"/>
      <c r="U1421" s="18"/>
    </row>
    <row r="1422" spans="1:21" ht="14.2" customHeight="1">
      <c r="A1422" s="20" t="s">
        <v>5</v>
      </c>
      <c r="B1422" s="20"/>
      <c r="C1422" s="20"/>
      <c r="D1422" s="20"/>
      <c r="E1422" s="20"/>
      <c r="F1422" s="20"/>
      <c r="G1422" s="20"/>
      <c r="H1422" s="20" t="s">
        <v>5</v>
      </c>
      <c r="I1422" s="20"/>
      <c r="J1422" s="20"/>
      <c r="K1422" s="20"/>
      <c r="L1422" s="20"/>
      <c r="M1422" s="20"/>
      <c r="N1422" s="20"/>
      <c r="O1422" s="20" t="s">
        <v>5</v>
      </c>
      <c r="P1422" s="20"/>
      <c r="Q1422" s="20"/>
      <c r="R1422" s="20"/>
      <c r="S1422" s="20"/>
      <c r="T1422" s="20"/>
      <c r="U1422" s="20"/>
    </row>
    <row r="1423" spans="1:21" ht="14.2" customHeight="1">
      <c r="A1423" s="22" t="s">
        <v>6</v>
      </c>
      <c r="B1423" s="22"/>
      <c r="C1423" s="22"/>
      <c r="D1423" s="22"/>
      <c r="E1423" s="22"/>
      <c r="F1423" s="22"/>
      <c r="G1423" s="22"/>
      <c r="H1423" s="22" t="s">
        <v>6</v>
      </c>
      <c r="I1423" s="22"/>
      <c r="J1423" s="22"/>
      <c r="K1423" s="22"/>
      <c r="L1423" s="22"/>
      <c r="M1423" s="22"/>
      <c r="N1423" s="22"/>
      <c r="O1423" s="22" t="s">
        <v>6</v>
      </c>
      <c r="P1423" s="22"/>
      <c r="Q1423" s="22"/>
      <c r="R1423" s="22"/>
      <c r="S1423" s="22"/>
      <c r="T1423" s="22"/>
      <c r="U1423" s="22"/>
    </row>
    <row r="1424" spans="1:21" ht="14.2" customHeight="1">
      <c r="A1424" s="32" t="s">
        <v>242</v>
      </c>
      <c r="B1424" s="32" t="s">
        <v>1123</v>
      </c>
      <c r="C1424" s="32" t="s">
        <v>41</v>
      </c>
      <c r="D1424" s="32" t="s">
        <v>1164</v>
      </c>
      <c r="E1424" s="47" t="s">
        <v>242</v>
      </c>
      <c r="F1424" s="32" t="s">
        <v>1165</v>
      </c>
      <c r="G1424" s="32" t="s">
        <v>3</v>
      </c>
      <c r="H1424" s="32" t="s">
        <v>242</v>
      </c>
      <c r="I1424" s="32" t="s">
        <v>1123</v>
      </c>
      <c r="J1424" s="32" t="s">
        <v>29</v>
      </c>
      <c r="K1424" s="32" t="s">
        <v>1168</v>
      </c>
      <c r="L1424" s="47" t="s">
        <v>242</v>
      </c>
      <c r="M1424" s="32" t="s">
        <v>1135</v>
      </c>
      <c r="N1424" s="32" t="s">
        <v>41</v>
      </c>
      <c r="O1424" s="32" t="s">
        <v>242</v>
      </c>
      <c r="P1424" s="32" t="s">
        <v>1129</v>
      </c>
      <c r="Q1424" s="32" t="s">
        <v>3</v>
      </c>
      <c r="R1424" s="32" t="s">
        <v>1171</v>
      </c>
      <c r="S1424" s="47" t="s">
        <v>242</v>
      </c>
      <c r="T1424" s="32" t="s">
        <v>1165</v>
      </c>
      <c r="U1424" s="32" t="s">
        <v>31</v>
      </c>
    </row>
    <row r="1425" spans="1:21" ht="14.2" customHeight="1">
      <c r="A1425" s="32" t="s">
        <v>242</v>
      </c>
      <c r="B1425" s="32" t="s">
        <v>1123</v>
      </c>
      <c r="C1425" s="32" t="s">
        <v>59</v>
      </c>
      <c r="D1425" s="32" t="s">
        <v>1166</v>
      </c>
      <c r="E1425" s="47" t="s">
        <v>242</v>
      </c>
      <c r="F1425" s="32" t="s">
        <v>1165</v>
      </c>
      <c r="G1425" s="32" t="s">
        <v>18</v>
      </c>
      <c r="H1425" s="32" t="s">
        <v>242</v>
      </c>
      <c r="I1425" s="32" t="s">
        <v>1123</v>
      </c>
      <c r="J1425" s="32" t="s">
        <v>43</v>
      </c>
      <c r="K1425" s="32" t="s">
        <v>1169</v>
      </c>
      <c r="L1425" s="47" t="s">
        <v>242</v>
      </c>
      <c r="M1425" s="32" t="s">
        <v>1135</v>
      </c>
      <c r="N1425" s="32" t="s">
        <v>59</v>
      </c>
      <c r="O1425" s="32" t="s">
        <v>242</v>
      </c>
      <c r="P1425" s="32" t="s">
        <v>1129</v>
      </c>
      <c r="Q1425" s="32" t="s">
        <v>20</v>
      </c>
      <c r="R1425" s="32" t="s">
        <v>1172</v>
      </c>
      <c r="S1425" s="47" t="s">
        <v>242</v>
      </c>
      <c r="T1425" s="32" t="s">
        <v>1165</v>
      </c>
      <c r="U1425" s="32" t="s">
        <v>34</v>
      </c>
    </row>
    <row r="1426" spans="1:21" ht="14.2" customHeight="1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</row>
    <row r="1427" spans="1:21" ht="14.2" customHeight="1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</row>
    <row r="1428" spans="1:21" ht="14.2" customHeight="1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</row>
    <row r="1429" spans="1:21" ht="14.2" customHeight="1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</row>
    <row r="1430" spans="1:21" ht="14.2" customHeight="1">
      <c r="A1430" s="15" t="s">
        <v>879</v>
      </c>
      <c r="B1430" s="15"/>
      <c r="C1430" s="15"/>
      <c r="D1430" s="3"/>
      <c r="E1430" s="36" t="s">
        <v>36</v>
      </c>
      <c r="F1430" s="36"/>
      <c r="G1430" s="36"/>
      <c r="H1430" s="15">
        <f>A1430</f>
      </c>
      <c r="I1430" s="15"/>
      <c r="J1430" s="15"/>
      <c r="K1430" s="3"/>
      <c r="L1430" s="36" t="s">
        <v>36</v>
      </c>
      <c r="M1430" s="36"/>
      <c r="N1430" s="36"/>
      <c r="O1430" s="15">
        <f>A1430</f>
      </c>
      <c r="P1430" s="15"/>
      <c r="Q1430" s="15"/>
      <c r="R1430" s="3"/>
      <c r="S1430" s="36" t="s">
        <v>36</v>
      </c>
      <c r="T1430" s="36"/>
      <c r="U1430" s="36"/>
    </row>
    <row r="1431" spans="1:21" ht="14.2" customHeight="1">
      <c r="A1431" s="22" t="s">
        <v>9</v>
      </c>
      <c r="B1431" s="22"/>
      <c r="C1431" s="22"/>
      <c r="D1431" s="22"/>
      <c r="E1431" s="22"/>
      <c r="F1431" s="22"/>
      <c r="G1431" s="22"/>
      <c r="H1431" s="22" t="s">
        <v>9</v>
      </c>
      <c r="I1431" s="22"/>
      <c r="J1431" s="22"/>
      <c r="K1431" s="22"/>
      <c r="L1431" s="22"/>
      <c r="M1431" s="22"/>
      <c r="N1431" s="22"/>
      <c r="O1431" s="22" t="s">
        <v>9</v>
      </c>
      <c r="P1431" s="22"/>
      <c r="Q1431" s="22"/>
      <c r="R1431" s="22"/>
      <c r="S1431" s="22"/>
      <c r="T1431" s="22"/>
      <c r="U1431" s="22"/>
    </row>
    <row r="1432" spans="1:21" ht="14.2" customHeight="1">
      <c r="A1432" s="17" t="s">
        <v>1173</v>
      </c>
      <c r="B1432" s="18" t="s">
        <v>4</v>
      </c>
      <c r="C1432" s="18"/>
      <c r="D1432" s="18"/>
      <c r="E1432" s="18"/>
      <c r="F1432" s="18"/>
      <c r="G1432" s="18"/>
      <c r="H1432" s="17" t="s">
        <v>1176</v>
      </c>
      <c r="I1432" s="18" t="s">
        <v>4</v>
      </c>
      <c r="J1432" s="18"/>
      <c r="K1432" s="18"/>
      <c r="L1432" s="18"/>
      <c r="M1432" s="18"/>
      <c r="N1432" s="18"/>
      <c r="O1432" s="17" t="s">
        <v>1177</v>
      </c>
      <c r="P1432" s="18" t="s">
        <v>4</v>
      </c>
      <c r="Q1432" s="18"/>
      <c r="R1432" s="18"/>
      <c r="S1432" s="18"/>
      <c r="T1432" s="18"/>
      <c r="U1432" s="18"/>
    </row>
    <row r="1433" spans="1:21" ht="14.2" customHeight="1">
      <c r="A1433" s="20" t="s">
        <v>5</v>
      </c>
      <c r="B1433" s="20"/>
      <c r="C1433" s="20"/>
      <c r="D1433" s="20"/>
      <c r="E1433" s="20"/>
      <c r="F1433" s="20"/>
      <c r="G1433" s="20"/>
      <c r="H1433" s="20" t="s">
        <v>5</v>
      </c>
      <c r="I1433" s="20"/>
      <c r="J1433" s="20"/>
      <c r="K1433" s="20"/>
      <c r="L1433" s="20"/>
      <c r="M1433" s="20"/>
      <c r="N1433" s="20"/>
      <c r="O1433" s="20" t="s">
        <v>5</v>
      </c>
      <c r="P1433" s="20"/>
      <c r="Q1433" s="20"/>
      <c r="R1433" s="20"/>
      <c r="S1433" s="20"/>
      <c r="T1433" s="20"/>
      <c r="U1433" s="20"/>
    </row>
    <row r="1434" spans="1:21" ht="14.2" customHeight="1">
      <c r="A1434" s="22" t="s">
        <v>6</v>
      </c>
      <c r="B1434" s="22"/>
      <c r="C1434" s="22"/>
      <c r="D1434" s="22"/>
      <c r="E1434" s="22"/>
      <c r="F1434" s="22"/>
      <c r="G1434" s="22"/>
      <c r="H1434" s="22" t="s">
        <v>6</v>
      </c>
      <c r="I1434" s="22"/>
      <c r="J1434" s="22"/>
      <c r="K1434" s="22"/>
      <c r="L1434" s="22"/>
      <c r="M1434" s="22"/>
      <c r="N1434" s="22"/>
      <c r="O1434" s="22" t="s">
        <v>6</v>
      </c>
      <c r="P1434" s="22"/>
      <c r="Q1434" s="22"/>
      <c r="R1434" s="22"/>
      <c r="S1434" s="22"/>
      <c r="T1434" s="22"/>
      <c r="U1434" s="22"/>
    </row>
    <row r="1435" spans="1:21" ht="14.2" customHeight="1">
      <c r="A1435" s="32" t="s">
        <v>242</v>
      </c>
      <c r="B1435" s="32" t="s">
        <v>1129</v>
      </c>
      <c r="C1435" s="32" t="s">
        <v>19</v>
      </c>
      <c r="D1435" s="32" t="s">
        <v>1174</v>
      </c>
      <c r="E1435" s="47" t="s">
        <v>242</v>
      </c>
      <c r="F1435" s="32" t="s">
        <v>1141</v>
      </c>
      <c r="G1435" s="32" t="s">
        <v>3</v>
      </c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</row>
    <row r="1436" spans="1:21" ht="14.2" customHeight="1">
      <c r="A1436" s="32" t="s">
        <v>242</v>
      </c>
      <c r="B1436" s="32" t="s">
        <v>1129</v>
      </c>
      <c r="C1436" s="32" t="s">
        <v>31</v>
      </c>
      <c r="D1436" s="32" t="s">
        <v>1175</v>
      </c>
      <c r="E1436" s="47" t="s">
        <v>242</v>
      </c>
      <c r="F1436" s="32" t="s">
        <v>1141</v>
      </c>
      <c r="G1436" s="32" t="s">
        <v>20</v>
      </c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</row>
    <row r="1437" spans="1:21" ht="14.2" customHeight="1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</row>
    <row r="1438" spans="1:21" ht="14.2" customHeight="1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</row>
    <row r="1439" spans="1:21" ht="14.2" customHeight="1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</row>
    <row r="1440" spans="1:21" ht="14.2" customHeight="1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</row>
    <row r="1441" spans="1:21" ht="14.2" customHeight="1">
      <c r="A1441" s="15" t="s">
        <v>879</v>
      </c>
      <c r="B1441" s="15"/>
      <c r="C1441" s="15"/>
      <c r="D1441" s="3"/>
      <c r="E1441" s="36" t="s">
        <v>36</v>
      </c>
      <c r="F1441" s="36"/>
      <c r="G1441" s="36"/>
      <c r="H1441" s="15">
        <f>A1441</f>
      </c>
      <c r="I1441" s="15"/>
      <c r="J1441" s="15"/>
      <c r="K1441" s="3"/>
      <c r="L1441" s="36" t="s">
        <v>36</v>
      </c>
      <c r="M1441" s="36"/>
      <c r="N1441" s="36"/>
      <c r="O1441" s="15">
        <f>A1441</f>
      </c>
      <c r="P1441" s="15"/>
      <c r="Q1441" s="15"/>
      <c r="R1441" s="3"/>
      <c r="S1441" s="36" t="s">
        <v>36</v>
      </c>
      <c r="T1441" s="36"/>
      <c r="U1441" s="36"/>
    </row>
    <row r="1442" spans="1:21" ht="14.2" customHeight="1">
      <c r="A1442" s="22" t="s">
        <v>9</v>
      </c>
      <c r="B1442" s="22"/>
      <c r="C1442" s="22"/>
      <c r="D1442" s="22"/>
      <c r="E1442" s="22"/>
      <c r="F1442" s="22"/>
      <c r="G1442" s="22"/>
      <c r="H1442" s="22" t="s">
        <v>9</v>
      </c>
      <c r="I1442" s="22"/>
      <c r="J1442" s="22"/>
      <c r="K1442" s="22"/>
      <c r="L1442" s="22"/>
      <c r="M1442" s="22"/>
      <c r="N1442" s="22"/>
      <c r="O1442" s="22" t="s">
        <v>9</v>
      </c>
      <c r="P1442" s="22"/>
      <c r="Q1442" s="22"/>
      <c r="R1442" s="22"/>
      <c r="S1442" s="22"/>
      <c r="T1442" s="22"/>
      <c r="U1442" s="22"/>
    </row>
    <row r="1443" spans="1:21" ht="14.2" customHeight="1">
      <c r="A1443" s="17" t="s">
        <v>1178</v>
      </c>
      <c r="B1443" s="18" t="s">
        <v>4</v>
      </c>
      <c r="C1443" s="18"/>
      <c r="D1443" s="18"/>
      <c r="E1443" s="18"/>
      <c r="F1443" s="18"/>
      <c r="G1443" s="18"/>
      <c r="H1443" s="17" t="s">
        <v>1183</v>
      </c>
      <c r="I1443" s="18" t="s">
        <v>4</v>
      </c>
      <c r="J1443" s="18"/>
      <c r="K1443" s="18"/>
      <c r="L1443" s="18"/>
      <c r="M1443" s="18"/>
      <c r="N1443" s="18"/>
      <c r="O1443" s="17" t="s">
        <v>1184</v>
      </c>
      <c r="P1443" s="18" t="s">
        <v>4</v>
      </c>
      <c r="Q1443" s="18"/>
      <c r="R1443" s="18"/>
      <c r="S1443" s="18"/>
      <c r="T1443" s="18"/>
      <c r="U1443" s="18"/>
    </row>
    <row r="1444" spans="1:21" ht="14.2" customHeight="1">
      <c r="A1444" s="20" t="s">
        <v>5</v>
      </c>
      <c r="B1444" s="20"/>
      <c r="C1444" s="20"/>
      <c r="D1444" s="20"/>
      <c r="E1444" s="20"/>
      <c r="F1444" s="20"/>
      <c r="G1444" s="20"/>
      <c r="H1444" s="20" t="s">
        <v>5</v>
      </c>
      <c r="I1444" s="20"/>
      <c r="J1444" s="20"/>
      <c r="K1444" s="20"/>
      <c r="L1444" s="20"/>
      <c r="M1444" s="20"/>
      <c r="N1444" s="20"/>
      <c r="O1444" s="20" t="s">
        <v>5</v>
      </c>
      <c r="P1444" s="20"/>
      <c r="Q1444" s="20"/>
      <c r="R1444" s="20"/>
      <c r="S1444" s="20"/>
      <c r="T1444" s="20"/>
      <c r="U1444" s="20"/>
    </row>
    <row r="1445" spans="1:21" ht="14.2" customHeight="1">
      <c r="A1445" s="22" t="s">
        <v>6</v>
      </c>
      <c r="B1445" s="22"/>
      <c r="C1445" s="22"/>
      <c r="D1445" s="22"/>
      <c r="E1445" s="22"/>
      <c r="F1445" s="22"/>
      <c r="G1445" s="22"/>
      <c r="H1445" s="22" t="s">
        <v>6</v>
      </c>
      <c r="I1445" s="22"/>
      <c r="J1445" s="22"/>
      <c r="K1445" s="22"/>
      <c r="L1445" s="22"/>
      <c r="M1445" s="22"/>
      <c r="N1445" s="22"/>
      <c r="O1445" s="22" t="s">
        <v>6</v>
      </c>
      <c r="P1445" s="22"/>
      <c r="Q1445" s="22"/>
      <c r="R1445" s="22"/>
      <c r="S1445" s="22"/>
      <c r="T1445" s="22"/>
      <c r="U1445" s="22"/>
    </row>
    <row r="1446" spans="1:21" ht="14.2" customHeight="1">
      <c r="A1446" s="32" t="s">
        <v>242</v>
      </c>
      <c r="B1446" s="32" t="s">
        <v>243</v>
      </c>
      <c r="C1446" s="32" t="s">
        <v>19</v>
      </c>
      <c r="D1446" s="32" t="s">
        <v>1179</v>
      </c>
      <c r="E1446" s="37" t="s">
        <v>38</v>
      </c>
      <c r="F1446" s="32" t="s">
        <v>39</v>
      </c>
      <c r="G1446" s="32" t="s">
        <v>3</v>
      </c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</row>
    <row r="1447" spans="1:21" ht="14.2" customHeight="1">
      <c r="A1447" s="32" t="s">
        <v>242</v>
      </c>
      <c r="B1447" s="32" t="s">
        <v>243</v>
      </c>
      <c r="C1447" s="32" t="s">
        <v>20</v>
      </c>
      <c r="D1447" s="32" t="s">
        <v>1180</v>
      </c>
      <c r="E1447" s="37" t="s">
        <v>38</v>
      </c>
      <c r="F1447" s="32" t="s">
        <v>39</v>
      </c>
      <c r="G1447" s="32" t="s">
        <v>18</v>
      </c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</row>
    <row r="1448" spans="1:21" ht="14.2" customHeight="1">
      <c r="A1448" s="32" t="s">
        <v>242</v>
      </c>
      <c r="B1448" s="32" t="s">
        <v>243</v>
      </c>
      <c r="C1448" s="32" t="s">
        <v>27</v>
      </c>
      <c r="D1448" s="32" t="s">
        <v>1181</v>
      </c>
      <c r="E1448" s="37" t="s">
        <v>38</v>
      </c>
      <c r="F1448" s="32" t="s">
        <v>39</v>
      </c>
      <c r="G1448" s="32" t="s">
        <v>31</v>
      </c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</row>
    <row r="1449" spans="1:21" ht="14.2" customHeight="1">
      <c r="A1449" s="32" t="s">
        <v>242</v>
      </c>
      <c r="B1449" s="32" t="s">
        <v>243</v>
      </c>
      <c r="C1449" s="32" t="s">
        <v>45</v>
      </c>
      <c r="D1449" s="32" t="s">
        <v>1182</v>
      </c>
      <c r="E1449" s="37" t="s">
        <v>38</v>
      </c>
      <c r="F1449" s="32" t="s">
        <v>39</v>
      </c>
      <c r="G1449" s="32" t="s">
        <v>34</v>
      </c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</row>
    <row r="1450" spans="1:21" ht="14.2" customHeight="1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</row>
    <row r="1451" spans="1:21" ht="14.2" customHeight="1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</row>
    <row r="1452" spans="1:21" ht="14.2" customHeight="1">
      <c r="A1452" s="15" t="s">
        <v>939</v>
      </c>
      <c r="B1452" s="15"/>
      <c r="C1452" s="15"/>
      <c r="D1452" s="3"/>
      <c r="E1452" s="36" t="s">
        <v>36</v>
      </c>
      <c r="F1452" s="36"/>
      <c r="G1452" s="36"/>
      <c r="H1452" s="15">
        <f>A1452</f>
      </c>
      <c r="I1452" s="15"/>
      <c r="J1452" s="15"/>
      <c r="K1452" s="3"/>
      <c r="L1452" s="36" t="s">
        <v>36</v>
      </c>
      <c r="M1452" s="36"/>
      <c r="N1452" s="36"/>
      <c r="O1452" s="15">
        <f>A1452</f>
      </c>
      <c r="P1452" s="15"/>
      <c r="Q1452" s="15"/>
      <c r="R1452" s="3"/>
      <c r="S1452" s="36" t="s">
        <v>36</v>
      </c>
      <c r="T1452" s="36"/>
      <c r="U1452" s="36"/>
    </row>
    <row r="1453" spans="1:21" ht="14.2" customHeight="1">
      <c r="A1453" s="22" t="s">
        <v>9</v>
      </c>
      <c r="B1453" s="22"/>
      <c r="C1453" s="22"/>
      <c r="D1453" s="22"/>
      <c r="E1453" s="22"/>
      <c r="F1453" s="22"/>
      <c r="G1453" s="22"/>
      <c r="H1453" s="22" t="s">
        <v>9</v>
      </c>
      <c r="I1453" s="22"/>
      <c r="J1453" s="22"/>
      <c r="K1453" s="22"/>
      <c r="L1453" s="22"/>
      <c r="M1453" s="22"/>
      <c r="N1453" s="22"/>
      <c r="O1453" s="22" t="s">
        <v>9</v>
      </c>
      <c r="P1453" s="22"/>
      <c r="Q1453" s="22"/>
      <c r="R1453" s="22"/>
      <c r="S1453" s="22"/>
      <c r="T1453" s="22"/>
      <c r="U1453" s="22"/>
    </row>
    <row r="1454" spans="1:21" ht="14.2" customHeight="1">
      <c r="A1454" s="17" t="s">
        <v>1185</v>
      </c>
      <c r="B1454" s="18" t="s">
        <v>4</v>
      </c>
      <c r="C1454" s="18"/>
      <c r="D1454" s="18"/>
      <c r="E1454" s="18"/>
      <c r="F1454" s="18"/>
      <c r="G1454" s="18"/>
      <c r="H1454" s="17" t="s">
        <v>1187</v>
      </c>
      <c r="I1454" s="18" t="s">
        <v>4</v>
      </c>
      <c r="J1454" s="18"/>
      <c r="K1454" s="18"/>
      <c r="L1454" s="18"/>
      <c r="M1454" s="18"/>
      <c r="N1454" s="18"/>
      <c r="O1454" s="17" t="s">
        <v>1188</v>
      </c>
      <c r="P1454" s="18" t="s">
        <v>4</v>
      </c>
      <c r="Q1454" s="18"/>
      <c r="R1454" s="18"/>
      <c r="S1454" s="18"/>
      <c r="T1454" s="18"/>
      <c r="U1454" s="18"/>
    </row>
    <row r="1455" spans="1:21" ht="14.2" customHeight="1">
      <c r="A1455" s="20" t="s">
        <v>5</v>
      </c>
      <c r="B1455" s="20"/>
      <c r="C1455" s="20"/>
      <c r="D1455" s="20"/>
      <c r="E1455" s="20"/>
      <c r="F1455" s="20"/>
      <c r="G1455" s="20"/>
      <c r="H1455" s="20" t="s">
        <v>5</v>
      </c>
      <c r="I1455" s="20"/>
      <c r="J1455" s="20"/>
      <c r="K1455" s="20"/>
      <c r="L1455" s="20"/>
      <c r="M1455" s="20"/>
      <c r="N1455" s="20"/>
      <c r="O1455" s="20" t="s">
        <v>5</v>
      </c>
      <c r="P1455" s="20"/>
      <c r="Q1455" s="20"/>
      <c r="R1455" s="20"/>
      <c r="S1455" s="20"/>
      <c r="T1455" s="20"/>
      <c r="U1455" s="20"/>
    </row>
    <row r="1456" spans="1:21" ht="14.2" customHeight="1">
      <c r="A1456" s="22" t="s">
        <v>6</v>
      </c>
      <c r="B1456" s="22"/>
      <c r="C1456" s="22"/>
      <c r="D1456" s="22"/>
      <c r="E1456" s="22"/>
      <c r="F1456" s="22"/>
      <c r="G1456" s="22"/>
      <c r="H1456" s="22" t="s">
        <v>6</v>
      </c>
      <c r="I1456" s="22"/>
      <c r="J1456" s="22"/>
      <c r="K1456" s="22"/>
      <c r="L1456" s="22"/>
      <c r="M1456" s="22"/>
      <c r="N1456" s="22"/>
      <c r="O1456" s="22" t="s">
        <v>6</v>
      </c>
      <c r="P1456" s="22"/>
      <c r="Q1456" s="22"/>
      <c r="R1456" s="22"/>
      <c r="S1456" s="22"/>
      <c r="T1456" s="22"/>
      <c r="U1456" s="22"/>
    </row>
    <row r="1457" spans="1:21" ht="14.2" customHeight="1">
      <c r="A1457" s="32" t="s">
        <v>508</v>
      </c>
      <c r="B1457" s="32" t="s">
        <v>516</v>
      </c>
      <c r="C1457" s="32" t="s">
        <v>18</v>
      </c>
      <c r="D1457" s="32" t="s">
        <v>1186</v>
      </c>
      <c r="E1457" s="42" t="s">
        <v>160</v>
      </c>
      <c r="F1457" s="32" t="s">
        <v>167</v>
      </c>
      <c r="G1457" s="32" t="s">
        <v>140</v>
      </c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</row>
    <row r="1458" spans="1:21" ht="14.2" customHeight="1">
      <c r="A1458" s="25"/>
      <c r="B1458" s="25"/>
      <c r="C1458" s="25"/>
      <c r="D1458" s="25"/>
      <c r="E1458" s="25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</row>
    <row r="1459" spans="1:21" ht="14.2" customHeight="1">
      <c r="A1459" s="25"/>
      <c r="B1459" s="25"/>
      <c r="C1459" s="25"/>
      <c r="D1459" s="25"/>
      <c r="E1459" s="25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</row>
    <row r="1460" spans="1:21" ht="14.2" customHeight="1">
      <c r="A1460" s="25"/>
      <c r="B1460" s="25"/>
      <c r="C1460" s="25"/>
      <c r="D1460" s="25"/>
      <c r="E1460" s="25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</row>
    <row r="1461" spans="1:21" ht="14.2" customHeight="1">
      <c r="A1461" s="25"/>
      <c r="B1461" s="25"/>
      <c r="C1461" s="25"/>
      <c r="D1461" s="25"/>
      <c r="E1461" s="25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</row>
    <row r="1462" spans="1:21" ht="14.2" customHeight="1">
      <c r="A1462" s="25"/>
      <c r="B1462" s="25"/>
      <c r="C1462" s="25"/>
      <c r="D1462" s="25"/>
      <c r="E1462" s="25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</row>
    <row r="1463" spans="1:21" ht="14.2" customHeight="1">
      <c r="A1463" s="15" t="s">
        <v>879</v>
      </c>
      <c r="B1463" s="15"/>
      <c r="C1463" s="15"/>
      <c r="D1463" s="3"/>
      <c r="E1463" s="28" t="s">
        <v>8</v>
      </c>
      <c r="F1463" s="28"/>
      <c r="G1463" s="28"/>
      <c r="H1463" s="15">
        <f>A1463</f>
      </c>
      <c r="I1463" s="15"/>
      <c r="J1463" s="15"/>
      <c r="K1463" s="3"/>
      <c r="L1463" s="28" t="s">
        <v>8</v>
      </c>
      <c r="M1463" s="28"/>
      <c r="N1463" s="28"/>
      <c r="O1463" s="15">
        <f>A1463</f>
      </c>
      <c r="P1463" s="15"/>
      <c r="Q1463" s="15"/>
      <c r="R1463" s="3"/>
      <c r="S1463" s="28" t="s">
        <v>8</v>
      </c>
      <c r="T1463" s="28"/>
      <c r="U1463" s="28"/>
    </row>
    <row r="1464" spans="1:21" ht="14.2" customHeight="1">
      <c r="A1464" s="22" t="s">
        <v>9</v>
      </c>
      <c r="B1464" s="22"/>
      <c r="C1464" s="22"/>
      <c r="D1464" s="22"/>
      <c r="E1464" s="22"/>
      <c r="F1464" s="22"/>
      <c r="G1464" s="22"/>
      <c r="H1464" s="22" t="s">
        <v>9</v>
      </c>
      <c r="I1464" s="22"/>
      <c r="J1464" s="22"/>
      <c r="K1464" s="22"/>
      <c r="L1464" s="22"/>
      <c r="M1464" s="22"/>
      <c r="N1464" s="22"/>
      <c r="O1464" s="22" t="s">
        <v>9</v>
      </c>
      <c r="P1464" s="22"/>
      <c r="Q1464" s="22"/>
      <c r="R1464" s="22"/>
      <c r="S1464" s="22"/>
      <c r="T1464" s="22"/>
      <c r="U1464" s="22"/>
    </row>
    <row r="1465" spans="1:21" ht="14.2" customHeight="1">
      <c r="A1465" s="17" t="s">
        <v>1189</v>
      </c>
      <c r="B1465" s="18" t="s">
        <v>4</v>
      </c>
      <c r="C1465" s="18"/>
      <c r="D1465" s="18"/>
      <c r="E1465" s="18"/>
      <c r="F1465" s="18"/>
      <c r="G1465" s="18"/>
      <c r="H1465" s="17" t="s">
        <v>1191</v>
      </c>
      <c r="I1465" s="18" t="s">
        <v>4</v>
      </c>
      <c r="J1465" s="18"/>
      <c r="K1465" s="18"/>
      <c r="L1465" s="18"/>
      <c r="M1465" s="18"/>
      <c r="N1465" s="18"/>
      <c r="O1465" s="17" t="s">
        <v>1192</v>
      </c>
      <c r="P1465" s="18" t="s">
        <v>4</v>
      </c>
      <c r="Q1465" s="18"/>
      <c r="R1465" s="18"/>
      <c r="S1465" s="18"/>
      <c r="T1465" s="18"/>
      <c r="U1465" s="18"/>
    </row>
    <row r="1466" spans="1:21" ht="14.2" customHeight="1">
      <c r="A1466" s="20" t="s">
        <v>5</v>
      </c>
      <c r="B1466" s="20"/>
      <c r="C1466" s="20"/>
      <c r="D1466" s="20"/>
      <c r="E1466" s="20"/>
      <c r="F1466" s="20"/>
      <c r="G1466" s="20"/>
      <c r="H1466" s="20" t="s">
        <v>5</v>
      </c>
      <c r="I1466" s="20"/>
      <c r="J1466" s="20"/>
      <c r="K1466" s="20"/>
      <c r="L1466" s="20"/>
      <c r="M1466" s="20"/>
      <c r="N1466" s="20"/>
      <c r="O1466" s="20" t="s">
        <v>5</v>
      </c>
      <c r="P1466" s="20"/>
      <c r="Q1466" s="20"/>
      <c r="R1466" s="20"/>
      <c r="S1466" s="20"/>
      <c r="T1466" s="20"/>
      <c r="U1466" s="20"/>
    </row>
    <row r="1467" spans="1:21" ht="14.2" customHeight="1">
      <c r="A1467" s="22" t="s">
        <v>6</v>
      </c>
      <c r="B1467" s="22"/>
      <c r="C1467" s="22"/>
      <c r="D1467" s="22"/>
      <c r="E1467" s="22"/>
      <c r="F1467" s="22"/>
      <c r="G1467" s="22"/>
      <c r="H1467" s="22" t="s">
        <v>6</v>
      </c>
      <c r="I1467" s="22"/>
      <c r="J1467" s="22"/>
      <c r="K1467" s="22"/>
      <c r="L1467" s="22"/>
      <c r="M1467" s="22"/>
      <c r="N1467" s="22"/>
      <c r="O1467" s="22" t="s">
        <v>6</v>
      </c>
      <c r="P1467" s="22"/>
      <c r="Q1467" s="22"/>
      <c r="R1467" s="22"/>
      <c r="S1467" s="22"/>
      <c r="T1467" s="22"/>
      <c r="U1467" s="22"/>
    </row>
    <row r="1468" spans="1:21" ht="14.2" customHeight="1">
      <c r="A1468" s="32" t="s">
        <v>508</v>
      </c>
      <c r="B1468" s="32" t="s">
        <v>509</v>
      </c>
      <c r="C1468" s="32" t="s">
        <v>41</v>
      </c>
      <c r="D1468" s="32" t="s">
        <v>1190</v>
      </c>
      <c r="E1468" s="43" t="s">
        <v>172</v>
      </c>
      <c r="F1468" s="32" t="s">
        <v>187</v>
      </c>
      <c r="G1468" s="32" t="s">
        <v>146</v>
      </c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</row>
    <row r="1469" spans="1:21" ht="14.2" customHeight="1">
      <c r="A1469" s="25"/>
      <c r="B1469" s="25"/>
      <c r="C1469" s="25"/>
      <c r="D1469" s="25"/>
      <c r="E1469" s="25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</row>
    <row r="1470" spans="1:21" ht="14.2" customHeight="1">
      <c r="A1470" s="25"/>
      <c r="B1470" s="25"/>
      <c r="C1470" s="25"/>
      <c r="D1470" s="25"/>
      <c r="E1470" s="2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</row>
    <row r="1471" spans="1:21" ht="14.2" customHeight="1">
      <c r="A1471" s="25"/>
      <c r="B1471" s="25"/>
      <c r="C1471" s="25"/>
      <c r="D1471" s="25"/>
      <c r="E1471" s="25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</row>
    <row r="1472" spans="1:21" ht="14.2" customHeight="1">
      <c r="A1472" s="25"/>
      <c r="B1472" s="25"/>
      <c r="C1472" s="25"/>
      <c r="D1472" s="25"/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</row>
    <row r="1473" spans="1:21" ht="14.2" customHeight="1">
      <c r="A1473" s="25"/>
      <c r="B1473" s="25"/>
      <c r="C1473" s="25"/>
      <c r="D1473" s="25"/>
      <c r="E1473" s="25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</row>
    <row r="1474" spans="1:21" ht="14.2" customHeight="1">
      <c r="A1474" s="15" t="s">
        <v>939</v>
      </c>
      <c r="B1474" s="15"/>
      <c r="C1474" s="15"/>
      <c r="D1474" s="3"/>
      <c r="E1474" s="28" t="s">
        <v>8</v>
      </c>
      <c r="F1474" s="28"/>
      <c r="G1474" s="28"/>
      <c r="H1474" s="15">
        <f>A1474</f>
      </c>
      <c r="I1474" s="15"/>
      <c r="J1474" s="15"/>
      <c r="K1474" s="3"/>
      <c r="L1474" s="28" t="s">
        <v>8</v>
      </c>
      <c r="M1474" s="28"/>
      <c r="N1474" s="28"/>
      <c r="O1474" s="15">
        <f>A1474</f>
      </c>
      <c r="P1474" s="15"/>
      <c r="Q1474" s="15"/>
      <c r="R1474" s="3"/>
      <c r="S1474" s="28" t="s">
        <v>8</v>
      </c>
      <c r="T1474" s="28"/>
      <c r="U1474" s="28"/>
    </row>
    <row r="1475" spans="1:21" ht="14.2" customHeight="1">
      <c r="A1475" s="22" t="s">
        <v>9</v>
      </c>
      <c r="B1475" s="22"/>
      <c r="C1475" s="22"/>
      <c r="D1475" s="22"/>
      <c r="E1475" s="22"/>
      <c r="F1475" s="22"/>
      <c r="G1475" s="22"/>
      <c r="H1475" s="22" t="s">
        <v>9</v>
      </c>
      <c r="I1475" s="22"/>
      <c r="J1475" s="22"/>
      <c r="K1475" s="22"/>
      <c r="L1475" s="22"/>
      <c r="M1475" s="22"/>
      <c r="N1475" s="22"/>
      <c r="O1475" s="22" t="s">
        <v>9</v>
      </c>
      <c r="P1475" s="22"/>
      <c r="Q1475" s="22"/>
      <c r="R1475" s="22"/>
      <c r="S1475" s="22"/>
      <c r="T1475" s="22"/>
      <c r="U1475" s="22"/>
    </row>
    <row r="1476" spans="1:21" ht="14.2" customHeight="1">
      <c r="A1476" s="17" t="s">
        <v>1193</v>
      </c>
      <c r="B1476" s="18" t="s">
        <v>4</v>
      </c>
      <c r="C1476" s="18"/>
      <c r="D1476" s="18"/>
      <c r="E1476" s="18"/>
      <c r="F1476" s="18"/>
      <c r="G1476" s="18"/>
      <c r="H1476" s="17" t="s">
        <v>1197</v>
      </c>
      <c r="I1476" s="18" t="s">
        <v>4</v>
      </c>
      <c r="J1476" s="18"/>
      <c r="K1476" s="18"/>
      <c r="L1476" s="18"/>
      <c r="M1476" s="18"/>
      <c r="N1476" s="18"/>
      <c r="O1476" s="17" t="s">
        <v>1200</v>
      </c>
      <c r="P1476" s="18" t="s">
        <v>4</v>
      </c>
      <c r="Q1476" s="18"/>
      <c r="R1476" s="18"/>
      <c r="S1476" s="18"/>
      <c r="T1476" s="18"/>
      <c r="U1476" s="18"/>
    </row>
    <row r="1477" spans="1:21" ht="14.2" customHeight="1">
      <c r="A1477" s="20" t="s">
        <v>5</v>
      </c>
      <c r="B1477" s="20"/>
      <c r="C1477" s="20"/>
      <c r="D1477" s="20"/>
      <c r="E1477" s="20"/>
      <c r="F1477" s="20"/>
      <c r="G1477" s="20"/>
      <c r="H1477" s="20" t="s">
        <v>5</v>
      </c>
      <c r="I1477" s="20"/>
      <c r="J1477" s="20"/>
      <c r="K1477" s="20"/>
      <c r="L1477" s="20"/>
      <c r="M1477" s="20"/>
      <c r="N1477" s="20"/>
      <c r="O1477" s="20" t="s">
        <v>5</v>
      </c>
      <c r="P1477" s="20"/>
      <c r="Q1477" s="20"/>
      <c r="R1477" s="20"/>
      <c r="S1477" s="20"/>
      <c r="T1477" s="20"/>
      <c r="U1477" s="20"/>
    </row>
    <row r="1478" spans="1:21" ht="14.2" customHeight="1">
      <c r="A1478" s="22" t="s">
        <v>6</v>
      </c>
      <c r="B1478" s="22"/>
      <c r="C1478" s="22"/>
      <c r="D1478" s="22"/>
      <c r="E1478" s="22"/>
      <c r="F1478" s="22"/>
      <c r="G1478" s="22"/>
      <c r="H1478" s="22" t="s">
        <v>6</v>
      </c>
      <c r="I1478" s="22"/>
      <c r="J1478" s="22"/>
      <c r="K1478" s="22"/>
      <c r="L1478" s="22"/>
      <c r="M1478" s="22"/>
      <c r="N1478" s="22"/>
      <c r="O1478" s="22" t="s">
        <v>6</v>
      </c>
      <c r="P1478" s="22"/>
      <c r="Q1478" s="22"/>
      <c r="R1478" s="22"/>
      <c r="S1478" s="22"/>
      <c r="T1478" s="22"/>
      <c r="U1478" s="22"/>
    </row>
    <row r="1479" spans="1:21" ht="14.2" customHeight="1">
      <c r="A1479" s="32" t="s">
        <v>508</v>
      </c>
      <c r="B1479" s="32" t="s">
        <v>509</v>
      </c>
      <c r="C1479" s="32" t="s">
        <v>27</v>
      </c>
      <c r="D1479" s="32" t="s">
        <v>1194</v>
      </c>
      <c r="E1479" s="45" t="s">
        <v>211</v>
      </c>
      <c r="F1479" s="32" t="s">
        <v>744</v>
      </c>
      <c r="G1479" s="32" t="s">
        <v>32</v>
      </c>
      <c r="H1479" s="32" t="s">
        <v>508</v>
      </c>
      <c r="I1479" s="32" t="s">
        <v>516</v>
      </c>
      <c r="J1479" s="32" t="s">
        <v>3</v>
      </c>
      <c r="K1479" s="32" t="s">
        <v>1198</v>
      </c>
      <c r="L1479" s="45" t="s">
        <v>211</v>
      </c>
      <c r="M1479" s="32" t="s">
        <v>495</v>
      </c>
      <c r="N1479" s="32" t="s">
        <v>122</v>
      </c>
      <c r="O1479" s="25"/>
      <c r="P1479" s="25"/>
      <c r="Q1479" s="25"/>
      <c r="R1479" s="25"/>
      <c r="S1479" s="25"/>
      <c r="T1479" s="25"/>
      <c r="U1479" s="25"/>
    </row>
    <row r="1480" spans="1:21" ht="14.2" customHeight="1">
      <c r="A1480" s="32" t="s">
        <v>508</v>
      </c>
      <c r="B1480" s="32" t="s">
        <v>509</v>
      </c>
      <c r="C1480" s="32" t="s">
        <v>34</v>
      </c>
      <c r="D1480" s="32" t="s">
        <v>1195</v>
      </c>
      <c r="E1480" s="45" t="s">
        <v>211</v>
      </c>
      <c r="F1480" s="32" t="s">
        <v>981</v>
      </c>
      <c r="G1480" s="32" t="s">
        <v>250</v>
      </c>
      <c r="H1480" s="32" t="s">
        <v>508</v>
      </c>
      <c r="I1480" s="32" t="s">
        <v>516</v>
      </c>
      <c r="J1480" s="32" t="s">
        <v>19</v>
      </c>
      <c r="K1480" s="32" t="s">
        <v>1199</v>
      </c>
      <c r="L1480" s="45" t="s">
        <v>211</v>
      </c>
      <c r="M1480" s="32" t="s">
        <v>495</v>
      </c>
      <c r="N1480" s="32" t="s">
        <v>125</v>
      </c>
      <c r="O1480" s="25"/>
      <c r="P1480" s="25"/>
      <c r="Q1480" s="25"/>
      <c r="R1480" s="25"/>
      <c r="S1480" s="25"/>
      <c r="T1480" s="25"/>
      <c r="U1480" s="25"/>
    </row>
    <row r="1481" spans="1:21" ht="14.2" customHeight="1">
      <c r="A1481" s="32" t="s">
        <v>508</v>
      </c>
      <c r="B1481" s="32" t="s">
        <v>509</v>
      </c>
      <c r="C1481" s="32" t="s">
        <v>45</v>
      </c>
      <c r="D1481" s="32" t="s">
        <v>1196</v>
      </c>
      <c r="E1481" s="45" t="s">
        <v>211</v>
      </c>
      <c r="F1481" s="32" t="s">
        <v>981</v>
      </c>
      <c r="G1481" s="32" t="s">
        <v>260</v>
      </c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</row>
    <row r="1482" spans="1:21" ht="14.2" customHeight="1">
      <c r="A1482" s="25"/>
      <c r="B1482" s="25"/>
      <c r="C1482" s="25"/>
      <c r="D1482" s="25"/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</row>
    <row r="1483" spans="1:21" ht="14.2" customHeight="1">
      <c r="A1483" s="25"/>
      <c r="B1483" s="25"/>
      <c r="C1483" s="25"/>
      <c r="D1483" s="25"/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</row>
    <row r="1484" spans="1:21" ht="14.2" customHeight="1">
      <c r="A1484" s="25"/>
      <c r="B1484" s="25"/>
      <c r="C1484" s="25"/>
      <c r="D1484" s="25"/>
      <c r="E1484" s="2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</row>
    <row r="1485" spans="1:21" ht="14.2" customHeight="1">
      <c r="A1485" s="15" t="s">
        <v>972</v>
      </c>
      <c r="B1485" s="15"/>
      <c r="C1485" s="15"/>
      <c r="D1485" s="3"/>
      <c r="E1485" s="28" t="s">
        <v>8</v>
      </c>
      <c r="F1485" s="28"/>
      <c r="G1485" s="28"/>
      <c r="H1485" s="15">
        <f>A1485</f>
      </c>
      <c r="I1485" s="15"/>
      <c r="J1485" s="15"/>
      <c r="K1485" s="3"/>
      <c r="L1485" s="28" t="s">
        <v>8</v>
      </c>
      <c r="M1485" s="28"/>
      <c r="N1485" s="28"/>
      <c r="O1485" s="15">
        <f>A1485</f>
      </c>
      <c r="P1485" s="15"/>
      <c r="Q1485" s="15"/>
      <c r="R1485" s="3"/>
      <c r="S1485" s="28" t="s">
        <v>8</v>
      </c>
      <c r="T1485" s="28"/>
      <c r="U1485" s="28"/>
    </row>
    <row r="1486" spans="1:21" ht="14.2" customHeight="1">
      <c r="A1486" s="22" t="s">
        <v>9</v>
      </c>
      <c r="B1486" s="22"/>
      <c r="C1486" s="22"/>
      <c r="D1486" s="22"/>
      <c r="E1486" s="22"/>
      <c r="F1486" s="22"/>
      <c r="G1486" s="22"/>
      <c r="H1486" s="22" t="s">
        <v>9</v>
      </c>
      <c r="I1486" s="22"/>
      <c r="J1486" s="22"/>
      <c r="K1486" s="22"/>
      <c r="L1486" s="22"/>
      <c r="M1486" s="22"/>
      <c r="N1486" s="22"/>
      <c r="O1486" s="22" t="s">
        <v>9</v>
      </c>
      <c r="P1486" s="22"/>
      <c r="Q1486" s="22"/>
      <c r="R1486" s="22"/>
      <c r="S1486" s="22"/>
      <c r="T1486" s="22"/>
      <c r="U1486" s="22"/>
    </row>
    <row r="1487" spans="1:21" ht="14.2" customHeight="1">
      <c r="A1487" s="17" t="s">
        <v>1201</v>
      </c>
      <c r="B1487" s="18" t="s">
        <v>4</v>
      </c>
      <c r="C1487" s="18"/>
      <c r="D1487" s="18"/>
      <c r="E1487" s="18"/>
      <c r="F1487" s="18"/>
      <c r="G1487" s="18"/>
      <c r="H1487" s="17" t="s">
        <v>1204</v>
      </c>
      <c r="I1487" s="18" t="s">
        <v>4</v>
      </c>
      <c r="J1487" s="18"/>
      <c r="K1487" s="18"/>
      <c r="L1487" s="18"/>
      <c r="M1487" s="18"/>
      <c r="N1487" s="18"/>
      <c r="O1487" s="17" t="s">
        <v>1205</v>
      </c>
      <c r="P1487" s="18" t="s">
        <v>4</v>
      </c>
      <c r="Q1487" s="18"/>
      <c r="R1487" s="18"/>
      <c r="S1487" s="18"/>
      <c r="T1487" s="18"/>
      <c r="U1487" s="18"/>
    </row>
    <row r="1488" spans="1:21" ht="14.2" customHeight="1">
      <c r="A1488" s="20" t="s">
        <v>5</v>
      </c>
      <c r="B1488" s="20"/>
      <c r="C1488" s="20"/>
      <c r="D1488" s="20"/>
      <c r="E1488" s="20"/>
      <c r="F1488" s="20"/>
      <c r="G1488" s="20"/>
      <c r="H1488" s="20" t="s">
        <v>5</v>
      </c>
      <c r="I1488" s="20"/>
      <c r="J1488" s="20"/>
      <c r="K1488" s="20"/>
      <c r="L1488" s="20"/>
      <c r="M1488" s="20"/>
      <c r="N1488" s="20"/>
      <c r="O1488" s="20" t="s">
        <v>5</v>
      </c>
      <c r="P1488" s="20"/>
      <c r="Q1488" s="20"/>
      <c r="R1488" s="20"/>
      <c r="S1488" s="20"/>
      <c r="T1488" s="20"/>
      <c r="U1488" s="20"/>
    </row>
    <row r="1489" spans="1:21" ht="14.2" customHeight="1">
      <c r="A1489" s="22" t="s">
        <v>6</v>
      </c>
      <c r="B1489" s="22"/>
      <c r="C1489" s="22"/>
      <c r="D1489" s="22"/>
      <c r="E1489" s="22"/>
      <c r="F1489" s="22"/>
      <c r="G1489" s="22"/>
      <c r="H1489" s="22" t="s">
        <v>6</v>
      </c>
      <c r="I1489" s="22"/>
      <c r="J1489" s="22"/>
      <c r="K1489" s="22"/>
      <c r="L1489" s="22"/>
      <c r="M1489" s="22"/>
      <c r="N1489" s="22"/>
      <c r="O1489" s="22" t="s">
        <v>6</v>
      </c>
      <c r="P1489" s="22"/>
      <c r="Q1489" s="22"/>
      <c r="R1489" s="22"/>
      <c r="S1489" s="22"/>
      <c r="T1489" s="22"/>
      <c r="U1489" s="22"/>
    </row>
    <row r="1490" spans="1:21" ht="14.2" customHeight="1">
      <c r="A1490" s="32" t="s">
        <v>508</v>
      </c>
      <c r="B1490" s="32" t="s">
        <v>516</v>
      </c>
      <c r="C1490" s="32" t="s">
        <v>20</v>
      </c>
      <c r="D1490" s="32" t="s">
        <v>1202</v>
      </c>
      <c r="E1490" s="46" t="s">
        <v>222</v>
      </c>
      <c r="F1490" s="32" t="s">
        <v>223</v>
      </c>
      <c r="G1490" s="32" t="s">
        <v>296</v>
      </c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</row>
    <row r="1491" spans="1:21" ht="14.2" customHeight="1">
      <c r="A1491" s="32" t="s">
        <v>508</v>
      </c>
      <c r="B1491" s="32" t="s">
        <v>516</v>
      </c>
      <c r="C1491" s="32" t="s">
        <v>76</v>
      </c>
      <c r="D1491" s="32" t="s">
        <v>1203</v>
      </c>
      <c r="E1491" s="46" t="s">
        <v>222</v>
      </c>
      <c r="F1491" s="32" t="s">
        <v>223</v>
      </c>
      <c r="G1491" s="32" t="s">
        <v>312</v>
      </c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</row>
    <row r="1492" spans="1:21" ht="14.2" customHeight="1">
      <c r="A1492" s="25"/>
      <c r="B1492" s="25"/>
      <c r="C1492" s="25"/>
      <c r="D1492" s="25"/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</row>
    <row r="1493" spans="1:21" ht="14.2" customHeight="1">
      <c r="A1493" s="25"/>
      <c r="B1493" s="25"/>
      <c r="C1493" s="25"/>
      <c r="D1493" s="25"/>
      <c r="E1493" s="25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</row>
    <row r="1494" spans="1:21" ht="14.2" customHeight="1">
      <c r="A1494" s="25"/>
      <c r="B1494" s="25"/>
      <c r="C1494" s="25"/>
      <c r="D1494" s="25"/>
      <c r="E1494" s="25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</row>
    <row r="1495" spans="1:21" ht="14.2" customHeight="1">
      <c r="A1495" s="25"/>
      <c r="B1495" s="25"/>
      <c r="C1495" s="25"/>
      <c r="D1495" s="25"/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</row>
    <row r="1496" spans="1:21" ht="14.2" customHeight="1">
      <c r="A1496" s="15" t="s">
        <v>976</v>
      </c>
      <c r="B1496" s="15"/>
      <c r="C1496" s="15"/>
      <c r="D1496" s="3"/>
      <c r="E1496" s="28" t="s">
        <v>8</v>
      </c>
      <c r="F1496" s="28"/>
      <c r="G1496" s="28"/>
      <c r="H1496" s="15">
        <f>A1496</f>
      </c>
      <c r="I1496" s="15"/>
      <c r="J1496" s="15"/>
      <c r="K1496" s="3"/>
      <c r="L1496" s="28" t="s">
        <v>8</v>
      </c>
      <c r="M1496" s="28"/>
      <c r="N1496" s="28"/>
      <c r="O1496" s="15">
        <f>A1496</f>
      </c>
      <c r="P1496" s="15"/>
      <c r="Q1496" s="15"/>
      <c r="R1496" s="3"/>
      <c r="S1496" s="28" t="s">
        <v>8</v>
      </c>
      <c r="T1496" s="28"/>
      <c r="U1496" s="28"/>
    </row>
    <row r="1497" spans="1:21" ht="14.2" customHeight="1">
      <c r="A1497" s="22" t="s">
        <v>9</v>
      </c>
      <c r="B1497" s="22"/>
      <c r="C1497" s="22"/>
      <c r="D1497" s="22"/>
      <c r="E1497" s="22"/>
      <c r="F1497" s="22"/>
      <c r="G1497" s="22"/>
      <c r="H1497" s="22" t="s">
        <v>9</v>
      </c>
      <c r="I1497" s="22"/>
      <c r="J1497" s="22"/>
      <c r="K1497" s="22"/>
      <c r="L1497" s="22"/>
      <c r="M1497" s="22"/>
      <c r="N1497" s="22"/>
      <c r="O1497" s="22" t="s">
        <v>9</v>
      </c>
      <c r="P1497" s="22"/>
      <c r="Q1497" s="22"/>
      <c r="R1497" s="22"/>
      <c r="S1497" s="22"/>
      <c r="T1497" s="22"/>
      <c r="U1497" s="22"/>
    </row>
    <row r="1498" spans="1:21" ht="14.2" customHeight="1">
      <c r="A1498" s="17" t="s">
        <v>1206</v>
      </c>
      <c r="B1498" s="18" t="s">
        <v>4</v>
      </c>
      <c r="C1498" s="18"/>
      <c r="D1498" s="18"/>
      <c r="E1498" s="18"/>
      <c r="F1498" s="18"/>
      <c r="G1498" s="18"/>
      <c r="H1498" s="17" t="s">
        <v>1210</v>
      </c>
      <c r="I1498" s="18" t="s">
        <v>4</v>
      </c>
      <c r="J1498" s="18"/>
      <c r="K1498" s="18"/>
      <c r="L1498" s="18"/>
      <c r="M1498" s="18"/>
      <c r="N1498" s="18"/>
      <c r="O1498" s="17" t="s">
        <v>1211</v>
      </c>
      <c r="P1498" s="18" t="s">
        <v>4</v>
      </c>
      <c r="Q1498" s="18"/>
      <c r="R1498" s="18"/>
      <c r="S1498" s="18"/>
      <c r="T1498" s="18"/>
      <c r="U1498" s="18"/>
    </row>
    <row r="1499" spans="1:21" ht="14.2" customHeight="1">
      <c r="A1499" s="20" t="s">
        <v>5</v>
      </c>
      <c r="B1499" s="20"/>
      <c r="C1499" s="20"/>
      <c r="D1499" s="20"/>
      <c r="E1499" s="20"/>
      <c r="F1499" s="20"/>
      <c r="G1499" s="20"/>
      <c r="H1499" s="20" t="s">
        <v>5</v>
      </c>
      <c r="I1499" s="20"/>
      <c r="J1499" s="20"/>
      <c r="K1499" s="20"/>
      <c r="L1499" s="20"/>
      <c r="M1499" s="20"/>
      <c r="N1499" s="20"/>
      <c r="O1499" s="20" t="s">
        <v>5</v>
      </c>
      <c r="P1499" s="20"/>
      <c r="Q1499" s="20"/>
      <c r="R1499" s="20"/>
      <c r="S1499" s="20"/>
      <c r="T1499" s="20"/>
      <c r="U1499" s="20"/>
    </row>
    <row r="1500" spans="1:21" ht="14.2" customHeight="1">
      <c r="A1500" s="22" t="s">
        <v>6</v>
      </c>
      <c r="B1500" s="22"/>
      <c r="C1500" s="22"/>
      <c r="D1500" s="22"/>
      <c r="E1500" s="22"/>
      <c r="F1500" s="22"/>
      <c r="G1500" s="22"/>
      <c r="H1500" s="22" t="s">
        <v>6</v>
      </c>
      <c r="I1500" s="22"/>
      <c r="J1500" s="22"/>
      <c r="K1500" s="22"/>
      <c r="L1500" s="22"/>
      <c r="M1500" s="22"/>
      <c r="N1500" s="22"/>
      <c r="O1500" s="22" t="s">
        <v>6</v>
      </c>
      <c r="P1500" s="22"/>
      <c r="Q1500" s="22"/>
      <c r="R1500" s="22"/>
      <c r="S1500" s="22"/>
      <c r="T1500" s="22"/>
      <c r="U1500" s="22"/>
    </row>
    <row r="1501" spans="1:21" ht="14.2" customHeight="1">
      <c r="A1501" s="32" t="s">
        <v>508</v>
      </c>
      <c r="B1501" s="32" t="s">
        <v>761</v>
      </c>
      <c r="C1501" s="32" t="s">
        <v>19</v>
      </c>
      <c r="D1501" s="32" t="s">
        <v>1207</v>
      </c>
      <c r="E1501" s="55" t="s">
        <v>589</v>
      </c>
      <c r="F1501" s="32" t="s">
        <v>607</v>
      </c>
      <c r="G1501" s="32" t="s">
        <v>1208</v>
      </c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</row>
    <row r="1502" spans="1:21" ht="14.2" customHeight="1">
      <c r="A1502" s="32" t="s">
        <v>508</v>
      </c>
      <c r="B1502" s="32" t="s">
        <v>761</v>
      </c>
      <c r="C1502" s="32" t="s">
        <v>18</v>
      </c>
      <c r="D1502" s="32" t="s">
        <v>1209</v>
      </c>
      <c r="E1502" s="55" t="s">
        <v>589</v>
      </c>
      <c r="F1502" s="32" t="s">
        <v>607</v>
      </c>
      <c r="G1502" s="32" t="s">
        <v>1074</v>
      </c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</row>
    <row r="1503" spans="1:21" ht="14.2" customHeight="1">
      <c r="A1503" s="25"/>
      <c r="B1503" s="25"/>
      <c r="C1503" s="25"/>
      <c r="D1503" s="25"/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</row>
    <row r="1504" spans="1:21" ht="14.2" customHeight="1">
      <c r="A1504" s="25"/>
      <c r="B1504" s="25"/>
      <c r="C1504" s="25"/>
      <c r="D1504" s="25"/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</row>
    <row r="1505" spans="1:21" ht="14.2" customHeight="1">
      <c r="A1505" s="25"/>
      <c r="B1505" s="25"/>
      <c r="C1505" s="25"/>
      <c r="D1505" s="25"/>
      <c r="E1505" s="25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</row>
    <row r="1506" spans="1:21" ht="14.2" customHeight="1">
      <c r="A1506" s="25"/>
      <c r="B1506" s="25"/>
      <c r="C1506" s="25"/>
      <c r="D1506" s="25"/>
      <c r="E1506" s="25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</row>
    <row r="1507" spans="1:21" ht="14.2" customHeight="1">
      <c r="A1507" s="15" t="s">
        <v>587</v>
      </c>
      <c r="B1507" s="15"/>
      <c r="C1507" s="15"/>
      <c r="D1507" s="3"/>
      <c r="E1507" s="28" t="s">
        <v>8</v>
      </c>
      <c r="F1507" s="28"/>
      <c r="G1507" s="28"/>
      <c r="H1507" s="15">
        <f>A1507</f>
      </c>
      <c r="I1507" s="15"/>
      <c r="J1507" s="15"/>
      <c r="K1507" s="3"/>
      <c r="L1507" s="28" t="s">
        <v>8</v>
      </c>
      <c r="M1507" s="28"/>
      <c r="N1507" s="28"/>
      <c r="O1507" s="15">
        <f>A1507</f>
      </c>
      <c r="P1507" s="15"/>
      <c r="Q1507" s="15"/>
      <c r="R1507" s="3"/>
      <c r="S1507" s="28" t="s">
        <v>8</v>
      </c>
      <c r="T1507" s="28"/>
      <c r="U1507" s="28"/>
    </row>
    <row r="1508" spans="1:21" ht="14.2" customHeight="1">
      <c r="A1508" s="22" t="s">
        <v>9</v>
      </c>
      <c r="B1508" s="22"/>
      <c r="C1508" s="22"/>
      <c r="D1508" s="22"/>
      <c r="E1508" s="22"/>
      <c r="F1508" s="22"/>
      <c r="G1508" s="22"/>
      <c r="H1508" s="22" t="s">
        <v>9</v>
      </c>
      <c r="I1508" s="22"/>
      <c r="J1508" s="22"/>
      <c r="K1508" s="22"/>
      <c r="L1508" s="22"/>
      <c r="M1508" s="22"/>
      <c r="N1508" s="22"/>
      <c r="O1508" s="22" t="s">
        <v>9</v>
      </c>
      <c r="P1508" s="22"/>
      <c r="Q1508" s="22"/>
      <c r="R1508" s="22"/>
      <c r="S1508" s="22"/>
      <c r="T1508" s="22"/>
      <c r="U1508" s="22"/>
    </row>
    <row r="1509" spans="1:21" ht="14.2" customHeight="1">
      <c r="A1509" s="17" t="s">
        <v>1212</v>
      </c>
      <c r="B1509" s="18" t="s">
        <v>4</v>
      </c>
      <c r="C1509" s="18"/>
      <c r="D1509" s="18"/>
      <c r="E1509" s="18"/>
      <c r="F1509" s="18"/>
      <c r="G1509" s="18"/>
      <c r="H1509" s="17" t="s">
        <v>1216</v>
      </c>
      <c r="I1509" s="18" t="s">
        <v>4</v>
      </c>
      <c r="J1509" s="18"/>
      <c r="K1509" s="18"/>
      <c r="L1509" s="18"/>
      <c r="M1509" s="18"/>
      <c r="N1509" s="18"/>
      <c r="O1509" s="17" t="s">
        <v>1220</v>
      </c>
      <c r="P1509" s="18" t="s">
        <v>4</v>
      </c>
      <c r="Q1509" s="18"/>
      <c r="R1509" s="18"/>
      <c r="S1509" s="18"/>
      <c r="T1509" s="18"/>
      <c r="U1509" s="18"/>
    </row>
    <row r="1510" spans="1:21" ht="14.2" customHeight="1">
      <c r="A1510" s="20" t="s">
        <v>5</v>
      </c>
      <c r="B1510" s="20"/>
      <c r="C1510" s="20"/>
      <c r="D1510" s="20"/>
      <c r="E1510" s="20"/>
      <c r="F1510" s="20"/>
      <c r="G1510" s="20"/>
      <c r="H1510" s="20" t="s">
        <v>5</v>
      </c>
      <c r="I1510" s="20"/>
      <c r="J1510" s="20"/>
      <c r="K1510" s="20"/>
      <c r="L1510" s="20"/>
      <c r="M1510" s="20"/>
      <c r="N1510" s="20"/>
      <c r="O1510" s="20" t="s">
        <v>5</v>
      </c>
      <c r="P1510" s="20"/>
      <c r="Q1510" s="20"/>
      <c r="R1510" s="20"/>
      <c r="S1510" s="20"/>
      <c r="T1510" s="20"/>
      <c r="U1510" s="20"/>
    </row>
    <row r="1511" spans="1:21" ht="14.2" customHeight="1">
      <c r="A1511" s="22" t="s">
        <v>6</v>
      </c>
      <c r="B1511" s="22"/>
      <c r="C1511" s="22"/>
      <c r="D1511" s="22"/>
      <c r="E1511" s="22"/>
      <c r="F1511" s="22"/>
      <c r="G1511" s="22"/>
      <c r="H1511" s="22" t="s">
        <v>6</v>
      </c>
      <c r="I1511" s="22"/>
      <c r="J1511" s="22"/>
      <c r="K1511" s="22"/>
      <c r="L1511" s="22"/>
      <c r="M1511" s="22"/>
      <c r="N1511" s="22"/>
      <c r="O1511" s="22" t="s">
        <v>6</v>
      </c>
      <c r="P1511" s="22"/>
      <c r="Q1511" s="22"/>
      <c r="R1511" s="22"/>
      <c r="S1511" s="22"/>
      <c r="T1511" s="22"/>
      <c r="U1511" s="22"/>
    </row>
    <row r="1512" spans="1:21" ht="14.2" customHeight="1">
      <c r="A1512" s="32" t="s">
        <v>554</v>
      </c>
      <c r="B1512" s="32" t="s">
        <v>555</v>
      </c>
      <c r="C1512" s="32" t="s">
        <v>3</v>
      </c>
      <c r="D1512" s="32" t="s">
        <v>1213</v>
      </c>
      <c r="E1512" s="42" t="s">
        <v>160</v>
      </c>
      <c r="F1512" s="32" t="s">
        <v>161</v>
      </c>
      <c r="G1512" s="32" t="s">
        <v>68</v>
      </c>
      <c r="H1512" s="32" t="s">
        <v>554</v>
      </c>
      <c r="I1512" s="32" t="s">
        <v>563</v>
      </c>
      <c r="J1512" s="32" t="s">
        <v>3</v>
      </c>
      <c r="K1512" s="32" t="s">
        <v>1217</v>
      </c>
      <c r="L1512" s="42" t="s">
        <v>160</v>
      </c>
      <c r="M1512" s="32" t="s">
        <v>389</v>
      </c>
      <c r="N1512" s="32" t="s">
        <v>68</v>
      </c>
      <c r="O1512" s="32" t="s">
        <v>554</v>
      </c>
      <c r="P1512" s="32" t="s">
        <v>560</v>
      </c>
      <c r="Q1512" s="32" t="s">
        <v>106</v>
      </c>
      <c r="R1512" s="32" t="s">
        <v>1221</v>
      </c>
      <c r="S1512" s="42" t="s">
        <v>160</v>
      </c>
      <c r="T1512" s="32" t="s">
        <v>422</v>
      </c>
      <c r="U1512" s="32" t="s">
        <v>142</v>
      </c>
    </row>
    <row r="1513" spans="1:21" ht="14.2" customHeight="1">
      <c r="A1513" s="32" t="s">
        <v>554</v>
      </c>
      <c r="B1513" s="32" t="s">
        <v>555</v>
      </c>
      <c r="C1513" s="32" t="s">
        <v>19</v>
      </c>
      <c r="D1513" s="32" t="s">
        <v>1214</v>
      </c>
      <c r="E1513" s="42" t="s">
        <v>160</v>
      </c>
      <c r="F1513" s="32" t="s">
        <v>161</v>
      </c>
      <c r="G1513" s="32" t="s">
        <v>96</v>
      </c>
      <c r="H1513" s="32" t="s">
        <v>554</v>
      </c>
      <c r="I1513" s="32" t="s">
        <v>563</v>
      </c>
      <c r="J1513" s="32" t="s">
        <v>19</v>
      </c>
      <c r="K1513" s="32" t="s">
        <v>1218</v>
      </c>
      <c r="L1513" s="42" t="s">
        <v>160</v>
      </c>
      <c r="M1513" s="32" t="s">
        <v>389</v>
      </c>
      <c r="N1513" s="32" t="s">
        <v>96</v>
      </c>
      <c r="O1513" s="25"/>
      <c r="P1513" s="25"/>
      <c r="Q1513" s="25"/>
      <c r="R1513" s="25"/>
      <c r="S1513" s="25"/>
      <c r="T1513" s="25"/>
      <c r="U1513" s="25"/>
    </row>
    <row r="1514" spans="1:21" ht="14.2" customHeight="1">
      <c r="A1514" s="32" t="s">
        <v>554</v>
      </c>
      <c r="B1514" s="32" t="s">
        <v>555</v>
      </c>
      <c r="C1514" s="32" t="s">
        <v>18</v>
      </c>
      <c r="D1514" s="32" t="s">
        <v>1215</v>
      </c>
      <c r="E1514" s="42" t="s">
        <v>160</v>
      </c>
      <c r="F1514" s="32" t="s">
        <v>161</v>
      </c>
      <c r="G1514" s="32" t="s">
        <v>127</v>
      </c>
      <c r="H1514" s="32" t="s">
        <v>554</v>
      </c>
      <c r="I1514" s="32" t="s">
        <v>563</v>
      </c>
      <c r="J1514" s="32" t="s">
        <v>18</v>
      </c>
      <c r="K1514" s="32" t="s">
        <v>1219</v>
      </c>
      <c r="L1514" s="42" t="s">
        <v>160</v>
      </c>
      <c r="M1514" s="32" t="s">
        <v>389</v>
      </c>
      <c r="N1514" s="32" t="s">
        <v>127</v>
      </c>
      <c r="O1514" s="25"/>
      <c r="P1514" s="25"/>
      <c r="Q1514" s="25"/>
      <c r="R1514" s="25"/>
      <c r="S1514" s="25"/>
      <c r="T1514" s="25"/>
      <c r="U1514" s="25"/>
    </row>
    <row r="1515" spans="1:21" ht="14.2" customHeight="1">
      <c r="A1515" s="25"/>
      <c r="B1515" s="25"/>
      <c r="C1515" s="25"/>
      <c r="D1515" s="25"/>
      <c r="E1515" s="25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</row>
    <row r="1516" spans="1:21" ht="14.2" customHeight="1">
      <c r="A1516" s="25"/>
      <c r="B1516" s="25"/>
      <c r="C1516" s="25"/>
      <c r="D1516" s="25"/>
      <c r="E1516" s="2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</row>
    <row r="1517" spans="1:21" ht="14.2" customHeight="1">
      <c r="A1517" s="25"/>
      <c r="B1517" s="25"/>
      <c r="C1517" s="25"/>
      <c r="D1517" s="25"/>
      <c r="E1517" s="25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</row>
    <row r="1518" spans="1:21" ht="14.2" customHeight="1">
      <c r="A1518" s="15" t="s">
        <v>939</v>
      </c>
      <c r="B1518" s="15"/>
      <c r="C1518" s="15"/>
      <c r="D1518" s="3"/>
      <c r="E1518" s="28" t="s">
        <v>8</v>
      </c>
      <c r="F1518" s="28"/>
      <c r="G1518" s="28"/>
      <c r="H1518" s="15">
        <f>A1518</f>
      </c>
      <c r="I1518" s="15"/>
      <c r="J1518" s="15"/>
      <c r="K1518" s="3"/>
      <c r="L1518" s="28" t="s">
        <v>8</v>
      </c>
      <c r="M1518" s="28"/>
      <c r="N1518" s="28"/>
      <c r="O1518" s="15">
        <f>A1518</f>
      </c>
      <c r="P1518" s="15"/>
      <c r="Q1518" s="15"/>
      <c r="R1518" s="3"/>
      <c r="S1518" s="28" t="s">
        <v>8</v>
      </c>
      <c r="T1518" s="28"/>
      <c r="U1518" s="28"/>
    </row>
    <row r="1519" spans="1:21" ht="14.2" customHeight="1">
      <c r="A1519" s="22" t="s">
        <v>9</v>
      </c>
      <c r="B1519" s="22"/>
      <c r="C1519" s="22"/>
      <c r="D1519" s="22"/>
      <c r="E1519" s="22"/>
      <c r="F1519" s="22"/>
      <c r="G1519" s="22"/>
      <c r="H1519" s="22" t="s">
        <v>9</v>
      </c>
      <c r="I1519" s="22"/>
      <c r="J1519" s="22"/>
      <c r="K1519" s="22"/>
      <c r="L1519" s="22"/>
      <c r="M1519" s="22"/>
      <c r="N1519" s="22"/>
      <c r="O1519" s="22" t="s">
        <v>9</v>
      </c>
      <c r="P1519" s="22"/>
      <c r="Q1519" s="22"/>
      <c r="R1519" s="22"/>
      <c r="S1519" s="22"/>
      <c r="T1519" s="22"/>
      <c r="U1519" s="22"/>
    </row>
    <row r="1520" spans="1:21" ht="14.2" customHeight="1">
      <c r="A1520" s="17" t="s">
        <v>1222</v>
      </c>
      <c r="B1520" s="18" t="s">
        <v>4</v>
      </c>
      <c r="C1520" s="18"/>
      <c r="D1520" s="18"/>
      <c r="E1520" s="18"/>
      <c r="F1520" s="18"/>
      <c r="G1520" s="18"/>
      <c r="H1520" s="17" t="s">
        <v>1225</v>
      </c>
      <c r="I1520" s="18" t="s">
        <v>4</v>
      </c>
      <c r="J1520" s="18"/>
      <c r="K1520" s="18"/>
      <c r="L1520" s="18"/>
      <c r="M1520" s="18"/>
      <c r="N1520" s="18"/>
      <c r="O1520" s="17" t="s">
        <v>1232</v>
      </c>
      <c r="P1520" s="18" t="s">
        <v>4</v>
      </c>
      <c r="Q1520" s="18"/>
      <c r="R1520" s="18"/>
      <c r="S1520" s="18"/>
      <c r="T1520" s="18"/>
      <c r="U1520" s="18"/>
    </row>
    <row r="1521" spans="1:21" ht="14.2" customHeight="1">
      <c r="A1521" s="20" t="s">
        <v>5</v>
      </c>
      <c r="B1521" s="20"/>
      <c r="C1521" s="20"/>
      <c r="D1521" s="20"/>
      <c r="E1521" s="20"/>
      <c r="F1521" s="20"/>
      <c r="G1521" s="20"/>
      <c r="H1521" s="20" t="s">
        <v>5</v>
      </c>
      <c r="I1521" s="20"/>
      <c r="J1521" s="20"/>
      <c r="K1521" s="20"/>
      <c r="L1521" s="20"/>
      <c r="M1521" s="20"/>
      <c r="N1521" s="20"/>
      <c r="O1521" s="20" t="s">
        <v>5</v>
      </c>
      <c r="P1521" s="20"/>
      <c r="Q1521" s="20"/>
      <c r="R1521" s="20"/>
      <c r="S1521" s="20"/>
      <c r="T1521" s="20"/>
      <c r="U1521" s="20"/>
    </row>
    <row r="1522" spans="1:21" ht="14.2" customHeight="1">
      <c r="A1522" s="22" t="s">
        <v>6</v>
      </c>
      <c r="B1522" s="22"/>
      <c r="C1522" s="22"/>
      <c r="D1522" s="22"/>
      <c r="E1522" s="22"/>
      <c r="F1522" s="22"/>
      <c r="G1522" s="22"/>
      <c r="H1522" s="22" t="s">
        <v>6</v>
      </c>
      <c r="I1522" s="22"/>
      <c r="J1522" s="22"/>
      <c r="K1522" s="22"/>
      <c r="L1522" s="22"/>
      <c r="M1522" s="22"/>
      <c r="N1522" s="22"/>
      <c r="O1522" s="22" t="s">
        <v>6</v>
      </c>
      <c r="P1522" s="22"/>
      <c r="Q1522" s="22"/>
      <c r="R1522" s="22"/>
      <c r="S1522" s="22"/>
      <c r="T1522" s="22"/>
      <c r="U1522" s="22"/>
    </row>
    <row r="1523" spans="1:21" ht="14.2" customHeight="1">
      <c r="A1523" s="32" t="s">
        <v>554</v>
      </c>
      <c r="B1523" s="32" t="s">
        <v>1223</v>
      </c>
      <c r="C1523" s="32" t="s">
        <v>3</v>
      </c>
      <c r="D1523" s="32" t="s">
        <v>1224</v>
      </c>
      <c r="E1523" s="43" t="s">
        <v>172</v>
      </c>
      <c r="F1523" s="32" t="s">
        <v>187</v>
      </c>
      <c r="G1523" s="32" t="s">
        <v>140</v>
      </c>
      <c r="H1523" s="32" t="s">
        <v>554</v>
      </c>
      <c r="I1523" s="32" t="s">
        <v>560</v>
      </c>
      <c r="J1523" s="32" t="s">
        <v>3</v>
      </c>
      <c r="K1523" s="32" t="s">
        <v>1226</v>
      </c>
      <c r="L1523" s="43" t="s">
        <v>172</v>
      </c>
      <c r="M1523" s="32" t="s">
        <v>185</v>
      </c>
      <c r="N1523" s="32" t="s">
        <v>162</v>
      </c>
      <c r="O1523" s="32" t="s">
        <v>554</v>
      </c>
      <c r="P1523" s="32" t="s">
        <v>560</v>
      </c>
      <c r="Q1523" s="32" t="s">
        <v>34</v>
      </c>
      <c r="R1523" s="32" t="s">
        <v>1233</v>
      </c>
      <c r="S1523" s="43" t="s">
        <v>172</v>
      </c>
      <c r="T1523" s="32" t="s">
        <v>190</v>
      </c>
      <c r="U1523" s="32" t="s">
        <v>162</v>
      </c>
    </row>
    <row r="1524" spans="1:21" ht="14.2" customHeight="1">
      <c r="A1524" s="25"/>
      <c r="B1524" s="25"/>
      <c r="C1524" s="25"/>
      <c r="D1524" s="25"/>
      <c r="E1524" s="25"/>
      <c r="F1524" s="25"/>
      <c r="G1524" s="25"/>
      <c r="H1524" s="32" t="s">
        <v>554</v>
      </c>
      <c r="I1524" s="32" t="s">
        <v>560</v>
      </c>
      <c r="J1524" s="32" t="s">
        <v>19</v>
      </c>
      <c r="K1524" s="32" t="s">
        <v>1227</v>
      </c>
      <c r="L1524" s="43" t="s">
        <v>172</v>
      </c>
      <c r="M1524" s="32" t="s">
        <v>179</v>
      </c>
      <c r="N1524" s="32" t="s">
        <v>162</v>
      </c>
      <c r="O1524" s="32" t="s">
        <v>554</v>
      </c>
      <c r="P1524" s="32" t="s">
        <v>560</v>
      </c>
      <c r="Q1524" s="32" t="s">
        <v>45</v>
      </c>
      <c r="R1524" s="32" t="s">
        <v>1234</v>
      </c>
      <c r="S1524" s="43" t="s">
        <v>172</v>
      </c>
      <c r="T1524" s="32" t="s">
        <v>192</v>
      </c>
      <c r="U1524" s="32" t="s">
        <v>162</v>
      </c>
    </row>
    <row r="1525" spans="1:21" ht="14.2" customHeight="1">
      <c r="A1525" s="25"/>
      <c r="B1525" s="25"/>
      <c r="C1525" s="25"/>
      <c r="D1525" s="25"/>
      <c r="E1525" s="25"/>
      <c r="F1525" s="25"/>
      <c r="G1525" s="25"/>
      <c r="H1525" s="32" t="s">
        <v>554</v>
      </c>
      <c r="I1525" s="32" t="s">
        <v>560</v>
      </c>
      <c r="J1525" s="32" t="s">
        <v>18</v>
      </c>
      <c r="K1525" s="32" t="s">
        <v>1228</v>
      </c>
      <c r="L1525" s="43" t="s">
        <v>172</v>
      </c>
      <c r="M1525" s="32" t="s">
        <v>181</v>
      </c>
      <c r="N1525" s="32" t="s">
        <v>162</v>
      </c>
      <c r="O1525" s="32" t="s">
        <v>554</v>
      </c>
      <c r="P1525" s="32" t="s">
        <v>560</v>
      </c>
      <c r="Q1525" s="32" t="s">
        <v>41</v>
      </c>
      <c r="R1525" s="32" t="s">
        <v>1235</v>
      </c>
      <c r="S1525" s="43" t="s">
        <v>172</v>
      </c>
      <c r="T1525" s="32" t="s">
        <v>195</v>
      </c>
      <c r="U1525" s="32" t="s">
        <v>162</v>
      </c>
    </row>
    <row r="1526" spans="1:21" ht="14.2" customHeight="1">
      <c r="A1526" s="25"/>
      <c r="B1526" s="25"/>
      <c r="C1526" s="25"/>
      <c r="D1526" s="25"/>
      <c r="E1526" s="25"/>
      <c r="F1526" s="25"/>
      <c r="G1526" s="25"/>
      <c r="H1526" s="32" t="s">
        <v>554</v>
      </c>
      <c r="I1526" s="32" t="s">
        <v>560</v>
      </c>
      <c r="J1526" s="32" t="s">
        <v>20</v>
      </c>
      <c r="K1526" s="32" t="s">
        <v>1229</v>
      </c>
      <c r="L1526" s="43" t="s">
        <v>172</v>
      </c>
      <c r="M1526" s="32" t="s">
        <v>183</v>
      </c>
      <c r="N1526" s="32" t="s">
        <v>162</v>
      </c>
      <c r="O1526" s="32" t="s">
        <v>554</v>
      </c>
      <c r="P1526" s="32" t="s">
        <v>560</v>
      </c>
      <c r="Q1526" s="32" t="s">
        <v>29</v>
      </c>
      <c r="R1526" s="32" t="s">
        <v>1236</v>
      </c>
      <c r="S1526" s="43" t="s">
        <v>172</v>
      </c>
      <c r="T1526" s="32" t="s">
        <v>198</v>
      </c>
      <c r="U1526" s="32" t="s">
        <v>162</v>
      </c>
    </row>
    <row r="1527" spans="1:21" ht="14.2" customHeight="1">
      <c r="A1527" s="25"/>
      <c r="B1527" s="25"/>
      <c r="C1527" s="25"/>
      <c r="D1527" s="25"/>
      <c r="E1527" s="25"/>
      <c r="F1527" s="25"/>
      <c r="G1527" s="25"/>
      <c r="H1527" s="32" t="s">
        <v>554</v>
      </c>
      <c r="I1527" s="32" t="s">
        <v>560</v>
      </c>
      <c r="J1527" s="32" t="s">
        <v>31</v>
      </c>
      <c r="K1527" s="32" t="s">
        <v>1230</v>
      </c>
      <c r="L1527" s="43" t="s">
        <v>172</v>
      </c>
      <c r="M1527" s="32" t="s">
        <v>187</v>
      </c>
      <c r="N1527" s="32" t="s">
        <v>162</v>
      </c>
      <c r="O1527" s="32" t="s">
        <v>554</v>
      </c>
      <c r="P1527" s="32" t="s">
        <v>560</v>
      </c>
      <c r="Q1527" s="32" t="s">
        <v>88</v>
      </c>
      <c r="R1527" s="32" t="s">
        <v>1237</v>
      </c>
      <c r="S1527" s="43" t="s">
        <v>172</v>
      </c>
      <c r="T1527" s="32" t="s">
        <v>179</v>
      </c>
      <c r="U1527" s="32" t="s">
        <v>32</v>
      </c>
    </row>
    <row r="1528" spans="1:21" ht="14.2" customHeight="1">
      <c r="A1528" s="25"/>
      <c r="B1528" s="25"/>
      <c r="C1528" s="25"/>
      <c r="D1528" s="25"/>
      <c r="E1528" s="25"/>
      <c r="F1528" s="25"/>
      <c r="G1528" s="25"/>
      <c r="H1528" s="32" t="s">
        <v>554</v>
      </c>
      <c r="I1528" s="32" t="s">
        <v>560</v>
      </c>
      <c r="J1528" s="32" t="s">
        <v>27</v>
      </c>
      <c r="K1528" s="32" t="s">
        <v>1231</v>
      </c>
      <c r="L1528" s="43" t="s">
        <v>172</v>
      </c>
      <c r="M1528" s="32" t="s">
        <v>455</v>
      </c>
      <c r="N1528" s="32" t="s">
        <v>162</v>
      </c>
      <c r="O1528" s="32" t="s">
        <v>554</v>
      </c>
      <c r="P1528" s="32" t="s">
        <v>560</v>
      </c>
      <c r="Q1528" s="32" t="s">
        <v>90</v>
      </c>
      <c r="R1528" s="32" t="s">
        <v>1238</v>
      </c>
      <c r="S1528" s="43" t="s">
        <v>172</v>
      </c>
      <c r="T1528" s="32" t="s">
        <v>183</v>
      </c>
      <c r="U1528" s="32" t="s">
        <v>68</v>
      </c>
    </row>
    <row r="1529" spans="1:21" ht="14.2" customHeight="1">
      <c r="A1529" s="15" t="s">
        <v>879</v>
      </c>
      <c r="B1529" s="15"/>
      <c r="C1529" s="15"/>
      <c r="D1529" s="3"/>
      <c r="E1529" s="28" t="s">
        <v>8</v>
      </c>
      <c r="F1529" s="28"/>
      <c r="G1529" s="28"/>
      <c r="H1529" s="15">
        <f>A1529</f>
      </c>
      <c r="I1529" s="15"/>
      <c r="J1529" s="15"/>
      <c r="K1529" s="3"/>
      <c r="L1529" s="28" t="s">
        <v>8</v>
      </c>
      <c r="M1529" s="28"/>
      <c r="N1529" s="28"/>
      <c r="O1529" s="15">
        <f>A1529</f>
      </c>
      <c r="P1529" s="15"/>
      <c r="Q1529" s="15"/>
      <c r="R1529" s="3"/>
      <c r="S1529" s="28" t="s">
        <v>8</v>
      </c>
      <c r="T1529" s="28"/>
      <c r="U1529" s="28"/>
    </row>
    <row r="1530" spans="1:21" ht="14.2" customHeight="1">
      <c r="A1530" s="22" t="s">
        <v>9</v>
      </c>
      <c r="B1530" s="22"/>
      <c r="C1530" s="22"/>
      <c r="D1530" s="22"/>
      <c r="E1530" s="22"/>
      <c r="F1530" s="22"/>
      <c r="G1530" s="22"/>
      <c r="H1530" s="22" t="s">
        <v>9</v>
      </c>
      <c r="I1530" s="22"/>
      <c r="J1530" s="22"/>
      <c r="K1530" s="22"/>
      <c r="L1530" s="22"/>
      <c r="M1530" s="22"/>
      <c r="N1530" s="22"/>
      <c r="O1530" s="22" t="s">
        <v>9</v>
      </c>
      <c r="P1530" s="22"/>
      <c r="Q1530" s="22"/>
      <c r="R1530" s="22"/>
      <c r="S1530" s="22"/>
      <c r="T1530" s="22"/>
      <c r="U1530" s="22"/>
    </row>
    <row r="1531" spans="1:21" ht="14.2" customHeight="1">
      <c r="A1531" s="17" t="s">
        <v>1239</v>
      </c>
      <c r="B1531" s="18" t="s">
        <v>4</v>
      </c>
      <c r="C1531" s="18"/>
      <c r="D1531" s="18"/>
      <c r="E1531" s="18"/>
      <c r="F1531" s="18"/>
      <c r="G1531" s="18"/>
      <c r="H1531" s="17" t="s">
        <v>1243</v>
      </c>
      <c r="I1531" s="18" t="s">
        <v>4</v>
      </c>
      <c r="J1531" s="18"/>
      <c r="K1531" s="18"/>
      <c r="L1531" s="18"/>
      <c r="M1531" s="18"/>
      <c r="N1531" s="18"/>
      <c r="O1531" s="17" t="s">
        <v>1244</v>
      </c>
      <c r="P1531" s="18" t="s">
        <v>4</v>
      </c>
      <c r="Q1531" s="18"/>
      <c r="R1531" s="18"/>
      <c r="S1531" s="18"/>
      <c r="T1531" s="18"/>
      <c r="U1531" s="18"/>
    </row>
    <row r="1532" spans="1:21" ht="14.2" customHeight="1">
      <c r="A1532" s="20" t="s">
        <v>5</v>
      </c>
      <c r="B1532" s="20"/>
      <c r="C1532" s="20"/>
      <c r="D1532" s="20"/>
      <c r="E1532" s="20"/>
      <c r="F1532" s="20"/>
      <c r="G1532" s="20"/>
      <c r="H1532" s="20" t="s">
        <v>5</v>
      </c>
      <c r="I1532" s="20"/>
      <c r="J1532" s="20"/>
      <c r="K1532" s="20"/>
      <c r="L1532" s="20"/>
      <c r="M1532" s="20"/>
      <c r="N1532" s="20"/>
      <c r="O1532" s="20" t="s">
        <v>5</v>
      </c>
      <c r="P1532" s="20"/>
      <c r="Q1532" s="20"/>
      <c r="R1532" s="20"/>
      <c r="S1532" s="20"/>
      <c r="T1532" s="20"/>
      <c r="U1532" s="20"/>
    </row>
    <row r="1533" spans="1:21" ht="14.2" customHeight="1">
      <c r="A1533" s="22" t="s">
        <v>6</v>
      </c>
      <c r="B1533" s="22"/>
      <c r="C1533" s="22"/>
      <c r="D1533" s="22"/>
      <c r="E1533" s="22"/>
      <c r="F1533" s="22"/>
      <c r="G1533" s="22"/>
      <c r="H1533" s="22" t="s">
        <v>6</v>
      </c>
      <c r="I1533" s="22"/>
      <c r="J1533" s="22"/>
      <c r="K1533" s="22"/>
      <c r="L1533" s="22"/>
      <c r="M1533" s="22"/>
      <c r="N1533" s="22"/>
      <c r="O1533" s="22" t="s">
        <v>6</v>
      </c>
      <c r="P1533" s="22"/>
      <c r="Q1533" s="22"/>
      <c r="R1533" s="22"/>
      <c r="S1533" s="22"/>
      <c r="T1533" s="22"/>
      <c r="U1533" s="22"/>
    </row>
    <row r="1534" spans="1:21" ht="14.2" customHeight="1">
      <c r="A1534" s="32" t="s">
        <v>554</v>
      </c>
      <c r="B1534" s="32" t="s">
        <v>560</v>
      </c>
      <c r="C1534" s="32" t="s">
        <v>93</v>
      </c>
      <c r="D1534" s="32" t="s">
        <v>1240</v>
      </c>
      <c r="E1534" s="43" t="s">
        <v>172</v>
      </c>
      <c r="F1534" s="32" t="s">
        <v>190</v>
      </c>
      <c r="G1534" s="32" t="s">
        <v>146</v>
      </c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</row>
    <row r="1535" spans="1:21" ht="14.2" customHeight="1">
      <c r="A1535" s="32" t="s">
        <v>554</v>
      </c>
      <c r="B1535" s="32" t="s">
        <v>560</v>
      </c>
      <c r="C1535" s="32" t="s">
        <v>96</v>
      </c>
      <c r="D1535" s="32" t="s">
        <v>1241</v>
      </c>
      <c r="E1535" s="43" t="s">
        <v>172</v>
      </c>
      <c r="F1535" s="32" t="s">
        <v>192</v>
      </c>
      <c r="G1535" s="32" t="s">
        <v>146</v>
      </c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</row>
    <row r="1536" spans="1:21" ht="14.2" customHeight="1">
      <c r="A1536" s="32" t="s">
        <v>554</v>
      </c>
      <c r="B1536" s="32" t="s">
        <v>560</v>
      </c>
      <c r="C1536" s="32" t="s">
        <v>99</v>
      </c>
      <c r="D1536" s="32" t="s">
        <v>1242</v>
      </c>
      <c r="E1536" s="43" t="s">
        <v>172</v>
      </c>
      <c r="F1536" s="32" t="s">
        <v>195</v>
      </c>
      <c r="G1536" s="32" t="s">
        <v>146</v>
      </c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</row>
    <row r="1537" spans="1:21" ht="14.2" customHeight="1">
      <c r="A1537" s="25"/>
      <c r="B1537" s="25"/>
      <c r="C1537" s="25"/>
      <c r="D1537" s="25"/>
      <c r="E1537" s="25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</row>
    <row r="1538" spans="1:21" ht="14.2" customHeight="1">
      <c r="A1538" s="25"/>
      <c r="B1538" s="25"/>
      <c r="C1538" s="25"/>
      <c r="D1538" s="25"/>
      <c r="E1538" s="25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</row>
    <row r="1539" spans="1:21" ht="14.2" customHeight="1">
      <c r="A1539" s="25"/>
      <c r="B1539" s="25"/>
      <c r="C1539" s="25"/>
      <c r="D1539" s="25"/>
      <c r="E1539" s="25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</row>
    <row r="1540" spans="1:21" ht="14.2" customHeight="1">
      <c r="A1540" s="15" t="s">
        <v>879</v>
      </c>
      <c r="B1540" s="15"/>
      <c r="C1540" s="15"/>
      <c r="D1540" s="3"/>
      <c r="E1540" s="28" t="s">
        <v>8</v>
      </c>
      <c r="F1540" s="28"/>
      <c r="G1540" s="28"/>
      <c r="H1540" s="15">
        <f>A1540</f>
      </c>
      <c r="I1540" s="15"/>
      <c r="J1540" s="15"/>
      <c r="K1540" s="3"/>
      <c r="L1540" s="28" t="s">
        <v>8</v>
      </c>
      <c r="M1540" s="28"/>
      <c r="N1540" s="28"/>
      <c r="O1540" s="15">
        <f>A1540</f>
      </c>
      <c r="P1540" s="15"/>
      <c r="Q1540" s="15"/>
      <c r="R1540" s="3"/>
      <c r="S1540" s="28" t="s">
        <v>8</v>
      </c>
      <c r="T1540" s="28"/>
      <c r="U1540" s="28"/>
    </row>
    <row r="1541" spans="1:21" ht="14.2" customHeight="1">
      <c r="A1541" s="22" t="s">
        <v>9</v>
      </c>
      <c r="B1541" s="22"/>
      <c r="C1541" s="22"/>
      <c r="D1541" s="22"/>
      <c r="E1541" s="22"/>
      <c r="F1541" s="22"/>
      <c r="G1541" s="22"/>
      <c r="H1541" s="22" t="s">
        <v>9</v>
      </c>
      <c r="I1541" s="22"/>
      <c r="J1541" s="22"/>
      <c r="K1541" s="22"/>
      <c r="L1541" s="22"/>
      <c r="M1541" s="22"/>
      <c r="N1541" s="22"/>
      <c r="O1541" s="22" t="s">
        <v>9</v>
      </c>
      <c r="P1541" s="22"/>
      <c r="Q1541" s="22"/>
      <c r="R1541" s="22"/>
      <c r="S1541" s="22"/>
      <c r="T1541" s="22"/>
      <c r="U1541" s="22"/>
    </row>
    <row r="1542" spans="1:21" ht="14.2" customHeight="1">
      <c r="A1542" s="17" t="s">
        <v>1245</v>
      </c>
      <c r="B1542" s="18" t="s">
        <v>4</v>
      </c>
      <c r="C1542" s="18"/>
      <c r="D1542" s="18"/>
      <c r="E1542" s="18"/>
      <c r="F1542" s="18"/>
      <c r="G1542" s="18"/>
      <c r="H1542" s="17" t="s">
        <v>1252</v>
      </c>
      <c r="I1542" s="18" t="s">
        <v>4</v>
      </c>
      <c r="J1542" s="18"/>
      <c r="K1542" s="18"/>
      <c r="L1542" s="18"/>
      <c r="M1542" s="18"/>
      <c r="N1542" s="18"/>
      <c r="O1542" s="17" t="s">
        <v>1257</v>
      </c>
      <c r="P1542" s="18" t="s">
        <v>4</v>
      </c>
      <c r="Q1542" s="18"/>
      <c r="R1542" s="18"/>
      <c r="S1542" s="18"/>
      <c r="T1542" s="18"/>
      <c r="U1542" s="18"/>
    </row>
    <row r="1543" spans="1:21" ht="14.2" customHeight="1">
      <c r="A1543" s="20" t="s">
        <v>5</v>
      </c>
      <c r="B1543" s="20"/>
      <c r="C1543" s="20"/>
      <c r="D1543" s="20"/>
      <c r="E1543" s="20"/>
      <c r="F1543" s="20"/>
      <c r="G1543" s="20"/>
      <c r="H1543" s="20" t="s">
        <v>5</v>
      </c>
      <c r="I1543" s="20"/>
      <c r="J1543" s="20"/>
      <c r="K1543" s="20"/>
      <c r="L1543" s="20"/>
      <c r="M1543" s="20"/>
      <c r="N1543" s="20"/>
      <c r="O1543" s="20" t="s">
        <v>5</v>
      </c>
      <c r="P1543" s="20"/>
      <c r="Q1543" s="20"/>
      <c r="R1543" s="20"/>
      <c r="S1543" s="20"/>
      <c r="T1543" s="20"/>
      <c r="U1543" s="20"/>
    </row>
    <row r="1544" spans="1:21" ht="14.2" customHeight="1">
      <c r="A1544" s="22" t="s">
        <v>6</v>
      </c>
      <c r="B1544" s="22"/>
      <c r="C1544" s="22"/>
      <c r="D1544" s="22"/>
      <c r="E1544" s="22"/>
      <c r="F1544" s="22"/>
      <c r="G1544" s="22"/>
      <c r="H1544" s="22" t="s">
        <v>6</v>
      </c>
      <c r="I1544" s="22"/>
      <c r="J1544" s="22"/>
      <c r="K1544" s="22"/>
      <c r="L1544" s="22"/>
      <c r="M1544" s="22"/>
      <c r="N1544" s="22"/>
      <c r="O1544" s="22" t="s">
        <v>6</v>
      </c>
      <c r="P1544" s="22"/>
      <c r="Q1544" s="22"/>
      <c r="R1544" s="22"/>
      <c r="S1544" s="22"/>
      <c r="T1544" s="22"/>
      <c r="U1544" s="22"/>
    </row>
    <row r="1545" spans="1:21" ht="14.2" customHeight="1">
      <c r="A1545" s="32" t="s">
        <v>554</v>
      </c>
      <c r="B1545" s="32" t="s">
        <v>560</v>
      </c>
      <c r="C1545" s="32" t="s">
        <v>32</v>
      </c>
      <c r="D1545" s="32" t="s">
        <v>1246</v>
      </c>
      <c r="E1545" s="44" t="s">
        <v>202</v>
      </c>
      <c r="F1545" s="32" t="s">
        <v>470</v>
      </c>
      <c r="G1545" s="32" t="s">
        <v>162</v>
      </c>
      <c r="H1545" s="32" t="s">
        <v>554</v>
      </c>
      <c r="I1545" s="32" t="s">
        <v>560</v>
      </c>
      <c r="J1545" s="32" t="s">
        <v>122</v>
      </c>
      <c r="K1545" s="32" t="s">
        <v>1253</v>
      </c>
      <c r="L1545" s="44" t="s">
        <v>202</v>
      </c>
      <c r="M1545" s="32" t="s">
        <v>477</v>
      </c>
      <c r="N1545" s="32" t="s">
        <v>162</v>
      </c>
      <c r="O1545" s="25"/>
      <c r="P1545" s="25"/>
      <c r="Q1545" s="25"/>
      <c r="R1545" s="25"/>
      <c r="S1545" s="25"/>
      <c r="T1545" s="25"/>
      <c r="U1545" s="25"/>
    </row>
    <row r="1546" spans="1:21" ht="14.2" customHeight="1">
      <c r="A1546" s="32" t="s">
        <v>554</v>
      </c>
      <c r="B1546" s="32" t="s">
        <v>560</v>
      </c>
      <c r="C1546" s="32" t="s">
        <v>59</v>
      </c>
      <c r="D1546" s="32" t="s">
        <v>1247</v>
      </c>
      <c r="E1546" s="44" t="s">
        <v>202</v>
      </c>
      <c r="F1546" s="32" t="s">
        <v>472</v>
      </c>
      <c r="G1546" s="32" t="s">
        <v>162</v>
      </c>
      <c r="H1546" s="32" t="s">
        <v>554</v>
      </c>
      <c r="I1546" s="32" t="s">
        <v>560</v>
      </c>
      <c r="J1546" s="32" t="s">
        <v>125</v>
      </c>
      <c r="K1546" s="32" t="s">
        <v>1254</v>
      </c>
      <c r="L1546" s="44" t="s">
        <v>202</v>
      </c>
      <c r="M1546" s="32" t="s">
        <v>479</v>
      </c>
      <c r="N1546" s="32" t="s">
        <v>162</v>
      </c>
      <c r="O1546" s="25"/>
      <c r="P1546" s="25"/>
      <c r="Q1546" s="25"/>
      <c r="R1546" s="25"/>
      <c r="S1546" s="25"/>
      <c r="T1546" s="25"/>
      <c r="U1546" s="25"/>
    </row>
    <row r="1547" spans="1:21" ht="14.2" customHeight="1">
      <c r="A1547" s="32" t="s">
        <v>554</v>
      </c>
      <c r="B1547" s="32" t="s">
        <v>560</v>
      </c>
      <c r="C1547" s="32" t="s">
        <v>43</v>
      </c>
      <c r="D1547" s="32" t="s">
        <v>1248</v>
      </c>
      <c r="E1547" s="44" t="s">
        <v>202</v>
      </c>
      <c r="F1547" s="32" t="s">
        <v>203</v>
      </c>
      <c r="G1547" s="32" t="s">
        <v>162</v>
      </c>
      <c r="H1547" s="32" t="s">
        <v>554</v>
      </c>
      <c r="I1547" s="32" t="s">
        <v>560</v>
      </c>
      <c r="J1547" s="32" t="s">
        <v>126</v>
      </c>
      <c r="K1547" s="32" t="s">
        <v>1255</v>
      </c>
      <c r="L1547" s="44" t="s">
        <v>202</v>
      </c>
      <c r="M1547" s="32" t="s">
        <v>481</v>
      </c>
      <c r="N1547" s="32" t="s">
        <v>162</v>
      </c>
      <c r="O1547" s="25"/>
      <c r="P1547" s="25"/>
      <c r="Q1547" s="25"/>
      <c r="R1547" s="25"/>
      <c r="S1547" s="25"/>
      <c r="T1547" s="25"/>
      <c r="U1547" s="25"/>
    </row>
    <row r="1548" spans="1:21" ht="14.2" customHeight="1">
      <c r="A1548" s="32" t="s">
        <v>554</v>
      </c>
      <c r="B1548" s="32" t="s">
        <v>560</v>
      </c>
      <c r="C1548" s="32" t="s">
        <v>68</v>
      </c>
      <c r="D1548" s="32" t="s">
        <v>1249</v>
      </c>
      <c r="E1548" s="44" t="s">
        <v>202</v>
      </c>
      <c r="F1548" s="32" t="s">
        <v>205</v>
      </c>
      <c r="G1548" s="32" t="s">
        <v>162</v>
      </c>
      <c r="H1548" s="32" t="s">
        <v>554</v>
      </c>
      <c r="I1548" s="32" t="s">
        <v>560</v>
      </c>
      <c r="J1548" s="32" t="s">
        <v>127</v>
      </c>
      <c r="K1548" s="32" t="s">
        <v>1256</v>
      </c>
      <c r="L1548" s="44" t="s">
        <v>202</v>
      </c>
      <c r="M1548" s="32" t="s">
        <v>475</v>
      </c>
      <c r="N1548" s="32" t="s">
        <v>162</v>
      </c>
      <c r="O1548" s="25"/>
      <c r="P1548" s="25"/>
      <c r="Q1548" s="25"/>
      <c r="R1548" s="25"/>
      <c r="S1548" s="25"/>
      <c r="T1548" s="25"/>
      <c r="U1548" s="25"/>
    </row>
    <row r="1549" spans="1:21" ht="14.2" customHeight="1">
      <c r="A1549" s="32" t="s">
        <v>554</v>
      </c>
      <c r="B1549" s="32" t="s">
        <v>560</v>
      </c>
      <c r="C1549" s="32" t="s">
        <v>109</v>
      </c>
      <c r="D1549" s="32" t="s">
        <v>1250</v>
      </c>
      <c r="E1549" s="44" t="s">
        <v>202</v>
      </c>
      <c r="F1549" s="32" t="s">
        <v>465</v>
      </c>
      <c r="G1549" s="32" t="s">
        <v>90</v>
      </c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</row>
    <row r="1550" spans="1:21" ht="14.2" customHeight="1">
      <c r="A1550" s="32" t="s">
        <v>554</v>
      </c>
      <c r="B1550" s="32" t="s">
        <v>560</v>
      </c>
      <c r="C1550" s="32" t="s">
        <v>115</v>
      </c>
      <c r="D1550" s="32" t="s">
        <v>1251</v>
      </c>
      <c r="E1550" s="44" t="s">
        <v>202</v>
      </c>
      <c r="F1550" s="32" t="s">
        <v>477</v>
      </c>
      <c r="G1550" s="32" t="s">
        <v>967</v>
      </c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</row>
    <row r="1551" spans="1:21" ht="14.2" customHeight="1">
      <c r="A1551" s="15" t="s">
        <v>939</v>
      </c>
      <c r="B1551" s="15"/>
      <c r="C1551" s="15"/>
      <c r="D1551" s="3"/>
      <c r="E1551" s="28" t="s">
        <v>8</v>
      </c>
      <c r="F1551" s="28"/>
      <c r="G1551" s="28"/>
      <c r="H1551" s="15">
        <f>A1551</f>
      </c>
      <c r="I1551" s="15"/>
      <c r="J1551" s="15"/>
      <c r="K1551" s="3"/>
      <c r="L1551" s="28" t="s">
        <v>8</v>
      </c>
      <c r="M1551" s="28"/>
      <c r="N1551" s="28"/>
      <c r="O1551" s="15">
        <f>A1551</f>
      </c>
      <c r="P1551" s="15"/>
      <c r="Q1551" s="15"/>
      <c r="R1551" s="3"/>
      <c r="S1551" s="28" t="s">
        <v>8</v>
      </c>
      <c r="T1551" s="28"/>
      <c r="U1551" s="28"/>
    </row>
    <row r="1552" spans="1:21" ht="14.2" customHeight="1">
      <c r="A1552" s="22" t="s">
        <v>9</v>
      </c>
      <c r="B1552" s="22"/>
      <c r="C1552" s="22"/>
      <c r="D1552" s="22"/>
      <c r="E1552" s="22"/>
      <c r="F1552" s="22"/>
      <c r="G1552" s="22"/>
      <c r="H1552" s="22" t="s">
        <v>9</v>
      </c>
      <c r="I1552" s="22"/>
      <c r="J1552" s="22"/>
      <c r="K1552" s="22"/>
      <c r="L1552" s="22"/>
      <c r="M1552" s="22"/>
      <c r="N1552" s="22"/>
      <c r="O1552" s="22" t="s">
        <v>9</v>
      </c>
      <c r="P1552" s="22"/>
      <c r="Q1552" s="22"/>
      <c r="R1552" s="22"/>
      <c r="S1552" s="22"/>
      <c r="T1552" s="22"/>
      <c r="U1552" s="22"/>
    </row>
    <row r="1553" spans="1:21" ht="14.2" customHeight="1">
      <c r="A1553" s="17" t="s">
        <v>1258</v>
      </c>
      <c r="B1553" s="18" t="s">
        <v>4</v>
      </c>
      <c r="C1553" s="18"/>
      <c r="D1553" s="18"/>
      <c r="E1553" s="18"/>
      <c r="F1553" s="18"/>
      <c r="G1553" s="18"/>
      <c r="H1553" s="17" t="s">
        <v>1260</v>
      </c>
      <c r="I1553" s="18" t="s">
        <v>4</v>
      </c>
      <c r="J1553" s="18"/>
      <c r="K1553" s="18"/>
      <c r="L1553" s="18"/>
      <c r="M1553" s="18"/>
      <c r="N1553" s="18"/>
      <c r="O1553" s="17" t="s">
        <v>1262</v>
      </c>
      <c r="P1553" s="18" t="s">
        <v>4</v>
      </c>
      <c r="Q1553" s="18"/>
      <c r="R1553" s="18"/>
      <c r="S1553" s="18"/>
      <c r="T1553" s="18"/>
      <c r="U1553" s="18"/>
    </row>
    <row r="1554" spans="1:21" ht="14.2" customHeight="1">
      <c r="A1554" s="20" t="s">
        <v>5</v>
      </c>
      <c r="B1554" s="20"/>
      <c r="C1554" s="20"/>
      <c r="D1554" s="20"/>
      <c r="E1554" s="20"/>
      <c r="F1554" s="20"/>
      <c r="G1554" s="20"/>
      <c r="H1554" s="20" t="s">
        <v>5</v>
      </c>
      <c r="I1554" s="20"/>
      <c r="J1554" s="20"/>
      <c r="K1554" s="20"/>
      <c r="L1554" s="20"/>
      <c r="M1554" s="20"/>
      <c r="N1554" s="20"/>
      <c r="O1554" s="20" t="s">
        <v>5</v>
      </c>
      <c r="P1554" s="20"/>
      <c r="Q1554" s="20"/>
      <c r="R1554" s="20"/>
      <c r="S1554" s="20"/>
      <c r="T1554" s="20"/>
      <c r="U1554" s="20"/>
    </row>
    <row r="1555" spans="1:21" ht="14.2" customHeight="1">
      <c r="A1555" s="22" t="s">
        <v>6</v>
      </c>
      <c r="B1555" s="22"/>
      <c r="C1555" s="22"/>
      <c r="D1555" s="22"/>
      <c r="E1555" s="22"/>
      <c r="F1555" s="22"/>
      <c r="G1555" s="22"/>
      <c r="H1555" s="22" t="s">
        <v>6</v>
      </c>
      <c r="I1555" s="22"/>
      <c r="J1555" s="22"/>
      <c r="K1555" s="22"/>
      <c r="L1555" s="22"/>
      <c r="M1555" s="22"/>
      <c r="N1555" s="22"/>
      <c r="O1555" s="22" t="s">
        <v>6</v>
      </c>
      <c r="P1555" s="22"/>
      <c r="Q1555" s="22"/>
      <c r="R1555" s="22"/>
      <c r="S1555" s="22"/>
      <c r="T1555" s="22"/>
      <c r="U1555" s="22"/>
    </row>
    <row r="1556" spans="1:21" ht="14.2" customHeight="1">
      <c r="A1556" s="32" t="s">
        <v>554</v>
      </c>
      <c r="B1556" s="32" t="s">
        <v>555</v>
      </c>
      <c r="C1556" s="32" t="s">
        <v>59</v>
      </c>
      <c r="D1556" s="32" t="s">
        <v>1259</v>
      </c>
      <c r="E1556" s="45" t="s">
        <v>211</v>
      </c>
      <c r="F1556" s="32" t="s">
        <v>981</v>
      </c>
      <c r="G1556" s="32" t="s">
        <v>32</v>
      </c>
      <c r="H1556" s="32" t="s">
        <v>554</v>
      </c>
      <c r="I1556" s="32" t="s">
        <v>563</v>
      </c>
      <c r="J1556" s="32" t="s">
        <v>59</v>
      </c>
      <c r="K1556" s="32" t="s">
        <v>1261</v>
      </c>
      <c r="L1556" s="45" t="s">
        <v>211</v>
      </c>
      <c r="M1556" s="32" t="s">
        <v>981</v>
      </c>
      <c r="N1556" s="32" t="s">
        <v>88</v>
      </c>
      <c r="O1556" s="32" t="s">
        <v>554</v>
      </c>
      <c r="P1556" s="32" t="s">
        <v>1223</v>
      </c>
      <c r="Q1556" s="32" t="s">
        <v>19</v>
      </c>
      <c r="R1556" s="32" t="s">
        <v>1263</v>
      </c>
      <c r="S1556" s="45" t="s">
        <v>211</v>
      </c>
      <c r="T1556" s="32" t="s">
        <v>981</v>
      </c>
      <c r="U1556" s="32" t="s">
        <v>208</v>
      </c>
    </row>
    <row r="1557" spans="1:21" ht="14.2" customHeight="1">
      <c r="A1557" s="25"/>
      <c r="B1557" s="25"/>
      <c r="C1557" s="25"/>
      <c r="D1557" s="25"/>
      <c r="E1557" s="25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</row>
    <row r="1558" spans="1:21" ht="14.2" customHeight="1">
      <c r="A1558" s="25"/>
      <c r="B1558" s="25"/>
      <c r="C1558" s="25"/>
      <c r="D1558" s="25"/>
      <c r="E1558" s="2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</row>
    <row r="1559" spans="1:21" ht="14.2" customHeight="1">
      <c r="A1559" s="25"/>
      <c r="B1559" s="25"/>
      <c r="C1559" s="25"/>
      <c r="D1559" s="25"/>
      <c r="E1559" s="25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</row>
    <row r="1560" spans="1:21" ht="14.2" customHeight="1">
      <c r="A1560" s="25"/>
      <c r="B1560" s="25"/>
      <c r="C1560" s="25"/>
      <c r="D1560" s="25"/>
      <c r="E1560" s="25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</row>
    <row r="1561" spans="1:21" ht="14.2" customHeight="1">
      <c r="A1561" s="25"/>
      <c r="B1561" s="25"/>
      <c r="C1561" s="25"/>
      <c r="D1561" s="25"/>
      <c r="E1561" s="25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</row>
    <row r="1562" spans="1:21" ht="14.2" customHeight="1">
      <c r="A1562" s="15" t="s">
        <v>888</v>
      </c>
      <c r="B1562" s="15"/>
      <c r="C1562" s="15"/>
      <c r="D1562" s="3"/>
      <c r="E1562" s="28" t="s">
        <v>8</v>
      </c>
      <c r="F1562" s="28"/>
      <c r="G1562" s="28"/>
      <c r="H1562" s="15">
        <f>A1562</f>
      </c>
      <c r="I1562" s="15"/>
      <c r="J1562" s="15"/>
      <c r="K1562" s="3"/>
      <c r="L1562" s="28" t="s">
        <v>8</v>
      </c>
      <c r="M1562" s="28"/>
      <c r="N1562" s="28"/>
      <c r="O1562" s="15">
        <f>A1562</f>
      </c>
      <c r="P1562" s="15"/>
      <c r="Q1562" s="15"/>
      <c r="R1562" s="3"/>
      <c r="S1562" s="28" t="s">
        <v>8</v>
      </c>
      <c r="T1562" s="28"/>
      <c r="U1562" s="28"/>
    </row>
    <row r="1563" spans="1:21" ht="14.2" customHeight="1">
      <c r="A1563" s="22" t="s">
        <v>9</v>
      </c>
      <c r="B1563" s="22"/>
      <c r="C1563" s="22"/>
      <c r="D1563" s="22"/>
      <c r="E1563" s="22"/>
      <c r="F1563" s="22"/>
      <c r="G1563" s="22"/>
      <c r="H1563" s="22" t="s">
        <v>9</v>
      </c>
      <c r="I1563" s="22"/>
      <c r="J1563" s="22"/>
      <c r="K1563" s="22"/>
      <c r="L1563" s="22"/>
      <c r="M1563" s="22"/>
      <c r="N1563" s="22"/>
      <c r="O1563" s="22" t="s">
        <v>9</v>
      </c>
      <c r="P1563" s="22"/>
      <c r="Q1563" s="22"/>
      <c r="R1563" s="22"/>
      <c r="S1563" s="22"/>
      <c r="T1563" s="22"/>
      <c r="U1563" s="22"/>
    </row>
    <row r="1564" spans="1:21" ht="14.2" customHeight="1">
      <c r="A1564" s="17" t="s">
        <v>1264</v>
      </c>
      <c r="B1564" s="18" t="s">
        <v>4</v>
      </c>
      <c r="C1564" s="18"/>
      <c r="D1564" s="18"/>
      <c r="E1564" s="18"/>
      <c r="F1564" s="18"/>
      <c r="G1564" s="18"/>
      <c r="H1564" s="17" t="s">
        <v>1268</v>
      </c>
      <c r="I1564" s="18" t="s">
        <v>4</v>
      </c>
      <c r="J1564" s="18"/>
      <c r="K1564" s="18"/>
      <c r="L1564" s="18"/>
      <c r="M1564" s="18"/>
      <c r="N1564" s="18"/>
      <c r="O1564" s="17" t="s">
        <v>1269</v>
      </c>
      <c r="P1564" s="18" t="s">
        <v>4</v>
      </c>
      <c r="Q1564" s="18"/>
      <c r="R1564" s="18"/>
      <c r="S1564" s="18"/>
      <c r="T1564" s="18"/>
      <c r="U1564" s="18"/>
    </row>
    <row r="1565" spans="1:21" ht="14.2" customHeight="1">
      <c r="A1565" s="20" t="s">
        <v>5</v>
      </c>
      <c r="B1565" s="20"/>
      <c r="C1565" s="20"/>
      <c r="D1565" s="20"/>
      <c r="E1565" s="20"/>
      <c r="F1565" s="20"/>
      <c r="G1565" s="20"/>
      <c r="H1565" s="20" t="s">
        <v>5</v>
      </c>
      <c r="I1565" s="20"/>
      <c r="J1565" s="20"/>
      <c r="K1565" s="20"/>
      <c r="L1565" s="20"/>
      <c r="M1565" s="20"/>
      <c r="N1565" s="20"/>
      <c r="O1565" s="20" t="s">
        <v>5</v>
      </c>
      <c r="P1565" s="20"/>
      <c r="Q1565" s="20"/>
      <c r="R1565" s="20"/>
      <c r="S1565" s="20"/>
      <c r="T1565" s="20"/>
      <c r="U1565" s="20"/>
    </row>
    <row r="1566" spans="1:21" ht="14.2" customHeight="1">
      <c r="A1566" s="22" t="s">
        <v>6</v>
      </c>
      <c r="B1566" s="22"/>
      <c r="C1566" s="22"/>
      <c r="D1566" s="22"/>
      <c r="E1566" s="22"/>
      <c r="F1566" s="22"/>
      <c r="G1566" s="22"/>
      <c r="H1566" s="22" t="s">
        <v>6</v>
      </c>
      <c r="I1566" s="22"/>
      <c r="J1566" s="22"/>
      <c r="K1566" s="22"/>
      <c r="L1566" s="22"/>
      <c r="M1566" s="22"/>
      <c r="N1566" s="22"/>
      <c r="O1566" s="22" t="s">
        <v>6</v>
      </c>
      <c r="P1566" s="22"/>
      <c r="Q1566" s="22"/>
      <c r="R1566" s="22"/>
      <c r="S1566" s="22"/>
      <c r="T1566" s="22"/>
      <c r="U1566" s="22"/>
    </row>
    <row r="1567" spans="1:21" ht="14.2" customHeight="1">
      <c r="A1567" s="32" t="s">
        <v>554</v>
      </c>
      <c r="B1567" s="32" t="s">
        <v>560</v>
      </c>
      <c r="C1567" s="32" t="s">
        <v>69</v>
      </c>
      <c r="D1567" s="32" t="s">
        <v>1265</v>
      </c>
      <c r="E1567" s="45" t="s">
        <v>211</v>
      </c>
      <c r="F1567" s="32" t="s">
        <v>218</v>
      </c>
      <c r="G1567" s="32" t="s">
        <v>162</v>
      </c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</row>
    <row r="1568" spans="1:21" ht="14.2" customHeight="1">
      <c r="A1568" s="32" t="s">
        <v>554</v>
      </c>
      <c r="B1568" s="32" t="s">
        <v>560</v>
      </c>
      <c r="C1568" s="32" t="s">
        <v>70</v>
      </c>
      <c r="D1568" s="32" t="s">
        <v>1266</v>
      </c>
      <c r="E1568" s="45" t="s">
        <v>211</v>
      </c>
      <c r="F1568" s="32" t="s">
        <v>215</v>
      </c>
      <c r="G1568" s="32" t="s">
        <v>162</v>
      </c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</row>
    <row r="1569" spans="1:21" ht="14.2" customHeight="1">
      <c r="A1569" s="32" t="s">
        <v>554</v>
      </c>
      <c r="B1569" s="32" t="s">
        <v>560</v>
      </c>
      <c r="C1569" s="32" t="s">
        <v>76</v>
      </c>
      <c r="D1569" s="32" t="s">
        <v>1267</v>
      </c>
      <c r="E1569" s="45" t="s">
        <v>211</v>
      </c>
      <c r="F1569" s="32" t="s">
        <v>212</v>
      </c>
      <c r="G1569" s="32" t="s">
        <v>162</v>
      </c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</row>
    <row r="1570" spans="1:21" ht="14.2" customHeight="1">
      <c r="A1570" s="25"/>
      <c r="B1570" s="25"/>
      <c r="C1570" s="25"/>
      <c r="D1570" s="25"/>
      <c r="E1570" s="25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</row>
    <row r="1571" spans="1:21" ht="14.2" customHeight="1">
      <c r="A1571" s="25"/>
      <c r="B1571" s="25"/>
      <c r="C1571" s="25"/>
      <c r="D1571" s="25"/>
      <c r="E1571" s="25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</row>
    <row r="1572" spans="1:21" ht="14.2" customHeight="1">
      <c r="A1572" s="25"/>
      <c r="B1572" s="25"/>
      <c r="C1572" s="25"/>
      <c r="D1572" s="25"/>
      <c r="E1572" s="25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</row>
    <row r="1573" spans="1:21" ht="14.2" customHeight="1">
      <c r="A1573" s="15" t="s">
        <v>888</v>
      </c>
      <c r="B1573" s="15"/>
      <c r="C1573" s="15"/>
      <c r="D1573" s="3"/>
      <c r="E1573" s="28" t="s">
        <v>8</v>
      </c>
      <c r="F1573" s="28"/>
      <c r="G1573" s="28"/>
      <c r="H1573" s="15">
        <f>A1573</f>
      </c>
      <c r="I1573" s="15"/>
      <c r="J1573" s="15"/>
      <c r="K1573" s="3"/>
      <c r="L1573" s="28" t="s">
        <v>8</v>
      </c>
      <c r="M1573" s="28"/>
      <c r="N1573" s="28"/>
      <c r="O1573" s="15">
        <f>A1573</f>
      </c>
      <c r="P1573" s="15"/>
      <c r="Q1573" s="15"/>
      <c r="R1573" s="3"/>
      <c r="S1573" s="28" t="s">
        <v>8</v>
      </c>
      <c r="T1573" s="28"/>
      <c r="U1573" s="28"/>
    </row>
    <row r="1574" spans="1:21" ht="14.2" customHeight="1">
      <c r="A1574" s="22" t="s">
        <v>9</v>
      </c>
      <c r="B1574" s="22"/>
      <c r="C1574" s="22"/>
      <c r="D1574" s="22"/>
      <c r="E1574" s="22"/>
      <c r="F1574" s="22"/>
      <c r="G1574" s="22"/>
      <c r="H1574" s="22" t="s">
        <v>9</v>
      </c>
      <c r="I1574" s="22"/>
      <c r="J1574" s="22"/>
      <c r="K1574" s="22"/>
      <c r="L1574" s="22"/>
      <c r="M1574" s="22"/>
      <c r="N1574" s="22"/>
      <c r="O1574" s="22" t="s">
        <v>9</v>
      </c>
      <c r="P1574" s="22"/>
      <c r="Q1574" s="22"/>
      <c r="R1574" s="22"/>
      <c r="S1574" s="22"/>
      <c r="T1574" s="22"/>
      <c r="U1574" s="22"/>
    </row>
    <row r="1575" spans="1:21" ht="14.2" customHeight="1">
      <c r="A1575" s="17" t="s">
        <v>1270</v>
      </c>
      <c r="B1575" s="18" t="s">
        <v>4</v>
      </c>
      <c r="C1575" s="18"/>
      <c r="D1575" s="18"/>
      <c r="E1575" s="18"/>
      <c r="F1575" s="18"/>
      <c r="G1575" s="18"/>
      <c r="H1575" s="17" t="s">
        <v>1272</v>
      </c>
      <c r="I1575" s="18" t="s">
        <v>4</v>
      </c>
      <c r="J1575" s="18"/>
      <c r="K1575" s="18"/>
      <c r="L1575" s="18"/>
      <c r="M1575" s="18"/>
      <c r="N1575" s="18"/>
      <c r="O1575" s="17" t="s">
        <v>1273</v>
      </c>
      <c r="P1575" s="18" t="s">
        <v>4</v>
      </c>
      <c r="Q1575" s="18"/>
      <c r="R1575" s="18"/>
      <c r="S1575" s="18"/>
      <c r="T1575" s="18"/>
      <c r="U1575" s="18"/>
    </row>
    <row r="1576" spans="1:21" ht="14.2" customHeight="1">
      <c r="A1576" s="20" t="s">
        <v>5</v>
      </c>
      <c r="B1576" s="20"/>
      <c r="C1576" s="20"/>
      <c r="D1576" s="20"/>
      <c r="E1576" s="20"/>
      <c r="F1576" s="20"/>
      <c r="G1576" s="20"/>
      <c r="H1576" s="20" t="s">
        <v>5</v>
      </c>
      <c r="I1576" s="20"/>
      <c r="J1576" s="20"/>
      <c r="K1576" s="20"/>
      <c r="L1576" s="20"/>
      <c r="M1576" s="20"/>
      <c r="N1576" s="20"/>
      <c r="O1576" s="20" t="s">
        <v>5</v>
      </c>
      <c r="P1576" s="20"/>
      <c r="Q1576" s="20"/>
      <c r="R1576" s="20"/>
      <c r="S1576" s="20"/>
      <c r="T1576" s="20"/>
      <c r="U1576" s="20"/>
    </row>
    <row r="1577" spans="1:21" ht="14.2" customHeight="1">
      <c r="A1577" s="22" t="s">
        <v>6</v>
      </c>
      <c r="B1577" s="22"/>
      <c r="C1577" s="22"/>
      <c r="D1577" s="22"/>
      <c r="E1577" s="22"/>
      <c r="F1577" s="22"/>
      <c r="G1577" s="22"/>
      <c r="H1577" s="22" t="s">
        <v>6</v>
      </c>
      <c r="I1577" s="22"/>
      <c r="J1577" s="22"/>
      <c r="K1577" s="22"/>
      <c r="L1577" s="22"/>
      <c r="M1577" s="22"/>
      <c r="N1577" s="22"/>
      <c r="O1577" s="22" t="s">
        <v>6</v>
      </c>
      <c r="P1577" s="22"/>
      <c r="Q1577" s="22"/>
      <c r="R1577" s="22"/>
      <c r="S1577" s="22"/>
      <c r="T1577" s="22"/>
      <c r="U1577" s="22"/>
    </row>
    <row r="1578" spans="1:21" ht="14.2" customHeight="1">
      <c r="A1578" s="32" t="s">
        <v>350</v>
      </c>
      <c r="B1578" s="32" t="s">
        <v>351</v>
      </c>
      <c r="C1578" s="32" t="s">
        <v>78</v>
      </c>
      <c r="D1578" s="32" t="s">
        <v>1271</v>
      </c>
      <c r="E1578" s="42" t="s">
        <v>160</v>
      </c>
      <c r="F1578" s="32" t="s">
        <v>968</v>
      </c>
      <c r="G1578" s="32" t="s">
        <v>162</v>
      </c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</row>
    <row r="1579" spans="1:21" ht="14.2" customHeight="1">
      <c r="A1579" s="25"/>
      <c r="B1579" s="25"/>
      <c r="C1579" s="25"/>
      <c r="D1579" s="25"/>
      <c r="E1579" s="25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</row>
    <row r="1580" spans="1:21" ht="14.2" customHeight="1">
      <c r="A1580" s="25"/>
      <c r="B1580" s="25"/>
      <c r="C1580" s="25"/>
      <c r="D1580" s="25"/>
      <c r="E1580" s="25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</row>
    <row r="1581" spans="1:21" ht="14.2" customHeight="1">
      <c r="A1581" s="25"/>
      <c r="B1581" s="25"/>
      <c r="C1581" s="25"/>
      <c r="D1581" s="25"/>
      <c r="E1581" s="25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</row>
    <row r="1582" spans="1:21" ht="14.2" customHeight="1">
      <c r="A1582" s="25"/>
      <c r="B1582" s="25"/>
      <c r="C1582" s="25"/>
      <c r="D1582" s="25"/>
      <c r="E1582" s="2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</row>
    <row r="1583" spans="1:21" ht="14.2" customHeight="1">
      <c r="A1583" s="25"/>
      <c r="B1583" s="25"/>
      <c r="C1583" s="25"/>
      <c r="D1583" s="25"/>
      <c r="E1583" s="25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</row>
    <row r="1584" spans="1:21" ht="14.2" customHeight="1">
      <c r="A1584" s="15" t="s">
        <v>888</v>
      </c>
      <c r="B1584" s="15"/>
      <c r="C1584" s="15"/>
      <c r="D1584" s="3"/>
      <c r="E1584" s="28" t="s">
        <v>8</v>
      </c>
      <c r="F1584" s="28"/>
      <c r="G1584" s="28"/>
      <c r="H1584" s="15">
        <f>A1584</f>
      </c>
      <c r="I1584" s="15"/>
      <c r="J1584" s="15"/>
      <c r="K1584" s="3"/>
      <c r="L1584" s="28" t="s">
        <v>8</v>
      </c>
      <c r="M1584" s="28"/>
      <c r="N1584" s="28"/>
      <c r="O1584" s="15">
        <f>A1584</f>
      </c>
      <c r="P1584" s="15"/>
      <c r="Q1584" s="15"/>
      <c r="R1584" s="3"/>
      <c r="S1584" s="28" t="s">
        <v>8</v>
      </c>
      <c r="T1584" s="28"/>
      <c r="U1584" s="28"/>
    </row>
    <row r="1585" spans="1:21" ht="14.2" customHeight="1">
      <c r="A1585" s="22" t="s">
        <v>9</v>
      </c>
      <c r="B1585" s="22"/>
      <c r="C1585" s="22"/>
      <c r="D1585" s="22"/>
      <c r="E1585" s="22"/>
      <c r="F1585" s="22"/>
      <c r="G1585" s="22"/>
      <c r="H1585" s="22" t="s">
        <v>9</v>
      </c>
      <c r="I1585" s="22"/>
      <c r="J1585" s="22"/>
      <c r="K1585" s="22"/>
      <c r="L1585" s="22"/>
      <c r="M1585" s="22"/>
      <c r="N1585" s="22"/>
      <c r="O1585" s="22" t="s">
        <v>9</v>
      </c>
      <c r="P1585" s="22"/>
      <c r="Q1585" s="22"/>
      <c r="R1585" s="22"/>
      <c r="S1585" s="22"/>
      <c r="T1585" s="22"/>
      <c r="U1585" s="22"/>
    </row>
    <row r="1586" spans="1:21" ht="14.2" customHeight="1">
      <c r="A1586" s="17" t="s">
        <v>1274</v>
      </c>
      <c r="B1586" s="18" t="s">
        <v>4</v>
      </c>
      <c r="C1586" s="18"/>
      <c r="D1586" s="18"/>
      <c r="E1586" s="18"/>
      <c r="F1586" s="18"/>
      <c r="G1586" s="18"/>
      <c r="H1586" s="17" t="s">
        <v>1281</v>
      </c>
      <c r="I1586" s="18" t="s">
        <v>4</v>
      </c>
      <c r="J1586" s="18"/>
      <c r="K1586" s="18"/>
      <c r="L1586" s="18"/>
      <c r="M1586" s="18"/>
      <c r="N1586" s="18"/>
      <c r="O1586" s="17" t="s">
        <v>1287</v>
      </c>
      <c r="P1586" s="18" t="s">
        <v>4</v>
      </c>
      <c r="Q1586" s="18"/>
      <c r="R1586" s="18"/>
      <c r="S1586" s="18"/>
      <c r="T1586" s="18"/>
      <c r="U1586" s="18"/>
    </row>
    <row r="1587" spans="1:21" ht="14.2" customHeight="1">
      <c r="A1587" s="20" t="s">
        <v>5</v>
      </c>
      <c r="B1587" s="20"/>
      <c r="C1587" s="20"/>
      <c r="D1587" s="20"/>
      <c r="E1587" s="20"/>
      <c r="F1587" s="20"/>
      <c r="G1587" s="20"/>
      <c r="H1587" s="20" t="s">
        <v>5</v>
      </c>
      <c r="I1587" s="20"/>
      <c r="J1587" s="20"/>
      <c r="K1587" s="20"/>
      <c r="L1587" s="20"/>
      <c r="M1587" s="20"/>
      <c r="N1587" s="20"/>
      <c r="O1587" s="20" t="s">
        <v>5</v>
      </c>
      <c r="P1587" s="20"/>
      <c r="Q1587" s="20"/>
      <c r="R1587" s="20"/>
      <c r="S1587" s="20"/>
      <c r="T1587" s="20"/>
      <c r="U1587" s="20"/>
    </row>
    <row r="1588" spans="1:21" ht="14.2" customHeight="1">
      <c r="A1588" s="22" t="s">
        <v>6</v>
      </c>
      <c r="B1588" s="22"/>
      <c r="C1588" s="22"/>
      <c r="D1588" s="22"/>
      <c r="E1588" s="22"/>
      <c r="F1588" s="22"/>
      <c r="G1588" s="22"/>
      <c r="H1588" s="22" t="s">
        <v>6</v>
      </c>
      <c r="I1588" s="22"/>
      <c r="J1588" s="22"/>
      <c r="K1588" s="22"/>
      <c r="L1588" s="22"/>
      <c r="M1588" s="22"/>
      <c r="N1588" s="22"/>
      <c r="O1588" s="22" t="s">
        <v>6</v>
      </c>
      <c r="P1588" s="22"/>
      <c r="Q1588" s="22"/>
      <c r="R1588" s="22"/>
      <c r="S1588" s="22"/>
      <c r="T1588" s="22"/>
      <c r="U1588" s="22"/>
    </row>
    <row r="1589" spans="1:21" ht="14.2" customHeight="1">
      <c r="A1589" s="32" t="s">
        <v>350</v>
      </c>
      <c r="B1589" s="32" t="s">
        <v>351</v>
      </c>
      <c r="C1589" s="32" t="s">
        <v>3</v>
      </c>
      <c r="D1589" s="32" t="s">
        <v>1275</v>
      </c>
      <c r="E1589" s="45" t="s">
        <v>211</v>
      </c>
      <c r="F1589" s="32" t="s">
        <v>744</v>
      </c>
      <c r="G1589" s="32" t="s">
        <v>162</v>
      </c>
      <c r="H1589" s="32" t="s">
        <v>350</v>
      </c>
      <c r="I1589" s="32" t="s">
        <v>1282</v>
      </c>
      <c r="J1589" s="32" t="s">
        <v>99</v>
      </c>
      <c r="K1589" s="32" t="s">
        <v>1283</v>
      </c>
      <c r="L1589" s="45" t="s">
        <v>211</v>
      </c>
      <c r="M1589" s="32" t="s">
        <v>495</v>
      </c>
      <c r="N1589" s="32" t="s">
        <v>260</v>
      </c>
      <c r="O1589" s="25"/>
      <c r="P1589" s="25"/>
      <c r="Q1589" s="25"/>
      <c r="R1589" s="25"/>
      <c r="S1589" s="25"/>
      <c r="T1589" s="25"/>
      <c r="U1589" s="25"/>
    </row>
    <row r="1590" spans="1:21" ht="14.2" customHeight="1">
      <c r="A1590" s="32" t="s">
        <v>350</v>
      </c>
      <c r="B1590" s="32" t="s">
        <v>351</v>
      </c>
      <c r="C1590" s="32" t="s">
        <v>41</v>
      </c>
      <c r="D1590" s="32" t="s">
        <v>1276</v>
      </c>
      <c r="E1590" s="45" t="s">
        <v>211</v>
      </c>
      <c r="F1590" s="32" t="s">
        <v>497</v>
      </c>
      <c r="G1590" s="32" t="s">
        <v>96</v>
      </c>
      <c r="H1590" s="32" t="s">
        <v>350</v>
      </c>
      <c r="I1590" s="32" t="s">
        <v>1282</v>
      </c>
      <c r="J1590" s="32" t="s">
        <v>106</v>
      </c>
      <c r="K1590" s="32" t="s">
        <v>1284</v>
      </c>
      <c r="L1590" s="45" t="s">
        <v>211</v>
      </c>
      <c r="M1590" s="32" t="s">
        <v>495</v>
      </c>
      <c r="N1590" s="32" t="s">
        <v>303</v>
      </c>
      <c r="O1590" s="25"/>
      <c r="P1590" s="25"/>
      <c r="Q1590" s="25"/>
      <c r="R1590" s="25"/>
      <c r="S1590" s="25"/>
      <c r="T1590" s="25"/>
      <c r="U1590" s="25"/>
    </row>
    <row r="1591" spans="1:21" ht="14.2" customHeight="1">
      <c r="A1591" s="32" t="s">
        <v>350</v>
      </c>
      <c r="B1591" s="32" t="s">
        <v>351</v>
      </c>
      <c r="C1591" s="32" t="s">
        <v>32</v>
      </c>
      <c r="D1591" s="32" t="s">
        <v>1277</v>
      </c>
      <c r="E1591" s="45" t="s">
        <v>211</v>
      </c>
      <c r="F1591" s="32" t="s">
        <v>981</v>
      </c>
      <c r="G1591" s="32" t="s">
        <v>122</v>
      </c>
      <c r="H1591" s="32" t="s">
        <v>350</v>
      </c>
      <c r="I1591" s="32" t="s">
        <v>1282</v>
      </c>
      <c r="J1591" s="32" t="s">
        <v>109</v>
      </c>
      <c r="K1591" s="32" t="s">
        <v>1285</v>
      </c>
      <c r="L1591" s="45" t="s">
        <v>211</v>
      </c>
      <c r="M1591" s="32" t="s">
        <v>495</v>
      </c>
      <c r="N1591" s="32" t="s">
        <v>249</v>
      </c>
      <c r="O1591" s="25"/>
      <c r="P1591" s="25"/>
      <c r="Q1591" s="25"/>
      <c r="R1591" s="25"/>
      <c r="S1591" s="25"/>
      <c r="T1591" s="25"/>
      <c r="U1591" s="25"/>
    </row>
    <row r="1592" spans="1:21" ht="14.2" customHeight="1">
      <c r="A1592" s="32" t="s">
        <v>350</v>
      </c>
      <c r="B1592" s="32" t="s">
        <v>351</v>
      </c>
      <c r="C1592" s="32" t="s">
        <v>85</v>
      </c>
      <c r="D1592" s="32" t="s">
        <v>1278</v>
      </c>
      <c r="E1592" s="45" t="s">
        <v>211</v>
      </c>
      <c r="F1592" s="32" t="s">
        <v>497</v>
      </c>
      <c r="G1592" s="32" t="s">
        <v>162</v>
      </c>
      <c r="H1592" s="32" t="s">
        <v>350</v>
      </c>
      <c r="I1592" s="32" t="s">
        <v>1282</v>
      </c>
      <c r="J1592" s="32" t="s">
        <v>115</v>
      </c>
      <c r="K1592" s="32" t="s">
        <v>1286</v>
      </c>
      <c r="L1592" s="45" t="s">
        <v>211</v>
      </c>
      <c r="M1592" s="32" t="s">
        <v>495</v>
      </c>
      <c r="N1592" s="32" t="s">
        <v>296</v>
      </c>
      <c r="O1592" s="25"/>
      <c r="P1592" s="25"/>
      <c r="Q1592" s="25"/>
      <c r="R1592" s="25"/>
      <c r="S1592" s="25"/>
      <c r="T1592" s="25"/>
      <c r="U1592" s="25"/>
    </row>
    <row r="1593" spans="1:21" ht="14.2" customHeight="1">
      <c r="A1593" s="32" t="s">
        <v>350</v>
      </c>
      <c r="B1593" s="32" t="s">
        <v>351</v>
      </c>
      <c r="C1593" s="32" t="s">
        <v>103</v>
      </c>
      <c r="D1593" s="32" t="s">
        <v>1279</v>
      </c>
      <c r="E1593" s="45" t="s">
        <v>211</v>
      </c>
      <c r="F1593" s="32" t="s">
        <v>981</v>
      </c>
      <c r="G1593" s="32" t="s">
        <v>296</v>
      </c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</row>
    <row r="1594" spans="1:21" ht="14.2" customHeight="1">
      <c r="A1594" s="32" t="s">
        <v>350</v>
      </c>
      <c r="B1594" s="32" t="s">
        <v>351</v>
      </c>
      <c r="C1594" s="32" t="s">
        <v>109</v>
      </c>
      <c r="D1594" s="32" t="s">
        <v>1280</v>
      </c>
      <c r="E1594" s="45" t="s">
        <v>211</v>
      </c>
      <c r="F1594" s="32" t="s">
        <v>981</v>
      </c>
      <c r="G1594" s="32" t="s">
        <v>168</v>
      </c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</row>
    <row r="1595" spans="1:21" ht="14.2" customHeight="1">
      <c r="A1595" s="15" t="s">
        <v>939</v>
      </c>
      <c r="B1595" s="15"/>
      <c r="C1595" s="15"/>
      <c r="D1595" s="3"/>
      <c r="E1595" s="28" t="s">
        <v>8</v>
      </c>
      <c r="F1595" s="28"/>
      <c r="G1595" s="28"/>
      <c r="H1595" s="15">
        <f>A1595</f>
      </c>
      <c r="I1595" s="15"/>
      <c r="J1595" s="15"/>
      <c r="K1595" s="3"/>
      <c r="L1595" s="28" t="s">
        <v>8</v>
      </c>
      <c r="M1595" s="28"/>
      <c r="N1595" s="28"/>
      <c r="O1595" s="15">
        <f>A1595</f>
      </c>
      <c r="P1595" s="15"/>
      <c r="Q1595" s="15"/>
      <c r="R1595" s="3"/>
      <c r="S1595" s="28" t="s">
        <v>8</v>
      </c>
      <c r="T1595" s="28"/>
      <c r="U1595" s="28"/>
    </row>
    <row r="1596" spans="1:21" ht="14.2" customHeight="1">
      <c r="A1596" s="22" t="s">
        <v>9</v>
      </c>
      <c r="B1596" s="22"/>
      <c r="C1596" s="22"/>
      <c r="D1596" s="22"/>
      <c r="E1596" s="22"/>
      <c r="F1596" s="22"/>
      <c r="G1596" s="22"/>
      <c r="H1596" s="22" t="s">
        <v>9</v>
      </c>
      <c r="I1596" s="22"/>
      <c r="J1596" s="22"/>
      <c r="K1596" s="22"/>
      <c r="L1596" s="22"/>
      <c r="M1596" s="22"/>
      <c r="N1596" s="22"/>
      <c r="O1596" s="22" t="s">
        <v>9</v>
      </c>
      <c r="P1596" s="22"/>
      <c r="Q1596" s="22"/>
      <c r="R1596" s="22"/>
      <c r="S1596" s="22"/>
      <c r="T1596" s="22"/>
      <c r="U1596" s="22"/>
    </row>
    <row r="1597" spans="1:21" ht="14.2" customHeight="1">
      <c r="A1597" s="17" t="s">
        <v>1288</v>
      </c>
      <c r="B1597" s="18" t="s">
        <v>4</v>
      </c>
      <c r="C1597" s="18"/>
      <c r="D1597" s="18"/>
      <c r="E1597" s="18"/>
      <c r="F1597" s="18"/>
      <c r="G1597" s="18"/>
      <c r="H1597" s="17" t="s">
        <v>1290</v>
      </c>
      <c r="I1597" s="18" t="s">
        <v>4</v>
      </c>
      <c r="J1597" s="18"/>
      <c r="K1597" s="18"/>
      <c r="L1597" s="18"/>
      <c r="M1597" s="18"/>
      <c r="N1597" s="18"/>
      <c r="O1597" s="17" t="s">
        <v>1291</v>
      </c>
      <c r="P1597" s="18" t="s">
        <v>4</v>
      </c>
      <c r="Q1597" s="18"/>
      <c r="R1597" s="18"/>
      <c r="S1597" s="18"/>
      <c r="T1597" s="18"/>
      <c r="U1597" s="18"/>
    </row>
    <row r="1598" spans="1:21" ht="14.2" customHeight="1">
      <c r="A1598" s="20" t="s">
        <v>5</v>
      </c>
      <c r="B1598" s="20"/>
      <c r="C1598" s="20"/>
      <c r="D1598" s="20"/>
      <c r="E1598" s="20"/>
      <c r="F1598" s="20"/>
      <c r="G1598" s="20"/>
      <c r="H1598" s="20" t="s">
        <v>5</v>
      </c>
      <c r="I1598" s="20"/>
      <c r="J1598" s="20"/>
      <c r="K1598" s="20"/>
      <c r="L1598" s="20"/>
      <c r="M1598" s="20"/>
      <c r="N1598" s="20"/>
      <c r="O1598" s="20" t="s">
        <v>5</v>
      </c>
      <c r="P1598" s="20"/>
      <c r="Q1598" s="20"/>
      <c r="R1598" s="20"/>
      <c r="S1598" s="20"/>
      <c r="T1598" s="20"/>
      <c r="U1598" s="20"/>
    </row>
    <row r="1599" spans="1:21" ht="14.2" customHeight="1">
      <c r="A1599" s="22" t="s">
        <v>6</v>
      </c>
      <c r="B1599" s="22"/>
      <c r="C1599" s="22"/>
      <c r="D1599" s="22"/>
      <c r="E1599" s="22"/>
      <c r="F1599" s="22"/>
      <c r="G1599" s="22"/>
      <c r="H1599" s="22" t="s">
        <v>6</v>
      </c>
      <c r="I1599" s="22"/>
      <c r="J1599" s="22"/>
      <c r="K1599" s="22"/>
      <c r="L1599" s="22"/>
      <c r="M1599" s="22"/>
      <c r="N1599" s="22"/>
      <c r="O1599" s="22" t="s">
        <v>6</v>
      </c>
      <c r="P1599" s="22"/>
      <c r="Q1599" s="22"/>
      <c r="R1599" s="22"/>
      <c r="S1599" s="22"/>
      <c r="T1599" s="22"/>
      <c r="U1599" s="22"/>
    </row>
    <row r="1600" spans="1:21" ht="14.2" customHeight="1">
      <c r="A1600" s="32" t="s">
        <v>350</v>
      </c>
      <c r="B1600" s="32" t="s">
        <v>351</v>
      </c>
      <c r="C1600" s="32" t="s">
        <v>27</v>
      </c>
      <c r="D1600" s="32" t="s">
        <v>1289</v>
      </c>
      <c r="E1600" s="46" t="s">
        <v>222</v>
      </c>
      <c r="F1600" s="32" t="s">
        <v>223</v>
      </c>
      <c r="G1600" s="32" t="s">
        <v>1064</v>
      </c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</row>
    <row r="1601" spans="1:21" ht="14.2" customHeight="1">
      <c r="A1601" s="25"/>
      <c r="B1601" s="25"/>
      <c r="C1601" s="25"/>
      <c r="D1601" s="25"/>
      <c r="E1601" s="2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</row>
    <row r="1602" spans="1:21" ht="14.2" customHeight="1">
      <c r="A1602" s="25"/>
      <c r="B1602" s="25"/>
      <c r="C1602" s="25"/>
      <c r="D1602" s="25"/>
      <c r="E1602" s="2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</row>
    <row r="1603" spans="1:21" ht="14.2" customHeight="1">
      <c r="A1603" s="25"/>
      <c r="B1603" s="25"/>
      <c r="C1603" s="25"/>
      <c r="D1603" s="25"/>
      <c r="E1603" s="25"/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5"/>
    </row>
    <row r="1604" spans="1:21" ht="14.2" customHeight="1">
      <c r="A1604" s="25"/>
      <c r="B1604" s="25"/>
      <c r="C1604" s="25"/>
      <c r="D1604" s="25"/>
      <c r="E1604" s="25"/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5"/>
    </row>
    <row r="1605" spans="1:21" ht="14.2" customHeight="1">
      <c r="A1605" s="25"/>
      <c r="B1605" s="25"/>
      <c r="C1605" s="25"/>
      <c r="D1605" s="25"/>
      <c r="E1605" s="25"/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</row>
    <row r="1606" spans="1:21" ht="14.2" customHeight="1">
      <c r="A1606" s="15" t="s">
        <v>888</v>
      </c>
      <c r="B1606" s="15"/>
      <c r="C1606" s="15"/>
      <c r="D1606" s="3"/>
      <c r="E1606" s="28" t="s">
        <v>8</v>
      </c>
      <c r="F1606" s="28"/>
      <c r="G1606" s="28"/>
      <c r="H1606" s="15">
        <f>A1606</f>
      </c>
      <c r="I1606" s="15"/>
      <c r="J1606" s="15"/>
      <c r="K1606" s="3"/>
      <c r="L1606" s="28" t="s">
        <v>8</v>
      </c>
      <c r="M1606" s="28"/>
      <c r="N1606" s="28"/>
      <c r="O1606" s="15">
        <f>A1606</f>
      </c>
      <c r="P1606" s="15"/>
      <c r="Q1606" s="15"/>
      <c r="R1606" s="3"/>
      <c r="S1606" s="28" t="s">
        <v>8</v>
      </c>
      <c r="T1606" s="28"/>
      <c r="U1606" s="28"/>
    </row>
    <row r="1607" spans="1:21" ht="14.2" customHeight="1">
      <c r="A1607" s="22" t="s">
        <v>9</v>
      </c>
      <c r="B1607" s="22"/>
      <c r="C1607" s="22"/>
      <c r="D1607" s="22"/>
      <c r="E1607" s="22"/>
      <c r="F1607" s="22"/>
      <c r="G1607" s="22"/>
      <c r="H1607" s="22" t="s">
        <v>9</v>
      </c>
      <c r="I1607" s="22"/>
      <c r="J1607" s="22"/>
      <c r="K1607" s="22"/>
      <c r="L1607" s="22"/>
      <c r="M1607" s="22"/>
      <c r="N1607" s="22"/>
      <c r="O1607" s="22" t="s">
        <v>9</v>
      </c>
      <c r="P1607" s="22"/>
      <c r="Q1607" s="22"/>
      <c r="R1607" s="22"/>
      <c r="S1607" s="22"/>
      <c r="T1607" s="22"/>
      <c r="U1607" s="22"/>
    </row>
    <row r="1608" spans="1:21" ht="14.2" customHeight="1">
      <c r="A1608" s="17" t="s">
        <v>1292</v>
      </c>
      <c r="B1608" s="18" t="s">
        <v>4</v>
      </c>
      <c r="C1608" s="18"/>
      <c r="D1608" s="18"/>
      <c r="E1608" s="18"/>
      <c r="F1608" s="18"/>
      <c r="G1608" s="18"/>
      <c r="H1608" s="17" t="s">
        <v>1295</v>
      </c>
      <c r="I1608" s="18" t="s">
        <v>4</v>
      </c>
      <c r="J1608" s="18"/>
      <c r="K1608" s="18"/>
      <c r="L1608" s="18"/>
      <c r="M1608" s="18"/>
      <c r="N1608" s="18"/>
      <c r="O1608" s="17" t="s">
        <v>1298</v>
      </c>
      <c r="P1608" s="18" t="s">
        <v>4</v>
      </c>
      <c r="Q1608" s="18"/>
      <c r="R1608" s="18"/>
      <c r="S1608" s="18"/>
      <c r="T1608" s="18"/>
      <c r="U1608" s="18"/>
    </row>
    <row r="1609" spans="1:21" ht="14.2" customHeight="1">
      <c r="A1609" s="20" t="s">
        <v>5</v>
      </c>
      <c r="B1609" s="20"/>
      <c r="C1609" s="20"/>
      <c r="D1609" s="20"/>
      <c r="E1609" s="20"/>
      <c r="F1609" s="20"/>
      <c r="G1609" s="20"/>
      <c r="H1609" s="20" t="s">
        <v>5</v>
      </c>
      <c r="I1609" s="20"/>
      <c r="J1609" s="20"/>
      <c r="K1609" s="20"/>
      <c r="L1609" s="20"/>
      <c r="M1609" s="20"/>
      <c r="N1609" s="20"/>
      <c r="O1609" s="20" t="s">
        <v>5</v>
      </c>
      <c r="P1609" s="20"/>
      <c r="Q1609" s="20"/>
      <c r="R1609" s="20"/>
      <c r="S1609" s="20"/>
      <c r="T1609" s="20"/>
      <c r="U1609" s="20"/>
    </row>
    <row r="1610" spans="1:21" ht="14.2" customHeight="1">
      <c r="A1610" s="22" t="s">
        <v>6</v>
      </c>
      <c r="B1610" s="22"/>
      <c r="C1610" s="22"/>
      <c r="D1610" s="22"/>
      <c r="E1610" s="22"/>
      <c r="F1610" s="22"/>
      <c r="G1610" s="22"/>
      <c r="H1610" s="22" t="s">
        <v>6</v>
      </c>
      <c r="I1610" s="22"/>
      <c r="J1610" s="22"/>
      <c r="K1610" s="22"/>
      <c r="L1610" s="22"/>
      <c r="M1610" s="22"/>
      <c r="N1610" s="22"/>
      <c r="O1610" s="22" t="s">
        <v>6</v>
      </c>
      <c r="P1610" s="22"/>
      <c r="Q1610" s="22"/>
      <c r="R1610" s="22"/>
      <c r="S1610" s="22"/>
      <c r="T1610" s="22"/>
      <c r="U1610" s="22"/>
    </row>
    <row r="1611" spans="1:21" ht="14.2" customHeight="1">
      <c r="A1611" s="32" t="s">
        <v>350</v>
      </c>
      <c r="B1611" s="32" t="s">
        <v>351</v>
      </c>
      <c r="C1611" s="32" t="s">
        <v>29</v>
      </c>
      <c r="D1611" s="32" t="s">
        <v>1293</v>
      </c>
      <c r="E1611" s="55" t="s">
        <v>589</v>
      </c>
      <c r="F1611" s="32" t="s">
        <v>607</v>
      </c>
      <c r="G1611" s="32" t="s">
        <v>1294</v>
      </c>
      <c r="H1611" s="32" t="s">
        <v>350</v>
      </c>
      <c r="I1611" s="32" t="s">
        <v>351</v>
      </c>
      <c r="J1611" s="32" t="s">
        <v>93</v>
      </c>
      <c r="K1611" s="32" t="s">
        <v>1296</v>
      </c>
      <c r="L1611" s="55" t="s">
        <v>589</v>
      </c>
      <c r="M1611" s="32" t="s">
        <v>590</v>
      </c>
      <c r="N1611" s="32" t="s">
        <v>1208</v>
      </c>
      <c r="O1611" s="25"/>
      <c r="P1611" s="25"/>
      <c r="Q1611" s="25"/>
      <c r="R1611" s="25"/>
      <c r="S1611" s="25"/>
      <c r="T1611" s="25"/>
      <c r="U1611" s="25"/>
    </row>
    <row r="1612" spans="1:21" ht="14.2" customHeight="1">
      <c r="A1612" s="25"/>
      <c r="B1612" s="25"/>
      <c r="C1612" s="25"/>
      <c r="D1612" s="25"/>
      <c r="E1612" s="25"/>
      <c r="F1612" s="25"/>
      <c r="G1612" s="25"/>
      <c r="H1612" s="32" t="s">
        <v>350</v>
      </c>
      <c r="I1612" s="32" t="s">
        <v>351</v>
      </c>
      <c r="J1612" s="32" t="s">
        <v>99</v>
      </c>
      <c r="K1612" s="32" t="s">
        <v>1297</v>
      </c>
      <c r="L1612" s="55" t="s">
        <v>589</v>
      </c>
      <c r="M1612" s="32" t="s">
        <v>590</v>
      </c>
      <c r="N1612" s="32" t="s">
        <v>1074</v>
      </c>
      <c r="O1612" s="25"/>
      <c r="P1612" s="25"/>
      <c r="Q1612" s="25"/>
      <c r="R1612" s="25"/>
      <c r="S1612" s="25"/>
      <c r="T1612" s="25"/>
      <c r="U1612" s="25"/>
    </row>
    <row r="1613" spans="1:21" ht="14.2" customHeight="1">
      <c r="A1613" s="25"/>
      <c r="B1613" s="25"/>
      <c r="C1613" s="25"/>
      <c r="D1613" s="25"/>
      <c r="E1613" s="25"/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5"/>
    </row>
    <row r="1614" spans="1:21" ht="14.2" customHeight="1">
      <c r="A1614" s="25"/>
      <c r="B1614" s="25"/>
      <c r="C1614" s="25"/>
      <c r="D1614" s="25"/>
      <c r="E1614" s="25"/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</row>
    <row r="1615" spans="1:21" ht="14.2" customHeight="1">
      <c r="A1615" s="25"/>
      <c r="B1615" s="25"/>
      <c r="C1615" s="25"/>
      <c r="D1615" s="25"/>
      <c r="E1615" s="25"/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5"/>
    </row>
    <row r="1616" spans="1:21" ht="14.2" customHeight="1">
      <c r="A1616" s="25"/>
      <c r="B1616" s="25"/>
      <c r="C1616" s="25"/>
      <c r="D1616" s="25"/>
      <c r="E1616" s="25"/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</row>
    <row r="1617" spans="1:21" ht="14.2" customHeight="1">
      <c r="A1617" s="15" t="s">
        <v>587</v>
      </c>
      <c r="B1617" s="15"/>
      <c r="C1617" s="15"/>
      <c r="D1617" s="3"/>
      <c r="E1617" s="28" t="s">
        <v>8</v>
      </c>
      <c r="F1617" s="28"/>
      <c r="G1617" s="28"/>
      <c r="H1617" s="15">
        <f>A1617</f>
      </c>
      <c r="I1617" s="15"/>
      <c r="J1617" s="15"/>
      <c r="K1617" s="3"/>
      <c r="L1617" s="28" t="s">
        <v>8</v>
      </c>
      <c r="M1617" s="28"/>
      <c r="N1617" s="28"/>
      <c r="O1617" s="15">
        <f>A1617</f>
      </c>
      <c r="P1617" s="15"/>
      <c r="Q1617" s="15"/>
      <c r="R1617" s="3"/>
      <c r="S1617" s="28" t="s">
        <v>8</v>
      </c>
      <c r="T1617" s="28"/>
      <c r="U1617" s="28"/>
    </row>
    <row r="1618" spans="1:21" ht="14.2" customHeight="1">
      <c r="A1618" s="22" t="s">
        <v>9</v>
      </c>
      <c r="B1618" s="22"/>
      <c r="C1618" s="22"/>
      <c r="D1618" s="22"/>
      <c r="E1618" s="22"/>
      <c r="F1618" s="22"/>
      <c r="G1618" s="22"/>
      <c r="H1618" s="22" t="s">
        <v>9</v>
      </c>
      <c r="I1618" s="22"/>
      <c r="J1618" s="22"/>
      <c r="K1618" s="22"/>
      <c r="L1618" s="22"/>
      <c r="M1618" s="22"/>
      <c r="N1618" s="22"/>
      <c r="O1618" s="22" t="s">
        <v>9</v>
      </c>
      <c r="P1618" s="22"/>
      <c r="Q1618" s="22"/>
      <c r="R1618" s="22"/>
      <c r="S1618" s="22"/>
      <c r="T1618" s="22"/>
      <c r="U1618" s="22"/>
    </row>
    <row r="1619" spans="1:21" ht="14.2" customHeight="1">
      <c r="A1619" s="17" t="s">
        <v>1299</v>
      </c>
      <c r="B1619" s="18" t="s">
        <v>4</v>
      </c>
      <c r="C1619" s="18"/>
      <c r="D1619" s="18"/>
      <c r="E1619" s="18"/>
      <c r="F1619" s="18"/>
      <c r="G1619" s="18"/>
      <c r="H1619" s="17" t="s">
        <v>1301</v>
      </c>
      <c r="I1619" s="18" t="s">
        <v>4</v>
      </c>
      <c r="J1619" s="18"/>
      <c r="K1619" s="18"/>
      <c r="L1619" s="18"/>
      <c r="M1619" s="18"/>
      <c r="N1619" s="18"/>
      <c r="O1619" s="17" t="s">
        <v>1302</v>
      </c>
      <c r="P1619" s="18" t="s">
        <v>4</v>
      </c>
      <c r="Q1619" s="18"/>
      <c r="R1619" s="18"/>
      <c r="S1619" s="18"/>
      <c r="T1619" s="18"/>
      <c r="U1619" s="18"/>
    </row>
    <row r="1620" spans="1:21" ht="14.2" customHeight="1">
      <c r="A1620" s="20" t="s">
        <v>5</v>
      </c>
      <c r="B1620" s="20"/>
      <c r="C1620" s="20"/>
      <c r="D1620" s="20"/>
      <c r="E1620" s="20"/>
      <c r="F1620" s="20"/>
      <c r="G1620" s="20"/>
      <c r="H1620" s="20" t="s">
        <v>5</v>
      </c>
      <c r="I1620" s="20"/>
      <c r="J1620" s="20"/>
      <c r="K1620" s="20"/>
      <c r="L1620" s="20"/>
      <c r="M1620" s="20"/>
      <c r="N1620" s="20"/>
      <c r="O1620" s="20" t="s">
        <v>5</v>
      </c>
      <c r="P1620" s="20"/>
      <c r="Q1620" s="20"/>
      <c r="R1620" s="20"/>
      <c r="S1620" s="20"/>
      <c r="T1620" s="20"/>
      <c r="U1620" s="20"/>
    </row>
    <row r="1621" spans="1:21" ht="14.2" customHeight="1">
      <c r="A1621" s="22" t="s">
        <v>6</v>
      </c>
      <c r="B1621" s="22"/>
      <c r="C1621" s="22"/>
      <c r="D1621" s="22"/>
      <c r="E1621" s="22"/>
      <c r="F1621" s="22"/>
      <c r="G1621" s="22"/>
      <c r="H1621" s="22" t="s">
        <v>6</v>
      </c>
      <c r="I1621" s="22"/>
      <c r="J1621" s="22"/>
      <c r="K1621" s="22"/>
      <c r="L1621" s="22"/>
      <c r="M1621" s="22"/>
      <c r="N1621" s="22"/>
      <c r="O1621" s="22" t="s">
        <v>6</v>
      </c>
      <c r="P1621" s="22"/>
      <c r="Q1621" s="22"/>
      <c r="R1621" s="22"/>
      <c r="S1621" s="22"/>
      <c r="T1621" s="22"/>
      <c r="U1621" s="22"/>
    </row>
    <row r="1622" spans="1:21" ht="14.2" customHeight="1">
      <c r="A1622" s="32" t="s">
        <v>872</v>
      </c>
      <c r="B1622" s="32" t="s">
        <v>873</v>
      </c>
      <c r="C1622" s="32" t="s">
        <v>19</v>
      </c>
      <c r="D1622" s="32" t="s">
        <v>1300</v>
      </c>
      <c r="E1622" s="57" t="s">
        <v>872</v>
      </c>
      <c r="F1622" s="32" t="s">
        <v>876</v>
      </c>
      <c r="G1622" s="32" t="s">
        <v>3</v>
      </c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</row>
    <row r="1623" spans="1:21" ht="14.2" customHeight="1">
      <c r="A1623" s="25"/>
      <c r="B1623" s="25"/>
      <c r="C1623" s="25"/>
      <c r="D1623" s="25"/>
      <c r="E1623" s="25"/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</row>
    <row r="1624" spans="1:21" ht="14.2" customHeight="1">
      <c r="A1624" s="25"/>
      <c r="B1624" s="25"/>
      <c r="C1624" s="25"/>
      <c r="D1624" s="25"/>
      <c r="E1624" s="25"/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</row>
    <row r="1625" spans="1:21" ht="14.2" customHeight="1">
      <c r="A1625" s="25"/>
      <c r="B1625" s="25"/>
      <c r="C1625" s="25"/>
      <c r="D1625" s="25"/>
      <c r="E1625" s="25"/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</row>
    <row r="1626" spans="1:21" ht="14.2" customHeight="1">
      <c r="A1626" s="25"/>
      <c r="B1626" s="25"/>
      <c r="C1626" s="25"/>
      <c r="D1626" s="25"/>
      <c r="E1626" s="25"/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</row>
    <row r="1627" spans="1:21" ht="14.2" customHeight="1">
      <c r="A1627" s="25"/>
      <c r="B1627" s="25"/>
      <c r="C1627" s="25"/>
      <c r="D1627" s="25"/>
      <c r="E1627" s="25"/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</row>
    <row r="1628" spans="1:21" ht="14.2" customHeight="1">
      <c r="A1628" s="15" t="s">
        <v>587</v>
      </c>
      <c r="B1628" s="15"/>
      <c r="C1628" s="15"/>
      <c r="D1628" s="3"/>
      <c r="E1628" s="28" t="s">
        <v>8</v>
      </c>
      <c r="F1628" s="28"/>
      <c r="G1628" s="28"/>
      <c r="H1628" s="15">
        <f>A1628</f>
      </c>
      <c r="I1628" s="15"/>
      <c r="J1628" s="15"/>
      <c r="K1628" s="3"/>
      <c r="L1628" s="28" t="s">
        <v>8</v>
      </c>
      <c r="M1628" s="28"/>
      <c r="N1628" s="28"/>
      <c r="O1628" s="15">
        <f>A1628</f>
      </c>
      <c r="P1628" s="15"/>
      <c r="Q1628" s="15"/>
      <c r="R1628" s="3"/>
      <c r="S1628" s="28" t="s">
        <v>8</v>
      </c>
      <c r="T1628" s="28"/>
      <c r="U1628" s="28"/>
    </row>
    <row r="1629" spans="1:21" ht="14.2" customHeight="1">
      <c r="A1629" s="22" t="s">
        <v>9</v>
      </c>
      <c r="B1629" s="22"/>
      <c r="C1629" s="22"/>
      <c r="D1629" s="22"/>
      <c r="E1629" s="22"/>
      <c r="F1629" s="22"/>
      <c r="G1629" s="22"/>
      <c r="H1629" s="22" t="s">
        <v>9</v>
      </c>
      <c r="I1629" s="22"/>
      <c r="J1629" s="22"/>
      <c r="K1629" s="22"/>
      <c r="L1629" s="22"/>
      <c r="M1629" s="22"/>
      <c r="N1629" s="22"/>
      <c r="O1629" s="22" t="s">
        <v>9</v>
      </c>
      <c r="P1629" s="22"/>
      <c r="Q1629" s="22"/>
      <c r="R1629" s="22"/>
      <c r="S1629" s="22"/>
      <c r="T1629" s="22"/>
      <c r="U1629" s="22"/>
    </row>
  </sheetData>
  <mergeCells count="2664">
    <mergeCell ref="B2:G2"/>
    <mergeCell ref="A3:G3"/>
    <mergeCell ref="A4:G4"/>
    <mergeCell ref="A11:C11"/>
    <mergeCell ref="E11:G11"/>
    <mergeCell ref="A12:G12"/>
    <mergeCell ref="I2:N2"/>
    <mergeCell ref="H3:N3"/>
    <mergeCell ref="H4:N4"/>
    <mergeCell ref="H11:J11"/>
    <mergeCell ref="L11:N11"/>
    <mergeCell ref="H12:N12"/>
    <mergeCell ref="P2:U2"/>
    <mergeCell ref="O3:U3"/>
    <mergeCell ref="O4:U4"/>
    <mergeCell ref="O11:Q11"/>
    <mergeCell ref="S11:U11"/>
    <mergeCell ref="O12:U12"/>
    <mergeCell ref="B13:G13"/>
    <mergeCell ref="A14:G14"/>
    <mergeCell ref="A15:G15"/>
    <mergeCell ref="A22:C22"/>
    <mergeCell ref="E22:G22"/>
    <mergeCell ref="A23:G23"/>
    <mergeCell ref="I13:N13"/>
    <mergeCell ref="H14:N14"/>
    <mergeCell ref="H15:N15"/>
    <mergeCell ref="H22:J22"/>
    <mergeCell ref="L22:N22"/>
    <mergeCell ref="H23:N23"/>
    <mergeCell ref="P13:U13"/>
    <mergeCell ref="O14:U14"/>
    <mergeCell ref="O15:U15"/>
    <mergeCell ref="O22:Q22"/>
    <mergeCell ref="S22:U22"/>
    <mergeCell ref="O23:U23"/>
    <mergeCell ref="B24:G24"/>
    <mergeCell ref="A25:G25"/>
    <mergeCell ref="A26:G26"/>
    <mergeCell ref="A33:C33"/>
    <mergeCell ref="E33:G33"/>
    <mergeCell ref="A34:G34"/>
    <mergeCell ref="I24:N24"/>
    <mergeCell ref="H25:N25"/>
    <mergeCell ref="H26:N26"/>
    <mergeCell ref="H33:J33"/>
    <mergeCell ref="L33:N33"/>
    <mergeCell ref="H34:N34"/>
    <mergeCell ref="P24:U24"/>
    <mergeCell ref="O25:U25"/>
    <mergeCell ref="O26:U26"/>
    <mergeCell ref="O33:Q33"/>
    <mergeCell ref="S33:U33"/>
    <mergeCell ref="O34:U34"/>
    <mergeCell ref="B35:G35"/>
    <mergeCell ref="A36:G36"/>
    <mergeCell ref="A37:G37"/>
    <mergeCell ref="A44:C44"/>
    <mergeCell ref="E44:G44"/>
    <mergeCell ref="A45:G45"/>
    <mergeCell ref="I35:N35"/>
    <mergeCell ref="H36:N36"/>
    <mergeCell ref="H37:N37"/>
    <mergeCell ref="H44:J44"/>
    <mergeCell ref="L44:N44"/>
    <mergeCell ref="H45:N45"/>
    <mergeCell ref="P35:U35"/>
    <mergeCell ref="O36:U36"/>
    <mergeCell ref="O37:U37"/>
    <mergeCell ref="O44:Q44"/>
    <mergeCell ref="S44:U44"/>
    <mergeCell ref="O45:U45"/>
    <mergeCell ref="B46:G46"/>
    <mergeCell ref="A47:G47"/>
    <mergeCell ref="A48:G48"/>
    <mergeCell ref="A55:C55"/>
    <mergeCell ref="E55:G55"/>
    <mergeCell ref="A56:G56"/>
    <mergeCell ref="I46:N46"/>
    <mergeCell ref="H47:N47"/>
    <mergeCell ref="H48:N48"/>
    <mergeCell ref="H55:J55"/>
    <mergeCell ref="L55:N55"/>
    <mergeCell ref="H56:N56"/>
    <mergeCell ref="P46:U46"/>
    <mergeCell ref="O47:U47"/>
    <mergeCell ref="O48:U48"/>
    <mergeCell ref="O55:Q55"/>
    <mergeCell ref="S55:U55"/>
    <mergeCell ref="O56:U56"/>
    <mergeCell ref="B57:G57"/>
    <mergeCell ref="A58:G58"/>
    <mergeCell ref="A59:G59"/>
    <mergeCell ref="A66:C66"/>
    <mergeCell ref="E66:G66"/>
    <mergeCell ref="A67:G67"/>
    <mergeCell ref="I57:N57"/>
    <mergeCell ref="H58:N58"/>
    <mergeCell ref="H59:N59"/>
    <mergeCell ref="H66:J66"/>
    <mergeCell ref="L66:N66"/>
    <mergeCell ref="H67:N67"/>
    <mergeCell ref="P57:U57"/>
    <mergeCell ref="O58:U58"/>
    <mergeCell ref="O59:U59"/>
    <mergeCell ref="O66:Q66"/>
    <mergeCell ref="S66:U66"/>
    <mergeCell ref="O67:U67"/>
    <mergeCell ref="B68:G68"/>
    <mergeCell ref="A69:G69"/>
    <mergeCell ref="A70:G70"/>
    <mergeCell ref="A77:C77"/>
    <mergeCell ref="E77:G77"/>
    <mergeCell ref="A78:G78"/>
    <mergeCell ref="I68:N68"/>
    <mergeCell ref="H69:N69"/>
    <mergeCell ref="H70:N70"/>
    <mergeCell ref="H77:J77"/>
    <mergeCell ref="L77:N77"/>
    <mergeCell ref="H78:N78"/>
    <mergeCell ref="P68:U68"/>
    <mergeCell ref="O69:U69"/>
    <mergeCell ref="O70:U70"/>
    <mergeCell ref="O77:Q77"/>
    <mergeCell ref="S77:U77"/>
    <mergeCell ref="O78:U78"/>
    <mergeCell ref="B79:G79"/>
    <mergeCell ref="A80:G80"/>
    <mergeCell ref="A81:G81"/>
    <mergeCell ref="A88:C88"/>
    <mergeCell ref="E88:G88"/>
    <mergeCell ref="A89:G89"/>
    <mergeCell ref="I79:N79"/>
    <mergeCell ref="H80:N80"/>
    <mergeCell ref="H81:N81"/>
    <mergeCell ref="H88:J88"/>
    <mergeCell ref="L88:N88"/>
    <mergeCell ref="H89:N89"/>
    <mergeCell ref="P79:U79"/>
    <mergeCell ref="O80:U80"/>
    <mergeCell ref="O81:U81"/>
    <mergeCell ref="O88:Q88"/>
    <mergeCell ref="S88:U88"/>
    <mergeCell ref="O89:U89"/>
    <mergeCell ref="B90:G90"/>
    <mergeCell ref="A91:G91"/>
    <mergeCell ref="A92:G92"/>
    <mergeCell ref="A99:C99"/>
    <mergeCell ref="E99:G99"/>
    <mergeCell ref="A100:G100"/>
    <mergeCell ref="I90:N90"/>
    <mergeCell ref="H91:N91"/>
    <mergeCell ref="H92:N92"/>
    <mergeCell ref="H99:J99"/>
    <mergeCell ref="L99:N99"/>
    <mergeCell ref="H100:N100"/>
    <mergeCell ref="P90:U90"/>
    <mergeCell ref="O91:U91"/>
    <mergeCell ref="O92:U92"/>
    <mergeCell ref="O99:Q99"/>
    <mergeCell ref="S99:U99"/>
    <mergeCell ref="O100:U100"/>
    <mergeCell ref="B101:G101"/>
    <mergeCell ref="A102:G102"/>
    <mergeCell ref="A103:G103"/>
    <mergeCell ref="A110:C110"/>
    <mergeCell ref="E110:G110"/>
    <mergeCell ref="A111:G111"/>
    <mergeCell ref="I101:N101"/>
    <mergeCell ref="H102:N102"/>
    <mergeCell ref="H103:N103"/>
    <mergeCell ref="H110:J110"/>
    <mergeCell ref="L110:N110"/>
    <mergeCell ref="H111:N111"/>
    <mergeCell ref="P101:U101"/>
    <mergeCell ref="O102:U102"/>
    <mergeCell ref="O103:U103"/>
    <mergeCell ref="O110:Q110"/>
    <mergeCell ref="S110:U110"/>
    <mergeCell ref="O111:U111"/>
    <mergeCell ref="B112:G112"/>
    <mergeCell ref="A113:G113"/>
    <mergeCell ref="A114:G114"/>
    <mergeCell ref="A121:C121"/>
    <mergeCell ref="E121:G121"/>
    <mergeCell ref="A122:G122"/>
    <mergeCell ref="I112:N112"/>
    <mergeCell ref="H113:N113"/>
    <mergeCell ref="H114:N114"/>
    <mergeCell ref="H121:J121"/>
    <mergeCell ref="L121:N121"/>
    <mergeCell ref="H122:N122"/>
    <mergeCell ref="P112:U112"/>
    <mergeCell ref="O113:U113"/>
    <mergeCell ref="O114:U114"/>
    <mergeCell ref="O121:Q121"/>
    <mergeCell ref="S121:U121"/>
    <mergeCell ref="O122:U122"/>
    <mergeCell ref="B123:G123"/>
    <mergeCell ref="A124:G124"/>
    <mergeCell ref="A125:G125"/>
    <mergeCell ref="A132:C132"/>
    <mergeCell ref="E132:G132"/>
    <mergeCell ref="A133:G133"/>
    <mergeCell ref="I123:N123"/>
    <mergeCell ref="H124:N124"/>
    <mergeCell ref="H125:N125"/>
    <mergeCell ref="H132:J132"/>
    <mergeCell ref="L132:N132"/>
    <mergeCell ref="H133:N133"/>
    <mergeCell ref="P123:U123"/>
    <mergeCell ref="O124:U124"/>
    <mergeCell ref="O125:U125"/>
    <mergeCell ref="O132:Q132"/>
    <mergeCell ref="S132:U132"/>
    <mergeCell ref="O133:U133"/>
    <mergeCell ref="B134:G134"/>
    <mergeCell ref="A135:G135"/>
    <mergeCell ref="A136:G136"/>
    <mergeCell ref="A143:C143"/>
    <mergeCell ref="E143:G143"/>
    <mergeCell ref="A144:G144"/>
    <mergeCell ref="I134:N134"/>
    <mergeCell ref="H135:N135"/>
    <mergeCell ref="H136:N136"/>
    <mergeCell ref="H143:J143"/>
    <mergeCell ref="L143:N143"/>
    <mergeCell ref="H144:N144"/>
    <mergeCell ref="P134:U134"/>
    <mergeCell ref="O135:U135"/>
    <mergeCell ref="O136:U136"/>
    <mergeCell ref="O143:Q143"/>
    <mergeCell ref="S143:U143"/>
    <mergeCell ref="O144:U144"/>
    <mergeCell ref="B145:G145"/>
    <mergeCell ref="A146:G146"/>
    <mergeCell ref="A147:G147"/>
    <mergeCell ref="A154:C154"/>
    <mergeCell ref="E154:G154"/>
    <mergeCell ref="A155:G155"/>
    <mergeCell ref="I145:N145"/>
    <mergeCell ref="H146:N146"/>
    <mergeCell ref="H147:N147"/>
    <mergeCell ref="H154:J154"/>
    <mergeCell ref="L154:N154"/>
    <mergeCell ref="H155:N155"/>
    <mergeCell ref="P145:U145"/>
    <mergeCell ref="O146:U146"/>
    <mergeCell ref="O147:U147"/>
    <mergeCell ref="O154:Q154"/>
    <mergeCell ref="S154:U154"/>
    <mergeCell ref="O155:U155"/>
    <mergeCell ref="B156:G156"/>
    <mergeCell ref="A157:G157"/>
    <mergeCell ref="A158:G158"/>
    <mergeCell ref="A165:C165"/>
    <mergeCell ref="E165:G165"/>
    <mergeCell ref="A166:G166"/>
    <mergeCell ref="I156:N156"/>
    <mergeCell ref="H157:N157"/>
    <mergeCell ref="H158:N158"/>
    <mergeCell ref="H165:J165"/>
    <mergeCell ref="L165:N165"/>
    <mergeCell ref="H166:N166"/>
    <mergeCell ref="P156:U156"/>
    <mergeCell ref="O157:U157"/>
    <mergeCell ref="O158:U158"/>
    <mergeCell ref="O165:Q165"/>
    <mergeCell ref="S165:U165"/>
    <mergeCell ref="O166:U166"/>
    <mergeCell ref="B167:G167"/>
    <mergeCell ref="A168:G168"/>
    <mergeCell ref="A169:G169"/>
    <mergeCell ref="A176:C176"/>
    <mergeCell ref="E176:G176"/>
    <mergeCell ref="A177:G177"/>
    <mergeCell ref="I167:N167"/>
    <mergeCell ref="H168:N168"/>
    <mergeCell ref="H169:N169"/>
    <mergeCell ref="H176:J176"/>
    <mergeCell ref="L176:N176"/>
    <mergeCell ref="H177:N177"/>
    <mergeCell ref="P167:U167"/>
    <mergeCell ref="O168:U168"/>
    <mergeCell ref="O169:U169"/>
    <mergeCell ref="O176:Q176"/>
    <mergeCell ref="S176:U176"/>
    <mergeCell ref="O177:U177"/>
    <mergeCell ref="B178:G178"/>
    <mergeCell ref="A179:G179"/>
    <mergeCell ref="A180:G180"/>
    <mergeCell ref="A187:C187"/>
    <mergeCell ref="E187:G187"/>
    <mergeCell ref="A188:G188"/>
    <mergeCell ref="I178:N178"/>
    <mergeCell ref="H179:N179"/>
    <mergeCell ref="H180:N180"/>
    <mergeCell ref="H187:J187"/>
    <mergeCell ref="L187:N187"/>
    <mergeCell ref="H188:N188"/>
    <mergeCell ref="P178:U178"/>
    <mergeCell ref="O179:U179"/>
    <mergeCell ref="O180:U180"/>
    <mergeCell ref="O187:Q187"/>
    <mergeCell ref="S187:U187"/>
    <mergeCell ref="O188:U188"/>
    <mergeCell ref="B189:G189"/>
    <mergeCell ref="A190:G190"/>
    <mergeCell ref="A191:G191"/>
    <mergeCell ref="A198:C198"/>
    <mergeCell ref="E198:G198"/>
    <mergeCell ref="A199:G199"/>
    <mergeCell ref="I189:N189"/>
    <mergeCell ref="H190:N190"/>
    <mergeCell ref="H191:N191"/>
    <mergeCell ref="H198:J198"/>
    <mergeCell ref="L198:N198"/>
    <mergeCell ref="H199:N199"/>
    <mergeCell ref="P189:U189"/>
    <mergeCell ref="O190:U190"/>
    <mergeCell ref="O191:U191"/>
    <mergeCell ref="O198:Q198"/>
    <mergeCell ref="S198:U198"/>
    <mergeCell ref="O199:U199"/>
    <mergeCell ref="B200:G200"/>
    <mergeCell ref="A201:G201"/>
    <mergeCell ref="A202:G202"/>
    <mergeCell ref="A209:C209"/>
    <mergeCell ref="E209:G209"/>
    <mergeCell ref="A210:G210"/>
    <mergeCell ref="I200:N200"/>
    <mergeCell ref="H201:N201"/>
    <mergeCell ref="H202:N202"/>
    <mergeCell ref="H209:J209"/>
    <mergeCell ref="L209:N209"/>
    <mergeCell ref="H210:N210"/>
    <mergeCell ref="P200:U200"/>
    <mergeCell ref="O201:U201"/>
    <mergeCell ref="O202:U202"/>
    <mergeCell ref="O209:Q209"/>
    <mergeCell ref="S209:U209"/>
    <mergeCell ref="O210:U210"/>
    <mergeCell ref="B211:G211"/>
    <mergeCell ref="A212:G212"/>
    <mergeCell ref="A213:G213"/>
    <mergeCell ref="A220:C220"/>
    <mergeCell ref="E220:G220"/>
    <mergeCell ref="A221:G221"/>
    <mergeCell ref="I211:N211"/>
    <mergeCell ref="H212:N212"/>
    <mergeCell ref="H213:N213"/>
    <mergeCell ref="H220:J220"/>
    <mergeCell ref="L220:N220"/>
    <mergeCell ref="H221:N221"/>
    <mergeCell ref="P211:U211"/>
    <mergeCell ref="O212:U212"/>
    <mergeCell ref="O213:U213"/>
    <mergeCell ref="O220:Q220"/>
    <mergeCell ref="S220:U220"/>
    <mergeCell ref="O221:U221"/>
    <mergeCell ref="B222:G222"/>
    <mergeCell ref="A223:G223"/>
    <mergeCell ref="A224:G224"/>
    <mergeCell ref="A231:C231"/>
    <mergeCell ref="E231:G231"/>
    <mergeCell ref="A232:G232"/>
    <mergeCell ref="I222:N222"/>
    <mergeCell ref="H223:N223"/>
    <mergeCell ref="H224:N224"/>
    <mergeCell ref="H231:J231"/>
    <mergeCell ref="L231:N231"/>
    <mergeCell ref="H232:N232"/>
    <mergeCell ref="P222:U222"/>
    <mergeCell ref="O223:U223"/>
    <mergeCell ref="O224:U224"/>
    <mergeCell ref="O231:Q231"/>
    <mergeCell ref="S231:U231"/>
    <mergeCell ref="O232:U232"/>
    <mergeCell ref="B233:G233"/>
    <mergeCell ref="A234:G234"/>
    <mergeCell ref="A235:G235"/>
    <mergeCell ref="A242:C242"/>
    <mergeCell ref="E242:G242"/>
    <mergeCell ref="A243:G243"/>
    <mergeCell ref="I233:N233"/>
    <mergeCell ref="H234:N234"/>
    <mergeCell ref="H235:N235"/>
    <mergeCell ref="H242:J242"/>
    <mergeCell ref="L242:N242"/>
    <mergeCell ref="H243:N243"/>
    <mergeCell ref="P233:U233"/>
    <mergeCell ref="O234:U234"/>
    <mergeCell ref="O235:U235"/>
    <mergeCell ref="O242:Q242"/>
    <mergeCell ref="S242:U242"/>
    <mergeCell ref="O243:U243"/>
    <mergeCell ref="B244:G244"/>
    <mergeCell ref="A245:G245"/>
    <mergeCell ref="A246:G246"/>
    <mergeCell ref="A253:C253"/>
    <mergeCell ref="E253:G253"/>
    <mergeCell ref="A254:G254"/>
    <mergeCell ref="I244:N244"/>
    <mergeCell ref="H245:N245"/>
    <mergeCell ref="H246:N246"/>
    <mergeCell ref="H253:J253"/>
    <mergeCell ref="L253:N253"/>
    <mergeCell ref="H254:N254"/>
    <mergeCell ref="P244:U244"/>
    <mergeCell ref="O245:U245"/>
    <mergeCell ref="O246:U246"/>
    <mergeCell ref="O253:Q253"/>
    <mergeCell ref="S253:U253"/>
    <mergeCell ref="O254:U254"/>
    <mergeCell ref="B255:G255"/>
    <mergeCell ref="A256:G256"/>
    <mergeCell ref="A257:G257"/>
    <mergeCell ref="A264:C264"/>
    <mergeCell ref="E264:G264"/>
    <mergeCell ref="A265:G265"/>
    <mergeCell ref="I255:N255"/>
    <mergeCell ref="H256:N256"/>
    <mergeCell ref="H257:N257"/>
    <mergeCell ref="H264:J264"/>
    <mergeCell ref="L264:N264"/>
    <mergeCell ref="H265:N265"/>
    <mergeCell ref="P255:U255"/>
    <mergeCell ref="O256:U256"/>
    <mergeCell ref="O257:U257"/>
    <mergeCell ref="O264:Q264"/>
    <mergeCell ref="S264:U264"/>
    <mergeCell ref="O265:U265"/>
    <mergeCell ref="B266:G266"/>
    <mergeCell ref="A267:G267"/>
    <mergeCell ref="A268:G268"/>
    <mergeCell ref="A275:C275"/>
    <mergeCell ref="E275:G275"/>
    <mergeCell ref="A276:G276"/>
    <mergeCell ref="I266:N266"/>
    <mergeCell ref="H267:N267"/>
    <mergeCell ref="H268:N268"/>
    <mergeCell ref="H275:J275"/>
    <mergeCell ref="L275:N275"/>
    <mergeCell ref="H276:N276"/>
    <mergeCell ref="P266:U266"/>
    <mergeCell ref="O267:U267"/>
    <mergeCell ref="O268:U268"/>
    <mergeCell ref="O275:Q275"/>
    <mergeCell ref="S275:U275"/>
    <mergeCell ref="O276:U276"/>
    <mergeCell ref="B277:G277"/>
    <mergeCell ref="A278:G278"/>
    <mergeCell ref="A279:G279"/>
    <mergeCell ref="A286:C286"/>
    <mergeCell ref="E286:G286"/>
    <mergeCell ref="A287:G287"/>
    <mergeCell ref="I277:N277"/>
    <mergeCell ref="H278:N278"/>
    <mergeCell ref="H279:N279"/>
    <mergeCell ref="H286:J286"/>
    <mergeCell ref="L286:N286"/>
    <mergeCell ref="H287:N287"/>
    <mergeCell ref="P277:U277"/>
    <mergeCell ref="O278:U278"/>
    <mergeCell ref="O279:U279"/>
    <mergeCell ref="O286:Q286"/>
    <mergeCell ref="S286:U286"/>
    <mergeCell ref="O287:U287"/>
    <mergeCell ref="B288:G288"/>
    <mergeCell ref="A289:G289"/>
    <mergeCell ref="A290:G290"/>
    <mergeCell ref="A297:C297"/>
    <mergeCell ref="E297:G297"/>
    <mergeCell ref="A298:G298"/>
    <mergeCell ref="I288:N288"/>
    <mergeCell ref="H289:N289"/>
    <mergeCell ref="H290:N290"/>
    <mergeCell ref="H297:J297"/>
    <mergeCell ref="L297:N297"/>
    <mergeCell ref="H298:N298"/>
    <mergeCell ref="P288:U288"/>
    <mergeCell ref="O289:U289"/>
    <mergeCell ref="O290:U290"/>
    <mergeCell ref="O297:Q297"/>
    <mergeCell ref="S297:U297"/>
    <mergeCell ref="O298:U298"/>
    <mergeCell ref="B299:G299"/>
    <mergeCell ref="A300:G300"/>
    <mergeCell ref="A301:G301"/>
    <mergeCell ref="A308:C308"/>
    <mergeCell ref="E308:G308"/>
    <mergeCell ref="A309:G309"/>
    <mergeCell ref="I299:N299"/>
    <mergeCell ref="H300:N300"/>
    <mergeCell ref="H301:N301"/>
    <mergeCell ref="H308:J308"/>
    <mergeCell ref="L308:N308"/>
    <mergeCell ref="H309:N309"/>
    <mergeCell ref="P299:U299"/>
    <mergeCell ref="O300:U300"/>
    <mergeCell ref="O301:U301"/>
    <mergeCell ref="O308:Q308"/>
    <mergeCell ref="S308:U308"/>
    <mergeCell ref="O309:U309"/>
    <mergeCell ref="B310:G310"/>
    <mergeCell ref="A311:G311"/>
    <mergeCell ref="A312:G312"/>
    <mergeCell ref="A319:C319"/>
    <mergeCell ref="E319:G319"/>
    <mergeCell ref="A320:G320"/>
    <mergeCell ref="I310:N310"/>
    <mergeCell ref="H311:N311"/>
    <mergeCell ref="H312:N312"/>
    <mergeCell ref="H319:J319"/>
    <mergeCell ref="L319:N319"/>
    <mergeCell ref="H320:N320"/>
    <mergeCell ref="P310:U310"/>
    <mergeCell ref="O311:U311"/>
    <mergeCell ref="O312:U312"/>
    <mergeCell ref="O319:Q319"/>
    <mergeCell ref="S319:U319"/>
    <mergeCell ref="O320:U320"/>
    <mergeCell ref="B321:G321"/>
    <mergeCell ref="A322:G322"/>
    <mergeCell ref="A323:G323"/>
    <mergeCell ref="A330:C330"/>
    <mergeCell ref="E330:G330"/>
    <mergeCell ref="A331:G331"/>
    <mergeCell ref="I321:N321"/>
    <mergeCell ref="H322:N322"/>
    <mergeCell ref="H323:N323"/>
    <mergeCell ref="H330:J330"/>
    <mergeCell ref="L330:N330"/>
    <mergeCell ref="H331:N331"/>
    <mergeCell ref="P321:U321"/>
    <mergeCell ref="O322:U322"/>
    <mergeCell ref="O323:U323"/>
    <mergeCell ref="O330:Q330"/>
    <mergeCell ref="S330:U330"/>
    <mergeCell ref="O331:U331"/>
    <mergeCell ref="B332:G332"/>
    <mergeCell ref="A333:G333"/>
    <mergeCell ref="A334:G334"/>
    <mergeCell ref="A341:C341"/>
    <mergeCell ref="E341:G341"/>
    <mergeCell ref="A342:G342"/>
    <mergeCell ref="I332:N332"/>
    <mergeCell ref="H333:N333"/>
    <mergeCell ref="H334:N334"/>
    <mergeCell ref="H341:J341"/>
    <mergeCell ref="L341:N341"/>
    <mergeCell ref="H342:N342"/>
    <mergeCell ref="P332:U332"/>
    <mergeCell ref="O333:U333"/>
    <mergeCell ref="O334:U334"/>
    <mergeCell ref="O341:Q341"/>
    <mergeCell ref="S341:U341"/>
    <mergeCell ref="O342:U342"/>
    <mergeCell ref="B343:G343"/>
    <mergeCell ref="A344:G344"/>
    <mergeCell ref="A345:G345"/>
    <mergeCell ref="A352:C352"/>
    <mergeCell ref="E352:G352"/>
    <mergeCell ref="A353:G353"/>
    <mergeCell ref="I343:N343"/>
    <mergeCell ref="H344:N344"/>
    <mergeCell ref="H345:N345"/>
    <mergeCell ref="H352:J352"/>
    <mergeCell ref="L352:N352"/>
    <mergeCell ref="H353:N353"/>
    <mergeCell ref="P343:U343"/>
    <mergeCell ref="O344:U344"/>
    <mergeCell ref="O345:U345"/>
    <mergeCell ref="O352:Q352"/>
    <mergeCell ref="S352:U352"/>
    <mergeCell ref="O353:U353"/>
    <mergeCell ref="B354:G354"/>
    <mergeCell ref="A355:G355"/>
    <mergeCell ref="A356:G356"/>
    <mergeCell ref="A363:C363"/>
    <mergeCell ref="E363:G363"/>
    <mergeCell ref="A364:G364"/>
    <mergeCell ref="I354:N354"/>
    <mergeCell ref="H355:N355"/>
    <mergeCell ref="H356:N356"/>
    <mergeCell ref="H363:J363"/>
    <mergeCell ref="L363:N363"/>
    <mergeCell ref="H364:N364"/>
    <mergeCell ref="P354:U354"/>
    <mergeCell ref="O355:U355"/>
    <mergeCell ref="O356:U356"/>
    <mergeCell ref="O363:Q363"/>
    <mergeCell ref="S363:U363"/>
    <mergeCell ref="O364:U364"/>
    <mergeCell ref="B365:G365"/>
    <mergeCell ref="A366:G366"/>
    <mergeCell ref="A367:G367"/>
    <mergeCell ref="A374:C374"/>
    <mergeCell ref="E374:G374"/>
    <mergeCell ref="A375:G375"/>
    <mergeCell ref="I365:N365"/>
    <mergeCell ref="H366:N366"/>
    <mergeCell ref="H367:N367"/>
    <mergeCell ref="H374:J374"/>
    <mergeCell ref="L374:N374"/>
    <mergeCell ref="H375:N375"/>
    <mergeCell ref="P365:U365"/>
    <mergeCell ref="O366:U366"/>
    <mergeCell ref="O367:U367"/>
    <mergeCell ref="O374:Q374"/>
    <mergeCell ref="S374:U374"/>
    <mergeCell ref="O375:U375"/>
    <mergeCell ref="B376:G376"/>
    <mergeCell ref="A377:G377"/>
    <mergeCell ref="A378:G378"/>
    <mergeCell ref="A385:C385"/>
    <mergeCell ref="E385:G385"/>
    <mergeCell ref="A386:G386"/>
    <mergeCell ref="I376:N376"/>
    <mergeCell ref="H377:N377"/>
    <mergeCell ref="H378:N378"/>
    <mergeCell ref="H385:J385"/>
    <mergeCell ref="L385:N385"/>
    <mergeCell ref="H386:N386"/>
    <mergeCell ref="P376:U376"/>
    <mergeCell ref="O377:U377"/>
    <mergeCell ref="O378:U378"/>
    <mergeCell ref="O385:Q385"/>
    <mergeCell ref="S385:U385"/>
    <mergeCell ref="O386:U386"/>
    <mergeCell ref="B387:G387"/>
    <mergeCell ref="A388:G388"/>
    <mergeCell ref="A389:G389"/>
    <mergeCell ref="A396:C396"/>
    <mergeCell ref="E396:G396"/>
    <mergeCell ref="A397:G397"/>
    <mergeCell ref="I387:N387"/>
    <mergeCell ref="H388:N388"/>
    <mergeCell ref="H389:N389"/>
    <mergeCell ref="H396:J396"/>
    <mergeCell ref="L396:N396"/>
    <mergeCell ref="H397:N397"/>
    <mergeCell ref="P387:U387"/>
    <mergeCell ref="O388:U388"/>
    <mergeCell ref="O389:U389"/>
    <mergeCell ref="O396:Q396"/>
    <mergeCell ref="S396:U396"/>
    <mergeCell ref="O397:U397"/>
    <mergeCell ref="B398:G398"/>
    <mergeCell ref="A399:G399"/>
    <mergeCell ref="A400:G400"/>
    <mergeCell ref="A407:C407"/>
    <mergeCell ref="E407:G407"/>
    <mergeCell ref="A408:G408"/>
    <mergeCell ref="I398:N398"/>
    <mergeCell ref="H399:N399"/>
    <mergeCell ref="H400:N400"/>
    <mergeCell ref="H407:J407"/>
    <mergeCell ref="L407:N407"/>
    <mergeCell ref="H408:N408"/>
    <mergeCell ref="P398:U398"/>
    <mergeCell ref="O399:U399"/>
    <mergeCell ref="O400:U400"/>
    <mergeCell ref="O407:Q407"/>
    <mergeCell ref="S407:U407"/>
    <mergeCell ref="O408:U408"/>
    <mergeCell ref="B409:G409"/>
    <mergeCell ref="A410:G410"/>
    <mergeCell ref="A411:G411"/>
    <mergeCell ref="A418:C418"/>
    <mergeCell ref="E418:G418"/>
    <mergeCell ref="A419:G419"/>
    <mergeCell ref="I409:N409"/>
    <mergeCell ref="H410:N410"/>
    <mergeCell ref="H411:N411"/>
    <mergeCell ref="H418:J418"/>
    <mergeCell ref="L418:N418"/>
    <mergeCell ref="H419:N419"/>
    <mergeCell ref="P409:U409"/>
    <mergeCell ref="O410:U410"/>
    <mergeCell ref="O411:U411"/>
    <mergeCell ref="O418:Q418"/>
    <mergeCell ref="S418:U418"/>
    <mergeCell ref="O419:U419"/>
    <mergeCell ref="B420:G420"/>
    <mergeCell ref="A421:G421"/>
    <mergeCell ref="A422:G422"/>
    <mergeCell ref="A429:C429"/>
    <mergeCell ref="E429:G429"/>
    <mergeCell ref="A430:G430"/>
    <mergeCell ref="I420:N420"/>
    <mergeCell ref="H421:N421"/>
    <mergeCell ref="H422:N422"/>
    <mergeCell ref="H429:J429"/>
    <mergeCell ref="L429:N429"/>
    <mergeCell ref="H430:N430"/>
    <mergeCell ref="P420:U420"/>
    <mergeCell ref="O421:U421"/>
    <mergeCell ref="O422:U422"/>
    <mergeCell ref="O429:Q429"/>
    <mergeCell ref="S429:U429"/>
    <mergeCell ref="O430:U430"/>
    <mergeCell ref="B431:G431"/>
    <mergeCell ref="A432:G432"/>
    <mergeCell ref="A433:G433"/>
    <mergeCell ref="A440:C440"/>
    <mergeCell ref="E440:G440"/>
    <mergeCell ref="A441:G441"/>
    <mergeCell ref="I431:N431"/>
    <mergeCell ref="H432:N432"/>
    <mergeCell ref="H433:N433"/>
    <mergeCell ref="H440:J440"/>
    <mergeCell ref="L440:N440"/>
    <mergeCell ref="H441:N441"/>
    <mergeCell ref="P431:U431"/>
    <mergeCell ref="O432:U432"/>
    <mergeCell ref="O433:U433"/>
    <mergeCell ref="O440:Q440"/>
    <mergeCell ref="S440:U440"/>
    <mergeCell ref="O441:U441"/>
    <mergeCell ref="B442:G442"/>
    <mergeCell ref="A443:G443"/>
    <mergeCell ref="A444:G444"/>
    <mergeCell ref="A451:C451"/>
    <mergeCell ref="E451:G451"/>
    <mergeCell ref="A452:G452"/>
    <mergeCell ref="I442:N442"/>
    <mergeCell ref="H443:N443"/>
    <mergeCell ref="H444:N444"/>
    <mergeCell ref="H451:J451"/>
    <mergeCell ref="L451:N451"/>
    <mergeCell ref="H452:N452"/>
    <mergeCell ref="P442:U442"/>
    <mergeCell ref="O443:U443"/>
    <mergeCell ref="O444:U444"/>
    <mergeCell ref="O451:Q451"/>
    <mergeCell ref="S451:U451"/>
    <mergeCell ref="O452:U452"/>
    <mergeCell ref="B453:G453"/>
    <mergeCell ref="A454:G454"/>
    <mergeCell ref="A455:G455"/>
    <mergeCell ref="A462:C462"/>
    <mergeCell ref="E462:G462"/>
    <mergeCell ref="A463:G463"/>
    <mergeCell ref="I453:N453"/>
    <mergeCell ref="H454:N454"/>
    <mergeCell ref="H455:N455"/>
    <mergeCell ref="H462:J462"/>
    <mergeCell ref="L462:N462"/>
    <mergeCell ref="H463:N463"/>
    <mergeCell ref="P453:U453"/>
    <mergeCell ref="O454:U454"/>
    <mergeCell ref="O455:U455"/>
    <mergeCell ref="O462:Q462"/>
    <mergeCell ref="S462:U462"/>
    <mergeCell ref="O463:U463"/>
    <mergeCell ref="B464:G464"/>
    <mergeCell ref="A465:G465"/>
    <mergeCell ref="A466:G466"/>
    <mergeCell ref="A473:C473"/>
    <mergeCell ref="E473:G473"/>
    <mergeCell ref="A474:G474"/>
    <mergeCell ref="I464:N464"/>
    <mergeCell ref="H465:N465"/>
    <mergeCell ref="H466:N466"/>
    <mergeCell ref="H473:J473"/>
    <mergeCell ref="L473:N473"/>
    <mergeCell ref="H474:N474"/>
    <mergeCell ref="P464:U464"/>
    <mergeCell ref="O465:U465"/>
    <mergeCell ref="O466:U466"/>
    <mergeCell ref="O473:Q473"/>
    <mergeCell ref="S473:U473"/>
    <mergeCell ref="O474:U474"/>
    <mergeCell ref="B475:G475"/>
    <mergeCell ref="A476:G476"/>
    <mergeCell ref="A477:G477"/>
    <mergeCell ref="A484:C484"/>
    <mergeCell ref="E484:G484"/>
    <mergeCell ref="A485:G485"/>
    <mergeCell ref="I475:N475"/>
    <mergeCell ref="H476:N476"/>
    <mergeCell ref="H477:N477"/>
    <mergeCell ref="H484:J484"/>
    <mergeCell ref="L484:N484"/>
    <mergeCell ref="H485:N485"/>
    <mergeCell ref="P475:U475"/>
    <mergeCell ref="O476:U476"/>
    <mergeCell ref="O477:U477"/>
    <mergeCell ref="O484:Q484"/>
    <mergeCell ref="S484:U484"/>
    <mergeCell ref="O485:U485"/>
    <mergeCell ref="B486:G486"/>
    <mergeCell ref="A487:G487"/>
    <mergeCell ref="A488:G488"/>
    <mergeCell ref="A495:C495"/>
    <mergeCell ref="E495:G495"/>
    <mergeCell ref="A496:G496"/>
    <mergeCell ref="I486:N486"/>
    <mergeCell ref="H487:N487"/>
    <mergeCell ref="H488:N488"/>
    <mergeCell ref="H495:J495"/>
    <mergeCell ref="L495:N495"/>
    <mergeCell ref="H496:N496"/>
    <mergeCell ref="P486:U486"/>
    <mergeCell ref="O487:U487"/>
    <mergeCell ref="O488:U488"/>
    <mergeCell ref="O495:Q495"/>
    <mergeCell ref="S495:U495"/>
    <mergeCell ref="O496:U496"/>
    <mergeCell ref="B497:G497"/>
    <mergeCell ref="A498:G498"/>
    <mergeCell ref="A499:G499"/>
    <mergeCell ref="A506:C506"/>
    <mergeCell ref="E506:G506"/>
    <mergeCell ref="A507:G507"/>
    <mergeCell ref="I497:N497"/>
    <mergeCell ref="H498:N498"/>
    <mergeCell ref="H499:N499"/>
    <mergeCell ref="H506:J506"/>
    <mergeCell ref="L506:N506"/>
    <mergeCell ref="H507:N507"/>
    <mergeCell ref="P497:U497"/>
    <mergeCell ref="O498:U498"/>
    <mergeCell ref="O499:U499"/>
    <mergeCell ref="O506:Q506"/>
    <mergeCell ref="S506:U506"/>
    <mergeCell ref="O507:U507"/>
    <mergeCell ref="B508:G508"/>
    <mergeCell ref="A509:G509"/>
    <mergeCell ref="A510:G510"/>
    <mergeCell ref="A517:C517"/>
    <mergeCell ref="E517:G517"/>
    <mergeCell ref="A518:G518"/>
    <mergeCell ref="I508:N508"/>
    <mergeCell ref="H509:N509"/>
    <mergeCell ref="H510:N510"/>
    <mergeCell ref="H517:J517"/>
    <mergeCell ref="L517:N517"/>
    <mergeCell ref="H518:N518"/>
    <mergeCell ref="P508:U508"/>
    <mergeCell ref="O509:U509"/>
    <mergeCell ref="O510:U510"/>
    <mergeCell ref="O517:Q517"/>
    <mergeCell ref="S517:U517"/>
    <mergeCell ref="O518:U518"/>
    <mergeCell ref="B519:G519"/>
    <mergeCell ref="A520:G520"/>
    <mergeCell ref="A521:G521"/>
    <mergeCell ref="A528:C528"/>
    <mergeCell ref="E528:G528"/>
    <mergeCell ref="A529:G529"/>
    <mergeCell ref="I519:N519"/>
    <mergeCell ref="H520:N520"/>
    <mergeCell ref="H521:N521"/>
    <mergeCell ref="H528:J528"/>
    <mergeCell ref="L528:N528"/>
    <mergeCell ref="H529:N529"/>
    <mergeCell ref="P519:U519"/>
    <mergeCell ref="O520:U520"/>
    <mergeCell ref="O521:U521"/>
    <mergeCell ref="O528:Q528"/>
    <mergeCell ref="S528:U528"/>
    <mergeCell ref="O529:U529"/>
    <mergeCell ref="B530:G530"/>
    <mergeCell ref="A531:G531"/>
    <mergeCell ref="A532:G532"/>
    <mergeCell ref="A539:C539"/>
    <mergeCell ref="E539:G539"/>
    <mergeCell ref="A540:G540"/>
    <mergeCell ref="I530:N530"/>
    <mergeCell ref="H531:N531"/>
    <mergeCell ref="H532:N532"/>
    <mergeCell ref="H539:J539"/>
    <mergeCell ref="L539:N539"/>
    <mergeCell ref="H540:N540"/>
    <mergeCell ref="P530:U530"/>
    <mergeCell ref="O531:U531"/>
    <mergeCell ref="O532:U532"/>
    <mergeCell ref="O539:Q539"/>
    <mergeCell ref="S539:U539"/>
    <mergeCell ref="O540:U540"/>
    <mergeCell ref="B541:G541"/>
    <mergeCell ref="A542:G542"/>
    <mergeCell ref="A543:G543"/>
    <mergeCell ref="A550:C550"/>
    <mergeCell ref="E550:G550"/>
    <mergeCell ref="A551:G551"/>
    <mergeCell ref="I541:N541"/>
    <mergeCell ref="H542:N542"/>
    <mergeCell ref="H543:N543"/>
    <mergeCell ref="H550:J550"/>
    <mergeCell ref="L550:N550"/>
    <mergeCell ref="H551:N551"/>
    <mergeCell ref="P541:U541"/>
    <mergeCell ref="O542:U542"/>
    <mergeCell ref="O543:U543"/>
    <mergeCell ref="O550:Q550"/>
    <mergeCell ref="S550:U550"/>
    <mergeCell ref="O551:U551"/>
    <mergeCell ref="B552:G552"/>
    <mergeCell ref="A553:G553"/>
    <mergeCell ref="A554:G554"/>
    <mergeCell ref="A561:C561"/>
    <mergeCell ref="E561:G561"/>
    <mergeCell ref="A562:G562"/>
    <mergeCell ref="I552:N552"/>
    <mergeCell ref="H553:N553"/>
    <mergeCell ref="H554:N554"/>
    <mergeCell ref="H561:J561"/>
    <mergeCell ref="L561:N561"/>
    <mergeCell ref="H562:N562"/>
    <mergeCell ref="P552:U552"/>
    <mergeCell ref="O553:U553"/>
    <mergeCell ref="O554:U554"/>
    <mergeCell ref="O561:Q561"/>
    <mergeCell ref="S561:U561"/>
    <mergeCell ref="O562:U562"/>
    <mergeCell ref="B563:G563"/>
    <mergeCell ref="A564:G564"/>
    <mergeCell ref="A565:G565"/>
    <mergeCell ref="A572:C572"/>
    <mergeCell ref="E572:G572"/>
    <mergeCell ref="A573:G573"/>
    <mergeCell ref="I563:N563"/>
    <mergeCell ref="H564:N564"/>
    <mergeCell ref="H565:N565"/>
    <mergeCell ref="H572:J572"/>
    <mergeCell ref="L572:N572"/>
    <mergeCell ref="H573:N573"/>
    <mergeCell ref="P563:U563"/>
    <mergeCell ref="O564:U564"/>
    <mergeCell ref="O565:U565"/>
    <mergeCell ref="O572:Q572"/>
    <mergeCell ref="S572:U572"/>
    <mergeCell ref="O573:U573"/>
    <mergeCell ref="B574:G574"/>
    <mergeCell ref="A575:G575"/>
    <mergeCell ref="A576:G576"/>
    <mergeCell ref="A583:C583"/>
    <mergeCell ref="E583:G583"/>
    <mergeCell ref="A584:G584"/>
    <mergeCell ref="I574:N574"/>
    <mergeCell ref="H575:N575"/>
    <mergeCell ref="H576:N576"/>
    <mergeCell ref="H583:J583"/>
    <mergeCell ref="L583:N583"/>
    <mergeCell ref="H584:N584"/>
    <mergeCell ref="P574:U574"/>
    <mergeCell ref="O575:U575"/>
    <mergeCell ref="O576:U576"/>
    <mergeCell ref="O583:Q583"/>
    <mergeCell ref="S583:U583"/>
    <mergeCell ref="O584:U584"/>
    <mergeCell ref="B585:G585"/>
    <mergeCell ref="A586:G586"/>
    <mergeCell ref="A587:G587"/>
    <mergeCell ref="A594:C594"/>
    <mergeCell ref="E594:G594"/>
    <mergeCell ref="A595:G595"/>
    <mergeCell ref="I585:N585"/>
    <mergeCell ref="H586:N586"/>
    <mergeCell ref="H587:N587"/>
    <mergeCell ref="H594:J594"/>
    <mergeCell ref="L594:N594"/>
    <mergeCell ref="H595:N595"/>
    <mergeCell ref="P585:U585"/>
    <mergeCell ref="O586:U586"/>
    <mergeCell ref="O587:U587"/>
    <mergeCell ref="O594:Q594"/>
    <mergeCell ref="S594:U594"/>
    <mergeCell ref="O595:U595"/>
    <mergeCell ref="B596:G596"/>
    <mergeCell ref="A597:G597"/>
    <mergeCell ref="A598:G598"/>
    <mergeCell ref="A605:C605"/>
    <mergeCell ref="E605:G605"/>
    <mergeCell ref="A606:G606"/>
    <mergeCell ref="I596:N596"/>
    <mergeCell ref="H597:N597"/>
    <mergeCell ref="H598:N598"/>
    <mergeCell ref="H605:J605"/>
    <mergeCell ref="L605:N605"/>
    <mergeCell ref="H606:N606"/>
    <mergeCell ref="P596:U596"/>
    <mergeCell ref="O597:U597"/>
    <mergeCell ref="O598:U598"/>
    <mergeCell ref="O605:Q605"/>
    <mergeCell ref="S605:U605"/>
    <mergeCell ref="O606:U606"/>
    <mergeCell ref="B607:G607"/>
    <mergeCell ref="A608:G608"/>
    <mergeCell ref="A609:G609"/>
    <mergeCell ref="A616:C616"/>
    <mergeCell ref="E616:G616"/>
    <mergeCell ref="A617:G617"/>
    <mergeCell ref="I607:N607"/>
    <mergeCell ref="H608:N608"/>
    <mergeCell ref="H609:N609"/>
    <mergeCell ref="H616:J616"/>
    <mergeCell ref="L616:N616"/>
    <mergeCell ref="H617:N617"/>
    <mergeCell ref="P607:U607"/>
    <mergeCell ref="O608:U608"/>
    <mergeCell ref="O609:U609"/>
    <mergeCell ref="O616:Q616"/>
    <mergeCell ref="S616:U616"/>
    <mergeCell ref="O617:U617"/>
    <mergeCell ref="B618:G618"/>
    <mergeCell ref="A619:G619"/>
    <mergeCell ref="A620:G620"/>
    <mergeCell ref="A627:C627"/>
    <mergeCell ref="E627:G627"/>
    <mergeCell ref="A628:G628"/>
    <mergeCell ref="I618:N618"/>
    <mergeCell ref="H619:N619"/>
    <mergeCell ref="H620:N620"/>
    <mergeCell ref="H627:J627"/>
    <mergeCell ref="L627:N627"/>
    <mergeCell ref="H628:N628"/>
    <mergeCell ref="P618:U618"/>
    <mergeCell ref="O619:U619"/>
    <mergeCell ref="O620:U620"/>
    <mergeCell ref="O627:Q627"/>
    <mergeCell ref="S627:U627"/>
    <mergeCell ref="O628:U628"/>
    <mergeCell ref="B629:G629"/>
    <mergeCell ref="A630:G630"/>
    <mergeCell ref="A631:G631"/>
    <mergeCell ref="A638:C638"/>
    <mergeCell ref="E638:G638"/>
    <mergeCell ref="A639:G639"/>
    <mergeCell ref="I629:N629"/>
    <mergeCell ref="H630:N630"/>
    <mergeCell ref="H631:N631"/>
    <mergeCell ref="H638:J638"/>
    <mergeCell ref="L638:N638"/>
    <mergeCell ref="H639:N639"/>
    <mergeCell ref="P629:U629"/>
    <mergeCell ref="O630:U630"/>
    <mergeCell ref="O631:U631"/>
    <mergeCell ref="O638:Q638"/>
    <mergeCell ref="S638:U638"/>
    <mergeCell ref="O639:U639"/>
    <mergeCell ref="B640:G640"/>
    <mergeCell ref="A641:G641"/>
    <mergeCell ref="A642:G642"/>
    <mergeCell ref="A649:C649"/>
    <mergeCell ref="E649:G649"/>
    <mergeCell ref="A650:G650"/>
    <mergeCell ref="I640:N640"/>
    <mergeCell ref="H641:N641"/>
    <mergeCell ref="H642:N642"/>
    <mergeCell ref="H649:J649"/>
    <mergeCell ref="L649:N649"/>
    <mergeCell ref="H650:N650"/>
    <mergeCell ref="P640:U640"/>
    <mergeCell ref="O641:U641"/>
    <mergeCell ref="O642:U642"/>
    <mergeCell ref="O649:Q649"/>
    <mergeCell ref="S649:U649"/>
    <mergeCell ref="O650:U650"/>
    <mergeCell ref="B651:G651"/>
    <mergeCell ref="A652:G652"/>
    <mergeCell ref="A653:G653"/>
    <mergeCell ref="A660:C660"/>
    <mergeCell ref="E660:G660"/>
    <mergeCell ref="A661:G661"/>
    <mergeCell ref="I651:N651"/>
    <mergeCell ref="H652:N652"/>
    <mergeCell ref="H653:N653"/>
    <mergeCell ref="H660:J660"/>
    <mergeCell ref="L660:N660"/>
    <mergeCell ref="H661:N661"/>
    <mergeCell ref="P651:U651"/>
    <mergeCell ref="O652:U652"/>
    <mergeCell ref="O653:U653"/>
    <mergeCell ref="O660:Q660"/>
    <mergeCell ref="S660:U660"/>
    <mergeCell ref="O661:U661"/>
    <mergeCell ref="B662:G662"/>
    <mergeCell ref="A663:G663"/>
    <mergeCell ref="A664:G664"/>
    <mergeCell ref="A671:C671"/>
    <mergeCell ref="E671:G671"/>
    <mergeCell ref="A672:G672"/>
    <mergeCell ref="I662:N662"/>
    <mergeCell ref="H663:N663"/>
    <mergeCell ref="H664:N664"/>
    <mergeCell ref="H671:J671"/>
    <mergeCell ref="L671:N671"/>
    <mergeCell ref="H672:N672"/>
    <mergeCell ref="P662:U662"/>
    <mergeCell ref="O663:U663"/>
    <mergeCell ref="O664:U664"/>
    <mergeCell ref="O671:Q671"/>
    <mergeCell ref="S671:U671"/>
    <mergeCell ref="O672:U672"/>
    <mergeCell ref="B673:G673"/>
    <mergeCell ref="A674:G674"/>
    <mergeCell ref="A675:G675"/>
    <mergeCell ref="A682:C682"/>
    <mergeCell ref="E682:G682"/>
    <mergeCell ref="A683:G683"/>
    <mergeCell ref="I673:N673"/>
    <mergeCell ref="H674:N674"/>
    <mergeCell ref="H675:N675"/>
    <mergeCell ref="H682:J682"/>
    <mergeCell ref="L682:N682"/>
    <mergeCell ref="H683:N683"/>
    <mergeCell ref="P673:U673"/>
    <mergeCell ref="O674:U674"/>
    <mergeCell ref="O675:U675"/>
    <mergeCell ref="O682:Q682"/>
    <mergeCell ref="S682:U682"/>
    <mergeCell ref="O683:U683"/>
    <mergeCell ref="B684:G684"/>
    <mergeCell ref="A685:G685"/>
    <mergeCell ref="A686:G686"/>
    <mergeCell ref="A693:C693"/>
    <mergeCell ref="E693:G693"/>
    <mergeCell ref="A694:G694"/>
    <mergeCell ref="I684:N684"/>
    <mergeCell ref="H685:N685"/>
    <mergeCell ref="H686:N686"/>
    <mergeCell ref="H693:J693"/>
    <mergeCell ref="L693:N693"/>
    <mergeCell ref="H694:N694"/>
    <mergeCell ref="P684:U684"/>
    <mergeCell ref="O685:U685"/>
    <mergeCell ref="O686:U686"/>
    <mergeCell ref="O693:Q693"/>
    <mergeCell ref="S693:U693"/>
    <mergeCell ref="O694:U694"/>
    <mergeCell ref="B695:G695"/>
    <mergeCell ref="A696:G696"/>
    <mergeCell ref="A697:G697"/>
    <mergeCell ref="A704:C704"/>
    <mergeCell ref="E704:G704"/>
    <mergeCell ref="A705:G705"/>
    <mergeCell ref="I695:N695"/>
    <mergeCell ref="H696:N696"/>
    <mergeCell ref="H697:N697"/>
    <mergeCell ref="H704:J704"/>
    <mergeCell ref="L704:N704"/>
    <mergeCell ref="H705:N705"/>
    <mergeCell ref="P695:U695"/>
    <mergeCell ref="O696:U696"/>
    <mergeCell ref="O697:U697"/>
    <mergeCell ref="O704:Q704"/>
    <mergeCell ref="S704:U704"/>
    <mergeCell ref="O705:U705"/>
    <mergeCell ref="B706:G706"/>
    <mergeCell ref="A707:G707"/>
    <mergeCell ref="A708:G708"/>
    <mergeCell ref="A715:C715"/>
    <mergeCell ref="E715:G715"/>
    <mergeCell ref="A716:G716"/>
    <mergeCell ref="I706:N706"/>
    <mergeCell ref="H707:N707"/>
    <mergeCell ref="H708:N708"/>
    <mergeCell ref="H715:J715"/>
    <mergeCell ref="L715:N715"/>
    <mergeCell ref="H716:N716"/>
    <mergeCell ref="P706:U706"/>
    <mergeCell ref="O707:U707"/>
    <mergeCell ref="O708:U708"/>
    <mergeCell ref="O715:Q715"/>
    <mergeCell ref="S715:U715"/>
    <mergeCell ref="O716:U716"/>
    <mergeCell ref="B717:G717"/>
    <mergeCell ref="A718:G718"/>
    <mergeCell ref="A719:G719"/>
    <mergeCell ref="A726:C726"/>
    <mergeCell ref="E726:G726"/>
    <mergeCell ref="A727:G727"/>
    <mergeCell ref="I717:N717"/>
    <mergeCell ref="H718:N718"/>
    <mergeCell ref="H719:N719"/>
    <mergeCell ref="H726:J726"/>
    <mergeCell ref="L726:N726"/>
    <mergeCell ref="H727:N727"/>
    <mergeCell ref="P717:U717"/>
    <mergeCell ref="O718:U718"/>
    <mergeCell ref="O719:U719"/>
    <mergeCell ref="O726:Q726"/>
    <mergeCell ref="S726:U726"/>
    <mergeCell ref="O727:U727"/>
    <mergeCell ref="B728:G728"/>
    <mergeCell ref="A729:G729"/>
    <mergeCell ref="A730:G730"/>
    <mergeCell ref="A737:C737"/>
    <mergeCell ref="E737:G737"/>
    <mergeCell ref="A738:G738"/>
    <mergeCell ref="I728:N728"/>
    <mergeCell ref="H729:N729"/>
    <mergeCell ref="H730:N730"/>
    <mergeCell ref="H737:J737"/>
    <mergeCell ref="L737:N737"/>
    <mergeCell ref="H738:N738"/>
    <mergeCell ref="P728:U728"/>
    <mergeCell ref="O729:U729"/>
    <mergeCell ref="O730:U730"/>
    <mergeCell ref="O737:Q737"/>
    <mergeCell ref="S737:U737"/>
    <mergeCell ref="O738:U738"/>
    <mergeCell ref="B739:G739"/>
    <mergeCell ref="A740:G740"/>
    <mergeCell ref="A741:G741"/>
    <mergeCell ref="A748:C748"/>
    <mergeCell ref="E748:G748"/>
    <mergeCell ref="A749:G749"/>
    <mergeCell ref="I739:N739"/>
    <mergeCell ref="H740:N740"/>
    <mergeCell ref="H741:N741"/>
    <mergeCell ref="H748:J748"/>
    <mergeCell ref="L748:N748"/>
    <mergeCell ref="H749:N749"/>
    <mergeCell ref="P739:U739"/>
    <mergeCell ref="O740:U740"/>
    <mergeCell ref="O741:U741"/>
    <mergeCell ref="O748:Q748"/>
    <mergeCell ref="S748:U748"/>
    <mergeCell ref="O749:U749"/>
    <mergeCell ref="B750:G750"/>
    <mergeCell ref="A751:G751"/>
    <mergeCell ref="A752:G752"/>
    <mergeCell ref="A759:C759"/>
    <mergeCell ref="E759:G759"/>
    <mergeCell ref="A760:G760"/>
    <mergeCell ref="I750:N750"/>
    <mergeCell ref="H751:N751"/>
    <mergeCell ref="H752:N752"/>
    <mergeCell ref="H759:J759"/>
    <mergeCell ref="L759:N759"/>
    <mergeCell ref="H760:N760"/>
    <mergeCell ref="P750:U750"/>
    <mergeCell ref="O751:U751"/>
    <mergeCell ref="O752:U752"/>
    <mergeCell ref="O759:Q759"/>
    <mergeCell ref="S759:U759"/>
    <mergeCell ref="O760:U760"/>
    <mergeCell ref="B761:G761"/>
    <mergeCell ref="A762:G762"/>
    <mergeCell ref="A763:G763"/>
    <mergeCell ref="A770:C770"/>
    <mergeCell ref="E770:G770"/>
    <mergeCell ref="A771:G771"/>
    <mergeCell ref="I761:N761"/>
    <mergeCell ref="H762:N762"/>
    <mergeCell ref="H763:N763"/>
    <mergeCell ref="H770:J770"/>
    <mergeCell ref="L770:N770"/>
    <mergeCell ref="H771:N771"/>
    <mergeCell ref="P761:U761"/>
    <mergeCell ref="O762:U762"/>
    <mergeCell ref="O763:U763"/>
    <mergeCell ref="O770:Q770"/>
    <mergeCell ref="S770:U770"/>
    <mergeCell ref="O771:U771"/>
    <mergeCell ref="B772:G772"/>
    <mergeCell ref="A773:G773"/>
    <mergeCell ref="A774:G774"/>
    <mergeCell ref="A781:C781"/>
    <mergeCell ref="E781:G781"/>
    <mergeCell ref="A782:G782"/>
    <mergeCell ref="I772:N772"/>
    <mergeCell ref="H773:N773"/>
    <mergeCell ref="H774:N774"/>
    <mergeCell ref="H781:J781"/>
    <mergeCell ref="L781:N781"/>
    <mergeCell ref="H782:N782"/>
    <mergeCell ref="P772:U772"/>
    <mergeCell ref="O773:U773"/>
    <mergeCell ref="O774:U774"/>
    <mergeCell ref="O781:Q781"/>
    <mergeCell ref="S781:U781"/>
    <mergeCell ref="O782:U782"/>
    <mergeCell ref="B783:G783"/>
    <mergeCell ref="A784:G784"/>
    <mergeCell ref="A785:G785"/>
    <mergeCell ref="A792:C792"/>
    <mergeCell ref="E792:G792"/>
    <mergeCell ref="A793:G793"/>
    <mergeCell ref="I783:N783"/>
    <mergeCell ref="H784:N784"/>
    <mergeCell ref="H785:N785"/>
    <mergeCell ref="H792:J792"/>
    <mergeCell ref="L792:N792"/>
    <mergeCell ref="H793:N793"/>
    <mergeCell ref="P783:U783"/>
    <mergeCell ref="O784:U784"/>
    <mergeCell ref="O785:U785"/>
    <mergeCell ref="O792:Q792"/>
    <mergeCell ref="S792:U792"/>
    <mergeCell ref="O793:U793"/>
    <mergeCell ref="B794:G794"/>
    <mergeCell ref="A795:G795"/>
    <mergeCell ref="A796:G796"/>
    <mergeCell ref="A803:C803"/>
    <mergeCell ref="E803:G803"/>
    <mergeCell ref="A804:G804"/>
    <mergeCell ref="I794:N794"/>
    <mergeCell ref="H795:N795"/>
    <mergeCell ref="H796:N796"/>
    <mergeCell ref="H803:J803"/>
    <mergeCell ref="L803:N803"/>
    <mergeCell ref="H804:N804"/>
    <mergeCell ref="P794:U794"/>
    <mergeCell ref="O795:U795"/>
    <mergeCell ref="O796:U796"/>
    <mergeCell ref="O803:Q803"/>
    <mergeCell ref="S803:U803"/>
    <mergeCell ref="O804:U804"/>
    <mergeCell ref="B805:G805"/>
    <mergeCell ref="A806:G806"/>
    <mergeCell ref="A807:G807"/>
    <mergeCell ref="A814:C814"/>
    <mergeCell ref="E814:G814"/>
    <mergeCell ref="A815:G815"/>
    <mergeCell ref="I805:N805"/>
    <mergeCell ref="H806:N806"/>
    <mergeCell ref="H807:N807"/>
    <mergeCell ref="H814:J814"/>
    <mergeCell ref="L814:N814"/>
    <mergeCell ref="H815:N815"/>
    <mergeCell ref="P805:U805"/>
    <mergeCell ref="O806:U806"/>
    <mergeCell ref="O807:U807"/>
    <mergeCell ref="O814:Q814"/>
    <mergeCell ref="S814:U814"/>
    <mergeCell ref="O815:U815"/>
    <mergeCell ref="B816:G816"/>
    <mergeCell ref="A817:G817"/>
    <mergeCell ref="A818:G818"/>
    <mergeCell ref="A825:C825"/>
    <mergeCell ref="E825:G825"/>
    <mergeCell ref="A826:G826"/>
    <mergeCell ref="I816:N816"/>
    <mergeCell ref="H817:N817"/>
    <mergeCell ref="H818:N818"/>
    <mergeCell ref="H825:J825"/>
    <mergeCell ref="L825:N825"/>
    <mergeCell ref="H826:N826"/>
    <mergeCell ref="P816:U816"/>
    <mergeCell ref="O817:U817"/>
    <mergeCell ref="O818:U818"/>
    <mergeCell ref="O825:Q825"/>
    <mergeCell ref="S825:U825"/>
    <mergeCell ref="O826:U826"/>
    <mergeCell ref="B827:G827"/>
    <mergeCell ref="A828:G828"/>
    <mergeCell ref="A829:G829"/>
    <mergeCell ref="A836:C836"/>
    <mergeCell ref="E836:G836"/>
    <mergeCell ref="A837:G837"/>
    <mergeCell ref="I827:N827"/>
    <mergeCell ref="H828:N828"/>
    <mergeCell ref="H829:N829"/>
    <mergeCell ref="H836:J836"/>
    <mergeCell ref="L836:N836"/>
    <mergeCell ref="H837:N837"/>
    <mergeCell ref="P827:U827"/>
    <mergeCell ref="O828:U828"/>
    <mergeCell ref="O829:U829"/>
    <mergeCell ref="O836:Q836"/>
    <mergeCell ref="S836:U836"/>
    <mergeCell ref="O837:U837"/>
    <mergeCell ref="B838:G838"/>
    <mergeCell ref="A839:G839"/>
    <mergeCell ref="A840:G840"/>
    <mergeCell ref="A847:C847"/>
    <mergeCell ref="E847:G847"/>
    <mergeCell ref="A848:G848"/>
    <mergeCell ref="I838:N838"/>
    <mergeCell ref="H839:N839"/>
    <mergeCell ref="H840:N840"/>
    <mergeCell ref="H847:J847"/>
    <mergeCell ref="L847:N847"/>
    <mergeCell ref="H848:N848"/>
    <mergeCell ref="P838:U838"/>
    <mergeCell ref="O839:U839"/>
    <mergeCell ref="O840:U840"/>
    <mergeCell ref="O847:Q847"/>
    <mergeCell ref="S847:U847"/>
    <mergeCell ref="O848:U848"/>
    <mergeCell ref="B849:G849"/>
    <mergeCell ref="A850:G850"/>
    <mergeCell ref="A851:G851"/>
    <mergeCell ref="A858:C858"/>
    <mergeCell ref="E858:G858"/>
    <mergeCell ref="A859:G859"/>
    <mergeCell ref="I849:N849"/>
    <mergeCell ref="H850:N850"/>
    <mergeCell ref="H851:N851"/>
    <mergeCell ref="H858:J858"/>
    <mergeCell ref="L858:N858"/>
    <mergeCell ref="H859:N859"/>
    <mergeCell ref="P849:U849"/>
    <mergeCell ref="O850:U850"/>
    <mergeCell ref="O851:U851"/>
    <mergeCell ref="O858:Q858"/>
    <mergeCell ref="S858:U858"/>
    <mergeCell ref="O859:U859"/>
    <mergeCell ref="B860:G860"/>
    <mergeCell ref="A861:G861"/>
    <mergeCell ref="A862:G862"/>
    <mergeCell ref="A869:C869"/>
    <mergeCell ref="E869:G869"/>
    <mergeCell ref="A870:G870"/>
    <mergeCell ref="I860:N860"/>
    <mergeCell ref="H861:N861"/>
    <mergeCell ref="H862:N862"/>
    <mergeCell ref="H869:J869"/>
    <mergeCell ref="L869:N869"/>
    <mergeCell ref="H870:N870"/>
    <mergeCell ref="P860:U860"/>
    <mergeCell ref="O861:U861"/>
    <mergeCell ref="O862:U862"/>
    <mergeCell ref="O869:Q869"/>
    <mergeCell ref="S869:U869"/>
    <mergeCell ref="O870:U870"/>
    <mergeCell ref="B871:G871"/>
    <mergeCell ref="A872:G872"/>
    <mergeCell ref="A873:G873"/>
    <mergeCell ref="A880:C880"/>
    <mergeCell ref="E880:G880"/>
    <mergeCell ref="A881:G881"/>
    <mergeCell ref="I871:N871"/>
    <mergeCell ref="H872:N872"/>
    <mergeCell ref="H873:N873"/>
    <mergeCell ref="H880:J880"/>
    <mergeCell ref="L880:N880"/>
    <mergeCell ref="H881:N881"/>
    <mergeCell ref="P871:U871"/>
    <mergeCell ref="O872:U872"/>
    <mergeCell ref="O873:U873"/>
    <mergeCell ref="O880:Q880"/>
    <mergeCell ref="S880:U880"/>
    <mergeCell ref="O881:U881"/>
    <mergeCell ref="B882:G882"/>
    <mergeCell ref="A883:G883"/>
    <mergeCell ref="A884:G884"/>
    <mergeCell ref="A891:C891"/>
    <mergeCell ref="E891:G891"/>
    <mergeCell ref="A892:G892"/>
    <mergeCell ref="I882:N882"/>
    <mergeCell ref="H883:N883"/>
    <mergeCell ref="H884:N884"/>
    <mergeCell ref="H891:J891"/>
    <mergeCell ref="L891:N891"/>
    <mergeCell ref="H892:N892"/>
    <mergeCell ref="P882:U882"/>
    <mergeCell ref="O883:U883"/>
    <mergeCell ref="O884:U884"/>
    <mergeCell ref="O891:Q891"/>
    <mergeCell ref="S891:U891"/>
    <mergeCell ref="O892:U892"/>
    <mergeCell ref="B893:G893"/>
    <mergeCell ref="A894:G894"/>
    <mergeCell ref="A895:G895"/>
    <mergeCell ref="A902:C902"/>
    <mergeCell ref="E902:G902"/>
    <mergeCell ref="A903:G903"/>
    <mergeCell ref="I893:N893"/>
    <mergeCell ref="H894:N894"/>
    <mergeCell ref="H895:N895"/>
    <mergeCell ref="H902:J902"/>
    <mergeCell ref="L902:N902"/>
    <mergeCell ref="H903:N903"/>
    <mergeCell ref="P893:U893"/>
    <mergeCell ref="O894:U894"/>
    <mergeCell ref="O895:U895"/>
    <mergeCell ref="O902:Q902"/>
    <mergeCell ref="S902:U902"/>
    <mergeCell ref="O903:U903"/>
    <mergeCell ref="B904:G904"/>
    <mergeCell ref="A905:G905"/>
    <mergeCell ref="A906:G906"/>
    <mergeCell ref="A913:C913"/>
    <mergeCell ref="E913:G913"/>
    <mergeCell ref="A914:G914"/>
    <mergeCell ref="I904:N904"/>
    <mergeCell ref="H905:N905"/>
    <mergeCell ref="H906:N906"/>
    <mergeCell ref="H913:J913"/>
    <mergeCell ref="L913:N913"/>
    <mergeCell ref="H914:N914"/>
    <mergeCell ref="P904:U904"/>
    <mergeCell ref="O905:U905"/>
    <mergeCell ref="O906:U906"/>
    <mergeCell ref="O913:Q913"/>
    <mergeCell ref="S913:U913"/>
    <mergeCell ref="O914:U914"/>
    <mergeCell ref="B915:G915"/>
    <mergeCell ref="A916:G916"/>
    <mergeCell ref="A917:G917"/>
    <mergeCell ref="A924:C924"/>
    <mergeCell ref="E924:G924"/>
    <mergeCell ref="A925:G925"/>
    <mergeCell ref="I915:N915"/>
    <mergeCell ref="H916:N916"/>
    <mergeCell ref="H917:N917"/>
    <mergeCell ref="H924:J924"/>
    <mergeCell ref="L924:N924"/>
    <mergeCell ref="H925:N925"/>
    <mergeCell ref="P915:U915"/>
    <mergeCell ref="O916:U916"/>
    <mergeCell ref="O917:U917"/>
    <mergeCell ref="O924:Q924"/>
    <mergeCell ref="S924:U924"/>
    <mergeCell ref="O925:U925"/>
    <mergeCell ref="B926:G926"/>
    <mergeCell ref="A927:G927"/>
    <mergeCell ref="A928:G928"/>
    <mergeCell ref="A935:C935"/>
    <mergeCell ref="E935:G935"/>
    <mergeCell ref="A936:G936"/>
    <mergeCell ref="I926:N926"/>
    <mergeCell ref="H927:N927"/>
    <mergeCell ref="H928:N928"/>
    <mergeCell ref="H935:J935"/>
    <mergeCell ref="L935:N935"/>
    <mergeCell ref="H936:N936"/>
    <mergeCell ref="P926:U926"/>
    <mergeCell ref="O927:U927"/>
    <mergeCell ref="O928:U928"/>
    <mergeCell ref="O935:Q935"/>
    <mergeCell ref="S935:U935"/>
    <mergeCell ref="O936:U936"/>
    <mergeCell ref="B937:G937"/>
    <mergeCell ref="A938:G938"/>
    <mergeCell ref="A939:G939"/>
    <mergeCell ref="A946:C946"/>
    <mergeCell ref="E946:G946"/>
    <mergeCell ref="A947:G947"/>
    <mergeCell ref="I937:N937"/>
    <mergeCell ref="H938:N938"/>
    <mergeCell ref="H939:N939"/>
    <mergeCell ref="H946:J946"/>
    <mergeCell ref="L946:N946"/>
    <mergeCell ref="H947:N947"/>
    <mergeCell ref="P937:U937"/>
    <mergeCell ref="O938:U938"/>
    <mergeCell ref="O939:U939"/>
    <mergeCell ref="O946:Q946"/>
    <mergeCell ref="S946:U946"/>
    <mergeCell ref="O947:U947"/>
    <mergeCell ref="B948:G948"/>
    <mergeCell ref="A949:G949"/>
    <mergeCell ref="A950:G950"/>
    <mergeCell ref="A957:C957"/>
    <mergeCell ref="E957:G957"/>
    <mergeCell ref="A958:G958"/>
    <mergeCell ref="I948:N948"/>
    <mergeCell ref="H949:N949"/>
    <mergeCell ref="H950:N950"/>
    <mergeCell ref="H957:J957"/>
    <mergeCell ref="L957:N957"/>
    <mergeCell ref="H958:N958"/>
    <mergeCell ref="P948:U948"/>
    <mergeCell ref="O949:U949"/>
    <mergeCell ref="O950:U950"/>
    <mergeCell ref="O957:Q957"/>
    <mergeCell ref="S957:U957"/>
    <mergeCell ref="O958:U958"/>
    <mergeCell ref="B959:G959"/>
    <mergeCell ref="A960:G960"/>
    <mergeCell ref="A961:G961"/>
    <mergeCell ref="A968:C968"/>
    <mergeCell ref="E968:G968"/>
    <mergeCell ref="A969:G969"/>
    <mergeCell ref="I959:N959"/>
    <mergeCell ref="H960:N960"/>
    <mergeCell ref="H961:N961"/>
    <mergeCell ref="H968:J968"/>
    <mergeCell ref="L968:N968"/>
    <mergeCell ref="H969:N969"/>
    <mergeCell ref="P959:U959"/>
    <mergeCell ref="O960:U960"/>
    <mergeCell ref="O961:U961"/>
    <mergeCell ref="O968:Q968"/>
    <mergeCell ref="S968:U968"/>
    <mergeCell ref="O969:U969"/>
    <mergeCell ref="B970:G970"/>
    <mergeCell ref="A971:G971"/>
    <mergeCell ref="A972:G972"/>
    <mergeCell ref="A979:C979"/>
    <mergeCell ref="E979:G979"/>
    <mergeCell ref="A980:G980"/>
    <mergeCell ref="I970:N970"/>
    <mergeCell ref="H971:N971"/>
    <mergeCell ref="H972:N972"/>
    <mergeCell ref="H979:J979"/>
    <mergeCell ref="L979:N979"/>
    <mergeCell ref="H980:N980"/>
    <mergeCell ref="P970:U970"/>
    <mergeCell ref="O971:U971"/>
    <mergeCell ref="O972:U972"/>
    <mergeCell ref="O979:Q979"/>
    <mergeCell ref="S979:U979"/>
    <mergeCell ref="O980:U980"/>
    <mergeCell ref="B981:G981"/>
    <mergeCell ref="A982:G982"/>
    <mergeCell ref="A983:G983"/>
    <mergeCell ref="A990:C990"/>
    <mergeCell ref="E990:G990"/>
    <mergeCell ref="A991:G991"/>
    <mergeCell ref="I981:N981"/>
    <mergeCell ref="H982:N982"/>
    <mergeCell ref="H983:N983"/>
    <mergeCell ref="H990:J990"/>
    <mergeCell ref="L990:N990"/>
    <mergeCell ref="H991:N991"/>
    <mergeCell ref="P981:U981"/>
    <mergeCell ref="O982:U982"/>
    <mergeCell ref="O983:U983"/>
    <mergeCell ref="O990:Q990"/>
    <mergeCell ref="S990:U990"/>
    <mergeCell ref="O991:U991"/>
    <mergeCell ref="B992:G992"/>
    <mergeCell ref="A993:G993"/>
    <mergeCell ref="A994:G994"/>
    <mergeCell ref="A1001:C1001"/>
    <mergeCell ref="E1001:G1001"/>
    <mergeCell ref="A1002:G1002"/>
    <mergeCell ref="I992:N992"/>
    <mergeCell ref="H993:N993"/>
    <mergeCell ref="H994:N994"/>
    <mergeCell ref="H1001:J1001"/>
    <mergeCell ref="L1001:N1001"/>
    <mergeCell ref="H1002:N1002"/>
    <mergeCell ref="P992:U992"/>
    <mergeCell ref="O993:U993"/>
    <mergeCell ref="O994:U994"/>
    <mergeCell ref="O1001:Q1001"/>
    <mergeCell ref="S1001:U1001"/>
    <mergeCell ref="O1002:U1002"/>
    <mergeCell ref="B1003:G1003"/>
    <mergeCell ref="A1004:G1004"/>
    <mergeCell ref="A1005:G1005"/>
    <mergeCell ref="A1012:C1012"/>
    <mergeCell ref="E1012:G1012"/>
    <mergeCell ref="A1013:G1013"/>
    <mergeCell ref="I1003:N1003"/>
    <mergeCell ref="H1004:N1004"/>
    <mergeCell ref="H1005:N1005"/>
    <mergeCell ref="H1012:J1012"/>
    <mergeCell ref="L1012:N1012"/>
    <mergeCell ref="H1013:N1013"/>
    <mergeCell ref="P1003:U1003"/>
    <mergeCell ref="O1004:U1004"/>
    <mergeCell ref="O1005:U1005"/>
    <mergeCell ref="O1012:Q1012"/>
    <mergeCell ref="S1012:U1012"/>
    <mergeCell ref="O1013:U1013"/>
    <mergeCell ref="B1014:G1014"/>
    <mergeCell ref="A1015:G1015"/>
    <mergeCell ref="A1016:G1016"/>
    <mergeCell ref="A1023:C1023"/>
    <mergeCell ref="E1023:G1023"/>
    <mergeCell ref="A1024:G1024"/>
    <mergeCell ref="I1014:N1014"/>
    <mergeCell ref="H1015:N1015"/>
    <mergeCell ref="H1016:N1016"/>
    <mergeCell ref="H1023:J1023"/>
    <mergeCell ref="L1023:N1023"/>
    <mergeCell ref="H1024:N1024"/>
    <mergeCell ref="P1014:U1014"/>
    <mergeCell ref="O1015:U1015"/>
    <mergeCell ref="O1016:U1016"/>
    <mergeCell ref="O1023:Q1023"/>
    <mergeCell ref="S1023:U1023"/>
    <mergeCell ref="O1024:U1024"/>
    <mergeCell ref="B1025:G1025"/>
    <mergeCell ref="A1026:G1026"/>
    <mergeCell ref="A1027:G1027"/>
    <mergeCell ref="A1034:C1034"/>
    <mergeCell ref="E1034:G1034"/>
    <mergeCell ref="A1035:G1035"/>
    <mergeCell ref="I1025:N1025"/>
    <mergeCell ref="H1026:N1026"/>
    <mergeCell ref="H1027:N1027"/>
    <mergeCell ref="H1034:J1034"/>
    <mergeCell ref="L1034:N1034"/>
    <mergeCell ref="H1035:N1035"/>
    <mergeCell ref="P1025:U1025"/>
    <mergeCell ref="O1026:U1026"/>
    <mergeCell ref="O1027:U1027"/>
    <mergeCell ref="O1034:Q1034"/>
    <mergeCell ref="S1034:U1034"/>
    <mergeCell ref="O1035:U1035"/>
    <mergeCell ref="B1036:G1036"/>
    <mergeCell ref="A1037:G1037"/>
    <mergeCell ref="A1038:G1038"/>
    <mergeCell ref="A1045:C1045"/>
    <mergeCell ref="E1045:G1045"/>
    <mergeCell ref="A1046:G1046"/>
    <mergeCell ref="I1036:N1036"/>
    <mergeCell ref="H1037:N1037"/>
    <mergeCell ref="H1038:N1038"/>
    <mergeCell ref="H1045:J1045"/>
    <mergeCell ref="L1045:N1045"/>
    <mergeCell ref="H1046:N1046"/>
    <mergeCell ref="P1036:U1036"/>
    <mergeCell ref="O1037:U1037"/>
    <mergeCell ref="O1038:U1038"/>
    <mergeCell ref="O1045:Q1045"/>
    <mergeCell ref="S1045:U1045"/>
    <mergeCell ref="O1046:U1046"/>
    <mergeCell ref="B1047:G1047"/>
    <mergeCell ref="A1048:G1048"/>
    <mergeCell ref="A1049:G1049"/>
    <mergeCell ref="A1056:C1056"/>
    <mergeCell ref="E1056:G1056"/>
    <mergeCell ref="A1057:G1057"/>
    <mergeCell ref="I1047:N1047"/>
    <mergeCell ref="H1048:N1048"/>
    <mergeCell ref="H1049:N1049"/>
    <mergeCell ref="H1056:J1056"/>
    <mergeCell ref="L1056:N1056"/>
    <mergeCell ref="H1057:N1057"/>
    <mergeCell ref="P1047:U1047"/>
    <mergeCell ref="O1048:U1048"/>
    <mergeCell ref="O1049:U1049"/>
    <mergeCell ref="O1056:Q1056"/>
    <mergeCell ref="S1056:U1056"/>
    <mergeCell ref="O1057:U1057"/>
    <mergeCell ref="B1058:G1058"/>
    <mergeCell ref="A1059:G1059"/>
    <mergeCell ref="A1060:G1060"/>
    <mergeCell ref="A1067:C1067"/>
    <mergeCell ref="E1067:G1067"/>
    <mergeCell ref="A1068:G1068"/>
    <mergeCell ref="I1058:N1058"/>
    <mergeCell ref="H1059:N1059"/>
    <mergeCell ref="H1060:N1060"/>
    <mergeCell ref="H1067:J1067"/>
    <mergeCell ref="L1067:N1067"/>
    <mergeCell ref="H1068:N1068"/>
    <mergeCell ref="P1058:U1058"/>
    <mergeCell ref="O1059:U1059"/>
    <mergeCell ref="O1060:U1060"/>
    <mergeCell ref="O1067:Q1067"/>
    <mergeCell ref="S1067:U1067"/>
    <mergeCell ref="O1068:U1068"/>
    <mergeCell ref="B1069:G1069"/>
    <mergeCell ref="A1070:G1070"/>
    <mergeCell ref="A1071:G1071"/>
    <mergeCell ref="A1078:C1078"/>
    <mergeCell ref="E1078:G1078"/>
    <mergeCell ref="A1079:G1079"/>
    <mergeCell ref="I1069:N1069"/>
    <mergeCell ref="H1070:N1070"/>
    <mergeCell ref="H1071:N1071"/>
    <mergeCell ref="H1078:J1078"/>
    <mergeCell ref="L1078:N1078"/>
    <mergeCell ref="H1079:N1079"/>
    <mergeCell ref="P1069:U1069"/>
    <mergeCell ref="O1070:U1070"/>
    <mergeCell ref="O1071:U1071"/>
    <mergeCell ref="O1078:Q1078"/>
    <mergeCell ref="S1078:U1078"/>
    <mergeCell ref="O1079:U1079"/>
    <mergeCell ref="B1080:G1080"/>
    <mergeCell ref="A1081:G1081"/>
    <mergeCell ref="A1082:G1082"/>
    <mergeCell ref="A1089:C1089"/>
    <mergeCell ref="E1089:G1089"/>
    <mergeCell ref="A1090:G1090"/>
    <mergeCell ref="I1080:N1080"/>
    <mergeCell ref="H1081:N1081"/>
    <mergeCell ref="H1082:N1082"/>
    <mergeCell ref="H1089:J1089"/>
    <mergeCell ref="L1089:N1089"/>
    <mergeCell ref="H1090:N1090"/>
    <mergeCell ref="P1080:U1080"/>
    <mergeCell ref="O1081:U1081"/>
    <mergeCell ref="O1082:U1082"/>
    <mergeCell ref="O1089:Q1089"/>
    <mergeCell ref="S1089:U1089"/>
    <mergeCell ref="O1090:U1090"/>
    <mergeCell ref="B1091:G1091"/>
    <mergeCell ref="A1092:G1092"/>
    <mergeCell ref="A1093:G1093"/>
    <mergeCell ref="A1100:C1100"/>
    <mergeCell ref="E1100:G1100"/>
    <mergeCell ref="A1101:G1101"/>
    <mergeCell ref="I1091:N1091"/>
    <mergeCell ref="H1092:N1092"/>
    <mergeCell ref="H1093:N1093"/>
    <mergeCell ref="H1100:J1100"/>
    <mergeCell ref="L1100:N1100"/>
    <mergeCell ref="H1101:N1101"/>
    <mergeCell ref="P1091:U1091"/>
    <mergeCell ref="O1092:U1092"/>
    <mergeCell ref="O1093:U1093"/>
    <mergeCell ref="O1100:Q1100"/>
    <mergeCell ref="S1100:U1100"/>
    <mergeCell ref="O1101:U1101"/>
    <mergeCell ref="B1102:G1102"/>
    <mergeCell ref="A1103:G1103"/>
    <mergeCell ref="A1104:G1104"/>
    <mergeCell ref="A1111:C1111"/>
    <mergeCell ref="E1111:G1111"/>
    <mergeCell ref="A1112:G1112"/>
    <mergeCell ref="I1102:N1102"/>
    <mergeCell ref="H1103:N1103"/>
    <mergeCell ref="H1104:N1104"/>
    <mergeCell ref="H1111:J1111"/>
    <mergeCell ref="L1111:N1111"/>
    <mergeCell ref="H1112:N1112"/>
    <mergeCell ref="P1102:U1102"/>
    <mergeCell ref="O1103:U1103"/>
    <mergeCell ref="O1104:U1104"/>
    <mergeCell ref="O1111:Q1111"/>
    <mergeCell ref="S1111:U1111"/>
    <mergeCell ref="O1112:U1112"/>
    <mergeCell ref="B1113:G1113"/>
    <mergeCell ref="A1114:G1114"/>
    <mergeCell ref="A1115:G1115"/>
    <mergeCell ref="A1122:C1122"/>
    <mergeCell ref="E1122:G1122"/>
    <mergeCell ref="A1123:G1123"/>
    <mergeCell ref="I1113:N1113"/>
    <mergeCell ref="H1114:N1114"/>
    <mergeCell ref="H1115:N1115"/>
    <mergeCell ref="H1122:J1122"/>
    <mergeCell ref="L1122:N1122"/>
    <mergeCell ref="H1123:N1123"/>
    <mergeCell ref="P1113:U1113"/>
    <mergeCell ref="O1114:U1114"/>
    <mergeCell ref="O1115:U1115"/>
    <mergeCell ref="O1122:Q1122"/>
    <mergeCell ref="S1122:U1122"/>
    <mergeCell ref="O1123:U1123"/>
    <mergeCell ref="B1124:G1124"/>
    <mergeCell ref="A1125:G1125"/>
    <mergeCell ref="A1126:G1126"/>
    <mergeCell ref="A1133:C1133"/>
    <mergeCell ref="E1133:G1133"/>
    <mergeCell ref="A1134:G1134"/>
    <mergeCell ref="I1124:N1124"/>
    <mergeCell ref="H1125:N1125"/>
    <mergeCell ref="H1126:N1126"/>
    <mergeCell ref="H1133:J1133"/>
    <mergeCell ref="L1133:N1133"/>
    <mergeCell ref="H1134:N1134"/>
    <mergeCell ref="P1124:U1124"/>
    <mergeCell ref="O1125:U1125"/>
    <mergeCell ref="O1126:U1126"/>
    <mergeCell ref="O1133:Q1133"/>
    <mergeCell ref="S1133:U1133"/>
    <mergeCell ref="O1134:U1134"/>
    <mergeCell ref="B1135:G1135"/>
    <mergeCell ref="A1136:G1136"/>
    <mergeCell ref="A1137:G1137"/>
    <mergeCell ref="A1144:C1144"/>
    <mergeCell ref="E1144:G1144"/>
    <mergeCell ref="A1145:G1145"/>
    <mergeCell ref="I1135:N1135"/>
    <mergeCell ref="H1136:N1136"/>
    <mergeCell ref="H1137:N1137"/>
    <mergeCell ref="H1144:J1144"/>
    <mergeCell ref="L1144:N1144"/>
    <mergeCell ref="H1145:N1145"/>
    <mergeCell ref="P1135:U1135"/>
    <mergeCell ref="O1136:U1136"/>
    <mergeCell ref="O1137:U1137"/>
    <mergeCell ref="O1144:Q1144"/>
    <mergeCell ref="S1144:U1144"/>
    <mergeCell ref="O1145:U1145"/>
    <mergeCell ref="B1146:G1146"/>
    <mergeCell ref="A1147:G1147"/>
    <mergeCell ref="A1148:G1148"/>
    <mergeCell ref="A1155:C1155"/>
    <mergeCell ref="E1155:G1155"/>
    <mergeCell ref="A1156:G1156"/>
    <mergeCell ref="I1146:N1146"/>
    <mergeCell ref="H1147:N1147"/>
    <mergeCell ref="H1148:N1148"/>
    <mergeCell ref="H1155:J1155"/>
    <mergeCell ref="L1155:N1155"/>
    <mergeCell ref="H1156:N1156"/>
    <mergeCell ref="P1146:U1146"/>
    <mergeCell ref="O1147:U1147"/>
    <mergeCell ref="O1148:U1148"/>
    <mergeCell ref="O1155:Q1155"/>
    <mergeCell ref="S1155:U1155"/>
    <mergeCell ref="O1156:U1156"/>
    <mergeCell ref="B1157:G1157"/>
    <mergeCell ref="A1158:G1158"/>
    <mergeCell ref="A1159:G1159"/>
    <mergeCell ref="A1166:C1166"/>
    <mergeCell ref="E1166:G1166"/>
    <mergeCell ref="A1167:G1167"/>
    <mergeCell ref="I1157:N1157"/>
    <mergeCell ref="H1158:N1158"/>
    <mergeCell ref="H1159:N1159"/>
    <mergeCell ref="H1166:J1166"/>
    <mergeCell ref="L1166:N1166"/>
    <mergeCell ref="H1167:N1167"/>
    <mergeCell ref="P1157:U1157"/>
    <mergeCell ref="O1158:U1158"/>
    <mergeCell ref="O1159:U1159"/>
    <mergeCell ref="O1166:Q1166"/>
    <mergeCell ref="S1166:U1166"/>
    <mergeCell ref="O1167:U1167"/>
    <mergeCell ref="B1168:G1168"/>
    <mergeCell ref="A1169:G1169"/>
    <mergeCell ref="A1170:G1170"/>
    <mergeCell ref="A1177:C1177"/>
    <mergeCell ref="E1177:G1177"/>
    <mergeCell ref="A1178:G1178"/>
    <mergeCell ref="I1168:N1168"/>
    <mergeCell ref="H1169:N1169"/>
    <mergeCell ref="H1170:N1170"/>
    <mergeCell ref="H1177:J1177"/>
    <mergeCell ref="L1177:N1177"/>
    <mergeCell ref="H1178:N1178"/>
    <mergeCell ref="P1168:U1168"/>
    <mergeCell ref="O1169:U1169"/>
    <mergeCell ref="O1170:U1170"/>
    <mergeCell ref="O1177:Q1177"/>
    <mergeCell ref="S1177:U1177"/>
    <mergeCell ref="O1178:U1178"/>
    <mergeCell ref="B1179:G1179"/>
    <mergeCell ref="A1180:G1180"/>
    <mergeCell ref="A1181:G1181"/>
    <mergeCell ref="A1188:C1188"/>
    <mergeCell ref="E1188:G1188"/>
    <mergeCell ref="A1189:G1189"/>
    <mergeCell ref="I1179:N1179"/>
    <mergeCell ref="H1180:N1180"/>
    <mergeCell ref="H1181:N1181"/>
    <mergeCell ref="H1188:J1188"/>
    <mergeCell ref="L1188:N1188"/>
    <mergeCell ref="H1189:N1189"/>
    <mergeCell ref="P1179:U1179"/>
    <mergeCell ref="O1180:U1180"/>
    <mergeCell ref="O1181:U1181"/>
    <mergeCell ref="O1188:Q1188"/>
    <mergeCell ref="S1188:U1188"/>
    <mergeCell ref="O1189:U1189"/>
    <mergeCell ref="B1190:G1190"/>
    <mergeCell ref="A1191:G1191"/>
    <mergeCell ref="A1192:G1192"/>
    <mergeCell ref="A1199:C1199"/>
    <mergeCell ref="E1199:G1199"/>
    <mergeCell ref="A1200:G1200"/>
    <mergeCell ref="I1190:N1190"/>
    <mergeCell ref="H1191:N1191"/>
    <mergeCell ref="H1192:N1192"/>
    <mergeCell ref="H1199:J1199"/>
    <mergeCell ref="L1199:N1199"/>
    <mergeCell ref="H1200:N1200"/>
    <mergeCell ref="P1190:U1190"/>
    <mergeCell ref="O1191:U1191"/>
    <mergeCell ref="O1192:U1192"/>
    <mergeCell ref="O1199:Q1199"/>
    <mergeCell ref="S1199:U1199"/>
    <mergeCell ref="O1200:U1200"/>
    <mergeCell ref="B1201:G1201"/>
    <mergeCell ref="A1202:G1202"/>
    <mergeCell ref="A1203:G1203"/>
    <mergeCell ref="A1210:C1210"/>
    <mergeCell ref="E1210:G1210"/>
    <mergeCell ref="A1211:G1211"/>
    <mergeCell ref="I1201:N1201"/>
    <mergeCell ref="H1202:N1202"/>
    <mergeCell ref="H1203:N1203"/>
    <mergeCell ref="H1210:J1210"/>
    <mergeCell ref="L1210:N1210"/>
    <mergeCell ref="H1211:N1211"/>
    <mergeCell ref="P1201:U1201"/>
    <mergeCell ref="O1202:U1202"/>
    <mergeCell ref="O1203:U1203"/>
    <mergeCell ref="O1210:Q1210"/>
    <mergeCell ref="S1210:U1210"/>
    <mergeCell ref="O1211:U1211"/>
    <mergeCell ref="B1212:G1212"/>
    <mergeCell ref="A1213:G1213"/>
    <mergeCell ref="A1214:G1214"/>
    <mergeCell ref="A1221:C1221"/>
    <mergeCell ref="E1221:G1221"/>
    <mergeCell ref="A1222:G1222"/>
    <mergeCell ref="I1212:N1212"/>
    <mergeCell ref="H1213:N1213"/>
    <mergeCell ref="H1214:N1214"/>
    <mergeCell ref="H1221:J1221"/>
    <mergeCell ref="L1221:N1221"/>
    <mergeCell ref="H1222:N1222"/>
    <mergeCell ref="P1212:U1212"/>
    <mergeCell ref="O1213:U1213"/>
    <mergeCell ref="O1214:U1214"/>
    <mergeCell ref="O1221:Q1221"/>
    <mergeCell ref="S1221:U1221"/>
    <mergeCell ref="O1222:U1222"/>
    <mergeCell ref="B1223:G1223"/>
    <mergeCell ref="A1224:G1224"/>
    <mergeCell ref="A1225:G1225"/>
    <mergeCell ref="A1232:C1232"/>
    <mergeCell ref="E1232:G1232"/>
    <mergeCell ref="A1233:G1233"/>
    <mergeCell ref="I1223:N1223"/>
    <mergeCell ref="H1224:N1224"/>
    <mergeCell ref="H1225:N1225"/>
    <mergeCell ref="H1232:J1232"/>
    <mergeCell ref="L1232:N1232"/>
    <mergeCell ref="H1233:N1233"/>
    <mergeCell ref="P1223:U1223"/>
    <mergeCell ref="O1224:U1224"/>
    <mergeCell ref="O1225:U1225"/>
    <mergeCell ref="O1232:Q1232"/>
    <mergeCell ref="S1232:U1232"/>
    <mergeCell ref="O1233:U1233"/>
    <mergeCell ref="B1234:G1234"/>
    <mergeCell ref="A1235:G1235"/>
    <mergeCell ref="A1236:G1236"/>
    <mergeCell ref="A1243:C1243"/>
    <mergeCell ref="E1243:G1243"/>
    <mergeCell ref="A1244:G1244"/>
    <mergeCell ref="I1234:N1234"/>
    <mergeCell ref="H1235:N1235"/>
    <mergeCell ref="H1236:N1236"/>
    <mergeCell ref="H1243:J1243"/>
    <mergeCell ref="L1243:N1243"/>
    <mergeCell ref="H1244:N1244"/>
    <mergeCell ref="P1234:U1234"/>
    <mergeCell ref="O1235:U1235"/>
    <mergeCell ref="O1236:U1236"/>
    <mergeCell ref="O1243:Q1243"/>
    <mergeCell ref="S1243:U1243"/>
    <mergeCell ref="O1244:U1244"/>
    <mergeCell ref="B1245:G1245"/>
    <mergeCell ref="A1246:G1246"/>
    <mergeCell ref="A1247:G1247"/>
    <mergeCell ref="A1254:C1254"/>
    <mergeCell ref="E1254:G1254"/>
    <mergeCell ref="A1255:G1255"/>
    <mergeCell ref="I1245:N1245"/>
    <mergeCell ref="H1246:N1246"/>
    <mergeCell ref="H1247:N1247"/>
    <mergeCell ref="H1254:J1254"/>
    <mergeCell ref="L1254:N1254"/>
    <mergeCell ref="H1255:N1255"/>
    <mergeCell ref="P1245:U1245"/>
    <mergeCell ref="O1246:U1246"/>
    <mergeCell ref="O1247:U1247"/>
    <mergeCell ref="O1254:Q1254"/>
    <mergeCell ref="S1254:U1254"/>
    <mergeCell ref="O1255:U1255"/>
    <mergeCell ref="B1256:G1256"/>
    <mergeCell ref="A1257:G1257"/>
    <mergeCell ref="A1258:G1258"/>
    <mergeCell ref="A1265:C1265"/>
    <mergeCell ref="E1265:G1265"/>
    <mergeCell ref="A1266:G1266"/>
    <mergeCell ref="I1256:N1256"/>
    <mergeCell ref="H1257:N1257"/>
    <mergeCell ref="H1258:N1258"/>
    <mergeCell ref="H1265:J1265"/>
    <mergeCell ref="L1265:N1265"/>
    <mergeCell ref="H1266:N1266"/>
    <mergeCell ref="P1256:U1256"/>
    <mergeCell ref="O1257:U1257"/>
    <mergeCell ref="O1258:U1258"/>
    <mergeCell ref="O1265:Q1265"/>
    <mergeCell ref="S1265:U1265"/>
    <mergeCell ref="O1266:U1266"/>
    <mergeCell ref="B1267:G1267"/>
    <mergeCell ref="A1268:G1268"/>
    <mergeCell ref="A1269:G1269"/>
    <mergeCell ref="A1276:C1276"/>
    <mergeCell ref="E1276:G1276"/>
    <mergeCell ref="A1277:G1277"/>
    <mergeCell ref="I1267:N1267"/>
    <mergeCell ref="H1268:N1268"/>
    <mergeCell ref="H1269:N1269"/>
    <mergeCell ref="H1276:J1276"/>
    <mergeCell ref="L1276:N1276"/>
    <mergeCell ref="H1277:N1277"/>
    <mergeCell ref="P1267:U1267"/>
    <mergeCell ref="O1268:U1268"/>
    <mergeCell ref="O1269:U1269"/>
    <mergeCell ref="O1276:Q1276"/>
    <mergeCell ref="S1276:U1276"/>
    <mergeCell ref="O1277:U1277"/>
    <mergeCell ref="B1278:G1278"/>
    <mergeCell ref="A1279:G1279"/>
    <mergeCell ref="A1280:G1280"/>
    <mergeCell ref="A1287:C1287"/>
    <mergeCell ref="E1287:G1287"/>
    <mergeCell ref="A1288:G1288"/>
    <mergeCell ref="I1278:N1278"/>
    <mergeCell ref="H1279:N1279"/>
    <mergeCell ref="H1280:N1280"/>
    <mergeCell ref="H1287:J1287"/>
    <mergeCell ref="L1287:N1287"/>
    <mergeCell ref="H1288:N1288"/>
    <mergeCell ref="P1278:U1278"/>
    <mergeCell ref="O1279:U1279"/>
    <mergeCell ref="O1280:U1280"/>
    <mergeCell ref="O1287:Q1287"/>
    <mergeCell ref="S1287:U1287"/>
    <mergeCell ref="O1288:U1288"/>
    <mergeCell ref="B1289:G1289"/>
    <mergeCell ref="A1290:G1290"/>
    <mergeCell ref="A1291:G1291"/>
    <mergeCell ref="A1298:C1298"/>
    <mergeCell ref="E1298:G1298"/>
    <mergeCell ref="A1299:G1299"/>
    <mergeCell ref="I1289:N1289"/>
    <mergeCell ref="H1290:N1290"/>
    <mergeCell ref="H1291:N1291"/>
    <mergeCell ref="H1298:J1298"/>
    <mergeCell ref="L1298:N1298"/>
    <mergeCell ref="H1299:N1299"/>
    <mergeCell ref="P1289:U1289"/>
    <mergeCell ref="O1290:U1290"/>
    <mergeCell ref="O1291:U1291"/>
    <mergeCell ref="O1298:Q1298"/>
    <mergeCell ref="S1298:U1298"/>
    <mergeCell ref="O1299:U1299"/>
    <mergeCell ref="B1300:G1300"/>
    <mergeCell ref="A1301:G1301"/>
    <mergeCell ref="A1302:G1302"/>
    <mergeCell ref="A1309:C1309"/>
    <mergeCell ref="E1309:G1309"/>
    <mergeCell ref="A1310:G1310"/>
    <mergeCell ref="I1300:N1300"/>
    <mergeCell ref="H1301:N1301"/>
    <mergeCell ref="H1302:N1302"/>
    <mergeCell ref="H1309:J1309"/>
    <mergeCell ref="L1309:N1309"/>
    <mergeCell ref="H1310:N1310"/>
    <mergeCell ref="P1300:U1300"/>
    <mergeCell ref="O1301:U1301"/>
    <mergeCell ref="O1302:U1302"/>
    <mergeCell ref="O1309:Q1309"/>
    <mergeCell ref="S1309:U1309"/>
    <mergeCell ref="O1310:U1310"/>
    <mergeCell ref="B1311:G1311"/>
    <mergeCell ref="A1312:G1312"/>
    <mergeCell ref="A1313:G1313"/>
    <mergeCell ref="A1320:C1320"/>
    <mergeCell ref="E1320:G1320"/>
    <mergeCell ref="A1321:G1321"/>
    <mergeCell ref="I1311:N1311"/>
    <mergeCell ref="H1312:N1312"/>
    <mergeCell ref="H1313:N1313"/>
    <mergeCell ref="H1320:J1320"/>
    <mergeCell ref="L1320:N1320"/>
    <mergeCell ref="H1321:N1321"/>
    <mergeCell ref="P1311:U1311"/>
    <mergeCell ref="O1312:U1312"/>
    <mergeCell ref="O1313:U1313"/>
    <mergeCell ref="O1320:Q1320"/>
    <mergeCell ref="S1320:U1320"/>
    <mergeCell ref="O1321:U1321"/>
    <mergeCell ref="B1322:G1322"/>
    <mergeCell ref="A1323:G1323"/>
    <mergeCell ref="A1324:G1324"/>
    <mergeCell ref="A1331:C1331"/>
    <mergeCell ref="E1331:G1331"/>
    <mergeCell ref="A1332:G1332"/>
    <mergeCell ref="I1322:N1322"/>
    <mergeCell ref="H1323:N1323"/>
    <mergeCell ref="H1324:N1324"/>
    <mergeCell ref="H1331:J1331"/>
    <mergeCell ref="L1331:N1331"/>
    <mergeCell ref="H1332:N1332"/>
    <mergeCell ref="P1322:U1322"/>
    <mergeCell ref="O1323:U1323"/>
    <mergeCell ref="O1324:U1324"/>
    <mergeCell ref="O1331:Q1331"/>
    <mergeCell ref="S1331:U1331"/>
    <mergeCell ref="O1332:U1332"/>
    <mergeCell ref="B1333:G1333"/>
    <mergeCell ref="A1334:G1334"/>
    <mergeCell ref="A1335:G1335"/>
    <mergeCell ref="A1342:C1342"/>
    <mergeCell ref="E1342:G1342"/>
    <mergeCell ref="A1343:G1343"/>
    <mergeCell ref="I1333:N1333"/>
    <mergeCell ref="H1334:N1334"/>
    <mergeCell ref="H1335:N1335"/>
    <mergeCell ref="H1342:J1342"/>
    <mergeCell ref="L1342:N1342"/>
    <mergeCell ref="H1343:N1343"/>
    <mergeCell ref="P1333:U1333"/>
    <mergeCell ref="O1334:U1334"/>
    <mergeCell ref="O1335:U1335"/>
    <mergeCell ref="O1342:Q1342"/>
    <mergeCell ref="S1342:U1342"/>
    <mergeCell ref="O1343:U1343"/>
    <mergeCell ref="B1344:G1344"/>
    <mergeCell ref="A1345:G1345"/>
    <mergeCell ref="A1346:G1346"/>
    <mergeCell ref="A1353:C1353"/>
    <mergeCell ref="E1353:G1353"/>
    <mergeCell ref="A1354:G1354"/>
    <mergeCell ref="I1344:N1344"/>
    <mergeCell ref="H1345:N1345"/>
    <mergeCell ref="H1346:N1346"/>
    <mergeCell ref="H1353:J1353"/>
    <mergeCell ref="L1353:N1353"/>
    <mergeCell ref="H1354:N1354"/>
    <mergeCell ref="P1344:U1344"/>
    <mergeCell ref="O1345:U1345"/>
    <mergeCell ref="O1346:U1346"/>
    <mergeCell ref="O1353:Q1353"/>
    <mergeCell ref="S1353:U1353"/>
    <mergeCell ref="O1354:U1354"/>
    <mergeCell ref="B1355:G1355"/>
    <mergeCell ref="A1356:G1356"/>
    <mergeCell ref="A1357:G1357"/>
    <mergeCell ref="A1364:C1364"/>
    <mergeCell ref="E1364:G1364"/>
    <mergeCell ref="A1365:G1365"/>
    <mergeCell ref="I1355:N1355"/>
    <mergeCell ref="H1356:N1356"/>
    <mergeCell ref="H1357:N1357"/>
    <mergeCell ref="H1364:J1364"/>
    <mergeCell ref="L1364:N1364"/>
    <mergeCell ref="H1365:N1365"/>
    <mergeCell ref="P1355:U1355"/>
    <mergeCell ref="O1356:U1356"/>
    <mergeCell ref="O1357:U1357"/>
    <mergeCell ref="O1364:Q1364"/>
    <mergeCell ref="S1364:U1364"/>
    <mergeCell ref="O1365:U1365"/>
    <mergeCell ref="B1366:G1366"/>
    <mergeCell ref="A1367:G1367"/>
    <mergeCell ref="A1368:G1368"/>
    <mergeCell ref="A1375:C1375"/>
    <mergeCell ref="E1375:G1375"/>
    <mergeCell ref="A1376:G1376"/>
    <mergeCell ref="I1366:N1366"/>
    <mergeCell ref="H1367:N1367"/>
    <mergeCell ref="H1368:N1368"/>
    <mergeCell ref="H1375:J1375"/>
    <mergeCell ref="L1375:N1375"/>
    <mergeCell ref="H1376:N1376"/>
    <mergeCell ref="P1366:U1366"/>
    <mergeCell ref="O1367:U1367"/>
    <mergeCell ref="O1368:U1368"/>
    <mergeCell ref="O1375:Q1375"/>
    <mergeCell ref="S1375:U1375"/>
    <mergeCell ref="O1376:U1376"/>
    <mergeCell ref="B1377:G1377"/>
    <mergeCell ref="A1378:G1378"/>
    <mergeCell ref="A1379:G1379"/>
    <mergeCell ref="A1386:C1386"/>
    <mergeCell ref="E1386:G1386"/>
    <mergeCell ref="A1387:G1387"/>
    <mergeCell ref="I1377:N1377"/>
    <mergeCell ref="H1378:N1378"/>
    <mergeCell ref="H1379:N1379"/>
    <mergeCell ref="H1386:J1386"/>
    <mergeCell ref="L1386:N1386"/>
    <mergeCell ref="H1387:N1387"/>
    <mergeCell ref="P1377:U1377"/>
    <mergeCell ref="O1378:U1378"/>
    <mergeCell ref="O1379:U1379"/>
    <mergeCell ref="O1386:Q1386"/>
    <mergeCell ref="S1386:U1386"/>
    <mergeCell ref="O1387:U1387"/>
    <mergeCell ref="B1388:G1388"/>
    <mergeCell ref="A1389:G1389"/>
    <mergeCell ref="A1390:G1390"/>
    <mergeCell ref="A1397:C1397"/>
    <mergeCell ref="E1397:G1397"/>
    <mergeCell ref="A1398:G1398"/>
    <mergeCell ref="I1388:N1388"/>
    <mergeCell ref="H1389:N1389"/>
    <mergeCell ref="H1390:N1390"/>
    <mergeCell ref="H1397:J1397"/>
    <mergeCell ref="L1397:N1397"/>
    <mergeCell ref="H1398:N1398"/>
    <mergeCell ref="P1388:U1388"/>
    <mergeCell ref="O1389:U1389"/>
    <mergeCell ref="O1390:U1390"/>
    <mergeCell ref="O1397:Q1397"/>
    <mergeCell ref="S1397:U1397"/>
    <mergeCell ref="O1398:U1398"/>
    <mergeCell ref="B1399:G1399"/>
    <mergeCell ref="A1400:G1400"/>
    <mergeCell ref="A1401:G1401"/>
    <mergeCell ref="A1408:C1408"/>
    <mergeCell ref="E1408:G1408"/>
    <mergeCell ref="A1409:G1409"/>
    <mergeCell ref="I1399:N1399"/>
    <mergeCell ref="H1400:N1400"/>
    <mergeCell ref="H1401:N1401"/>
    <mergeCell ref="H1408:J1408"/>
    <mergeCell ref="L1408:N1408"/>
    <mergeCell ref="H1409:N1409"/>
    <mergeCell ref="P1399:U1399"/>
    <mergeCell ref="O1400:U1400"/>
    <mergeCell ref="O1401:U1401"/>
    <mergeCell ref="O1408:Q1408"/>
    <mergeCell ref="S1408:U1408"/>
    <mergeCell ref="O1409:U1409"/>
    <mergeCell ref="B1410:G1410"/>
    <mergeCell ref="A1411:G1411"/>
    <mergeCell ref="A1412:G1412"/>
    <mergeCell ref="A1419:C1419"/>
    <mergeCell ref="E1419:G1419"/>
    <mergeCell ref="A1420:G1420"/>
    <mergeCell ref="I1410:N1410"/>
    <mergeCell ref="H1411:N1411"/>
    <mergeCell ref="H1412:N1412"/>
    <mergeCell ref="H1419:J1419"/>
    <mergeCell ref="L1419:N1419"/>
    <mergeCell ref="H1420:N1420"/>
    <mergeCell ref="P1410:U1410"/>
    <mergeCell ref="O1411:U1411"/>
    <mergeCell ref="O1412:U1412"/>
    <mergeCell ref="O1419:Q1419"/>
    <mergeCell ref="S1419:U1419"/>
    <mergeCell ref="O1420:U1420"/>
    <mergeCell ref="B1421:G1421"/>
    <mergeCell ref="A1422:G1422"/>
    <mergeCell ref="A1423:G1423"/>
    <mergeCell ref="A1430:C1430"/>
    <mergeCell ref="E1430:G1430"/>
    <mergeCell ref="A1431:G1431"/>
    <mergeCell ref="I1421:N1421"/>
    <mergeCell ref="H1422:N1422"/>
    <mergeCell ref="H1423:N1423"/>
    <mergeCell ref="H1430:J1430"/>
    <mergeCell ref="L1430:N1430"/>
    <mergeCell ref="H1431:N1431"/>
    <mergeCell ref="P1421:U1421"/>
    <mergeCell ref="O1422:U1422"/>
    <mergeCell ref="O1423:U1423"/>
    <mergeCell ref="O1430:Q1430"/>
    <mergeCell ref="S1430:U1430"/>
    <mergeCell ref="O1431:U1431"/>
    <mergeCell ref="B1432:G1432"/>
    <mergeCell ref="A1433:G1433"/>
    <mergeCell ref="A1434:G1434"/>
    <mergeCell ref="A1441:C1441"/>
    <mergeCell ref="E1441:G1441"/>
    <mergeCell ref="A1442:G1442"/>
    <mergeCell ref="I1432:N1432"/>
    <mergeCell ref="H1433:N1433"/>
    <mergeCell ref="H1434:N1434"/>
    <mergeCell ref="H1441:J1441"/>
    <mergeCell ref="L1441:N1441"/>
    <mergeCell ref="H1442:N1442"/>
    <mergeCell ref="P1432:U1432"/>
    <mergeCell ref="O1433:U1433"/>
    <mergeCell ref="O1434:U1434"/>
    <mergeCell ref="O1441:Q1441"/>
    <mergeCell ref="S1441:U1441"/>
    <mergeCell ref="O1442:U1442"/>
    <mergeCell ref="B1443:G1443"/>
    <mergeCell ref="A1444:G1444"/>
    <mergeCell ref="A1445:G1445"/>
    <mergeCell ref="A1452:C1452"/>
    <mergeCell ref="E1452:G1452"/>
    <mergeCell ref="A1453:G1453"/>
    <mergeCell ref="I1443:N1443"/>
    <mergeCell ref="H1444:N1444"/>
    <mergeCell ref="H1445:N1445"/>
    <mergeCell ref="H1452:J1452"/>
    <mergeCell ref="L1452:N1452"/>
    <mergeCell ref="H1453:N1453"/>
    <mergeCell ref="P1443:U1443"/>
    <mergeCell ref="O1444:U1444"/>
    <mergeCell ref="O1445:U1445"/>
    <mergeCell ref="O1452:Q1452"/>
    <mergeCell ref="S1452:U1452"/>
    <mergeCell ref="O1453:U1453"/>
    <mergeCell ref="B1454:G1454"/>
    <mergeCell ref="A1455:G1455"/>
    <mergeCell ref="A1456:G1456"/>
    <mergeCell ref="A1463:C1463"/>
    <mergeCell ref="E1463:G1463"/>
    <mergeCell ref="A1464:G1464"/>
    <mergeCell ref="I1454:N1454"/>
    <mergeCell ref="H1455:N1455"/>
    <mergeCell ref="H1456:N1456"/>
    <mergeCell ref="H1463:J1463"/>
    <mergeCell ref="L1463:N1463"/>
    <mergeCell ref="H1464:N1464"/>
    <mergeCell ref="P1454:U1454"/>
    <mergeCell ref="O1455:U1455"/>
    <mergeCell ref="O1456:U1456"/>
    <mergeCell ref="O1463:Q1463"/>
    <mergeCell ref="S1463:U1463"/>
    <mergeCell ref="O1464:U1464"/>
    <mergeCell ref="B1465:G1465"/>
    <mergeCell ref="A1466:G1466"/>
    <mergeCell ref="A1467:G1467"/>
    <mergeCell ref="A1474:C1474"/>
    <mergeCell ref="E1474:G1474"/>
    <mergeCell ref="A1475:G1475"/>
    <mergeCell ref="I1465:N1465"/>
    <mergeCell ref="H1466:N1466"/>
    <mergeCell ref="H1467:N1467"/>
    <mergeCell ref="H1474:J1474"/>
    <mergeCell ref="L1474:N1474"/>
    <mergeCell ref="H1475:N1475"/>
    <mergeCell ref="P1465:U1465"/>
    <mergeCell ref="O1466:U1466"/>
    <mergeCell ref="O1467:U1467"/>
    <mergeCell ref="O1474:Q1474"/>
    <mergeCell ref="S1474:U1474"/>
    <mergeCell ref="O1475:U1475"/>
    <mergeCell ref="B1476:G1476"/>
    <mergeCell ref="A1477:G1477"/>
    <mergeCell ref="A1478:G1478"/>
    <mergeCell ref="A1485:C1485"/>
    <mergeCell ref="E1485:G1485"/>
    <mergeCell ref="A1486:G1486"/>
    <mergeCell ref="I1476:N1476"/>
    <mergeCell ref="H1477:N1477"/>
    <mergeCell ref="H1478:N1478"/>
    <mergeCell ref="H1485:J1485"/>
    <mergeCell ref="L1485:N1485"/>
    <mergeCell ref="H1486:N1486"/>
    <mergeCell ref="P1476:U1476"/>
    <mergeCell ref="O1477:U1477"/>
    <mergeCell ref="O1478:U1478"/>
    <mergeCell ref="O1485:Q1485"/>
    <mergeCell ref="S1485:U1485"/>
    <mergeCell ref="O1486:U1486"/>
    <mergeCell ref="B1487:G1487"/>
    <mergeCell ref="A1488:G1488"/>
    <mergeCell ref="A1489:G1489"/>
    <mergeCell ref="A1496:C1496"/>
    <mergeCell ref="E1496:G1496"/>
    <mergeCell ref="A1497:G1497"/>
    <mergeCell ref="I1487:N1487"/>
    <mergeCell ref="H1488:N1488"/>
    <mergeCell ref="H1489:N1489"/>
    <mergeCell ref="H1496:J1496"/>
    <mergeCell ref="L1496:N1496"/>
    <mergeCell ref="H1497:N1497"/>
    <mergeCell ref="P1487:U1487"/>
    <mergeCell ref="O1488:U1488"/>
    <mergeCell ref="O1489:U1489"/>
    <mergeCell ref="O1496:Q1496"/>
    <mergeCell ref="S1496:U1496"/>
    <mergeCell ref="O1497:U1497"/>
    <mergeCell ref="B1498:G1498"/>
    <mergeCell ref="A1499:G1499"/>
    <mergeCell ref="A1500:G1500"/>
    <mergeCell ref="A1507:C1507"/>
    <mergeCell ref="E1507:G1507"/>
    <mergeCell ref="A1508:G1508"/>
    <mergeCell ref="I1498:N1498"/>
    <mergeCell ref="H1499:N1499"/>
    <mergeCell ref="H1500:N1500"/>
    <mergeCell ref="H1507:J1507"/>
    <mergeCell ref="L1507:N1507"/>
    <mergeCell ref="H1508:N1508"/>
    <mergeCell ref="P1498:U1498"/>
    <mergeCell ref="O1499:U1499"/>
    <mergeCell ref="O1500:U1500"/>
    <mergeCell ref="O1507:Q1507"/>
    <mergeCell ref="S1507:U1507"/>
    <mergeCell ref="O1508:U1508"/>
    <mergeCell ref="B1509:G1509"/>
    <mergeCell ref="A1510:G1510"/>
    <mergeCell ref="A1511:G1511"/>
    <mergeCell ref="A1518:C1518"/>
    <mergeCell ref="E1518:G1518"/>
    <mergeCell ref="A1519:G1519"/>
    <mergeCell ref="I1509:N1509"/>
    <mergeCell ref="H1510:N1510"/>
    <mergeCell ref="H1511:N1511"/>
    <mergeCell ref="H1518:J1518"/>
    <mergeCell ref="L1518:N1518"/>
    <mergeCell ref="H1519:N1519"/>
    <mergeCell ref="P1509:U1509"/>
    <mergeCell ref="O1510:U1510"/>
    <mergeCell ref="O1511:U1511"/>
    <mergeCell ref="O1518:Q1518"/>
    <mergeCell ref="S1518:U1518"/>
    <mergeCell ref="O1519:U1519"/>
    <mergeCell ref="B1520:G1520"/>
    <mergeCell ref="A1521:G1521"/>
    <mergeCell ref="A1522:G1522"/>
    <mergeCell ref="A1529:C1529"/>
    <mergeCell ref="E1529:G1529"/>
    <mergeCell ref="A1530:G1530"/>
    <mergeCell ref="I1520:N1520"/>
    <mergeCell ref="H1521:N1521"/>
    <mergeCell ref="H1522:N1522"/>
    <mergeCell ref="H1529:J1529"/>
    <mergeCell ref="L1529:N1529"/>
    <mergeCell ref="H1530:N1530"/>
    <mergeCell ref="P1520:U1520"/>
    <mergeCell ref="O1521:U1521"/>
    <mergeCell ref="O1522:U1522"/>
    <mergeCell ref="O1529:Q1529"/>
    <mergeCell ref="S1529:U1529"/>
    <mergeCell ref="O1530:U1530"/>
    <mergeCell ref="B1531:G1531"/>
    <mergeCell ref="A1532:G1532"/>
    <mergeCell ref="A1533:G1533"/>
    <mergeCell ref="A1540:C1540"/>
    <mergeCell ref="E1540:G1540"/>
    <mergeCell ref="A1541:G1541"/>
    <mergeCell ref="I1531:N1531"/>
    <mergeCell ref="H1532:N1532"/>
    <mergeCell ref="H1533:N1533"/>
    <mergeCell ref="H1540:J1540"/>
    <mergeCell ref="L1540:N1540"/>
    <mergeCell ref="H1541:N1541"/>
    <mergeCell ref="P1531:U1531"/>
    <mergeCell ref="O1532:U1532"/>
    <mergeCell ref="O1533:U1533"/>
    <mergeCell ref="O1540:Q1540"/>
    <mergeCell ref="S1540:U1540"/>
    <mergeCell ref="O1541:U1541"/>
    <mergeCell ref="B1542:G1542"/>
    <mergeCell ref="A1543:G1543"/>
    <mergeCell ref="A1544:G1544"/>
    <mergeCell ref="A1551:C1551"/>
    <mergeCell ref="E1551:G1551"/>
    <mergeCell ref="A1552:G1552"/>
    <mergeCell ref="I1542:N1542"/>
    <mergeCell ref="H1543:N1543"/>
    <mergeCell ref="H1544:N1544"/>
    <mergeCell ref="H1551:J1551"/>
    <mergeCell ref="L1551:N1551"/>
    <mergeCell ref="H1552:N1552"/>
    <mergeCell ref="P1542:U1542"/>
    <mergeCell ref="O1543:U1543"/>
    <mergeCell ref="O1544:U1544"/>
    <mergeCell ref="O1551:Q1551"/>
    <mergeCell ref="S1551:U1551"/>
    <mergeCell ref="O1552:U1552"/>
    <mergeCell ref="B1553:G1553"/>
    <mergeCell ref="A1554:G1554"/>
    <mergeCell ref="A1555:G1555"/>
    <mergeCell ref="A1562:C1562"/>
    <mergeCell ref="E1562:G1562"/>
    <mergeCell ref="A1563:G1563"/>
    <mergeCell ref="I1553:N1553"/>
    <mergeCell ref="H1554:N1554"/>
    <mergeCell ref="H1555:N1555"/>
    <mergeCell ref="H1562:J1562"/>
    <mergeCell ref="L1562:N1562"/>
    <mergeCell ref="H1563:N1563"/>
    <mergeCell ref="P1553:U1553"/>
    <mergeCell ref="O1554:U1554"/>
    <mergeCell ref="O1555:U1555"/>
    <mergeCell ref="O1562:Q1562"/>
    <mergeCell ref="S1562:U1562"/>
    <mergeCell ref="O1563:U1563"/>
    <mergeCell ref="B1564:G1564"/>
    <mergeCell ref="A1565:G1565"/>
    <mergeCell ref="A1566:G1566"/>
    <mergeCell ref="A1573:C1573"/>
    <mergeCell ref="E1573:G1573"/>
    <mergeCell ref="A1574:G1574"/>
    <mergeCell ref="I1564:N1564"/>
    <mergeCell ref="H1565:N1565"/>
    <mergeCell ref="H1566:N1566"/>
    <mergeCell ref="H1573:J1573"/>
    <mergeCell ref="L1573:N1573"/>
    <mergeCell ref="H1574:N1574"/>
    <mergeCell ref="P1564:U1564"/>
    <mergeCell ref="O1565:U1565"/>
    <mergeCell ref="O1566:U1566"/>
    <mergeCell ref="O1573:Q1573"/>
    <mergeCell ref="S1573:U1573"/>
    <mergeCell ref="O1574:U1574"/>
    <mergeCell ref="B1575:G1575"/>
    <mergeCell ref="A1576:G1576"/>
    <mergeCell ref="A1577:G1577"/>
    <mergeCell ref="A1584:C1584"/>
    <mergeCell ref="E1584:G1584"/>
    <mergeCell ref="A1585:G1585"/>
    <mergeCell ref="I1575:N1575"/>
    <mergeCell ref="H1576:N1576"/>
    <mergeCell ref="H1577:N1577"/>
    <mergeCell ref="H1584:J1584"/>
    <mergeCell ref="L1584:N1584"/>
    <mergeCell ref="H1585:N1585"/>
    <mergeCell ref="P1575:U1575"/>
    <mergeCell ref="O1576:U1576"/>
    <mergeCell ref="O1577:U1577"/>
    <mergeCell ref="O1584:Q1584"/>
    <mergeCell ref="S1584:U1584"/>
    <mergeCell ref="O1585:U1585"/>
    <mergeCell ref="B1586:G1586"/>
    <mergeCell ref="A1587:G1587"/>
    <mergeCell ref="A1588:G1588"/>
    <mergeCell ref="A1595:C1595"/>
    <mergeCell ref="E1595:G1595"/>
    <mergeCell ref="A1596:G1596"/>
    <mergeCell ref="I1586:N1586"/>
    <mergeCell ref="H1587:N1587"/>
    <mergeCell ref="H1588:N1588"/>
    <mergeCell ref="H1595:J1595"/>
    <mergeCell ref="L1595:N1595"/>
    <mergeCell ref="H1596:N1596"/>
    <mergeCell ref="P1586:U1586"/>
    <mergeCell ref="O1587:U1587"/>
    <mergeCell ref="O1588:U1588"/>
    <mergeCell ref="O1595:Q1595"/>
    <mergeCell ref="S1595:U1595"/>
    <mergeCell ref="O1596:U1596"/>
    <mergeCell ref="B1597:G1597"/>
    <mergeCell ref="A1598:G1598"/>
    <mergeCell ref="A1599:G1599"/>
    <mergeCell ref="A1606:C1606"/>
    <mergeCell ref="E1606:G1606"/>
    <mergeCell ref="A1607:G1607"/>
    <mergeCell ref="I1597:N1597"/>
    <mergeCell ref="H1598:N1598"/>
    <mergeCell ref="H1599:N1599"/>
    <mergeCell ref="H1606:J1606"/>
    <mergeCell ref="L1606:N1606"/>
    <mergeCell ref="H1607:N1607"/>
    <mergeCell ref="P1597:U1597"/>
    <mergeCell ref="O1598:U1598"/>
    <mergeCell ref="O1599:U1599"/>
    <mergeCell ref="O1606:Q1606"/>
    <mergeCell ref="S1606:U1606"/>
    <mergeCell ref="O1607:U1607"/>
    <mergeCell ref="B1608:G1608"/>
    <mergeCell ref="A1609:G1609"/>
    <mergeCell ref="A1610:G1610"/>
    <mergeCell ref="A1617:C1617"/>
    <mergeCell ref="E1617:G1617"/>
    <mergeCell ref="A1618:G1618"/>
    <mergeCell ref="I1608:N1608"/>
    <mergeCell ref="H1609:N1609"/>
    <mergeCell ref="H1610:N1610"/>
    <mergeCell ref="H1617:J1617"/>
    <mergeCell ref="L1617:N1617"/>
    <mergeCell ref="H1618:N1618"/>
    <mergeCell ref="P1608:U1608"/>
    <mergeCell ref="O1609:U1609"/>
    <mergeCell ref="O1610:U1610"/>
    <mergeCell ref="O1617:Q1617"/>
    <mergeCell ref="S1617:U1617"/>
    <mergeCell ref="O1618:U1618"/>
    <mergeCell ref="B1619:G1619"/>
    <mergeCell ref="A1620:G1620"/>
    <mergeCell ref="A1621:G1621"/>
    <mergeCell ref="A1628:C1628"/>
    <mergeCell ref="E1628:G1628"/>
    <mergeCell ref="A1629:G1629"/>
    <mergeCell ref="I1619:N1619"/>
    <mergeCell ref="H1620:N1620"/>
    <mergeCell ref="H1621:N1621"/>
    <mergeCell ref="H1628:J1628"/>
    <mergeCell ref="L1628:N1628"/>
    <mergeCell ref="H1629:N1629"/>
    <mergeCell ref="P1619:U1619"/>
    <mergeCell ref="O1620:U1620"/>
    <mergeCell ref="O1621:U1621"/>
    <mergeCell ref="O1628:Q1628"/>
    <mergeCell ref="S1628:U1628"/>
    <mergeCell ref="O1629:U16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84"/>
  <sheetViews>
    <sheetView showGridLines="1" workbookViewId="0" rightToLeft="0" zoomScale="100" zoomScaleNormal="100" zoomScalePageLayoutView="100"/>
  </sheetViews>
  <sheetFormatPr baseColWidth="10" defaultRowHeight="16"/>
  <sheetData>
    <row r="1" spans="2:4">
      <c r="B1" s="0" t="s">
        <v>1</v>
      </c>
      <c r="D1" s="0" t="s">
        <v>0</v>
      </c>
    </row>
    <row r="2" spans="6:6">
      <c r="F2" s="0" t="s">
        <v>2</v>
      </c>
    </row>
    <row r="3" spans="2:8">
      <c r="B3" s="0" t="s">
        <v>13</v>
      </c>
      <c r="D3" s="0" t="s">
        <v>24</v>
      </c>
      <c r="F3" s="0" t="s">
        <v>8</v>
      </c>
      <c r="G3" s="0">
        <f>sum(Calculos!B3:Calculos!B384)</f>
      </c>
      <c r="H3" s="0" t="s">
        <v>1303</v>
      </c>
    </row>
    <row r="4" spans="2:8">
      <c r="B4" s="0" t="s">
        <v>17</v>
      </c>
      <c r="D4" s="0" t="s">
        <v>28</v>
      </c>
      <c r="F4" s="0" t="s">
        <v>22</v>
      </c>
      <c r="G4" s="0">
        <f>sum(Calculos!D3:Calculos!D27)</f>
      </c>
      <c r="H4" s="0" t="s">
        <v>1303</v>
      </c>
    </row>
    <row r="5" spans="2:8">
      <c r="B5" s="0" t="s">
        <v>73</v>
      </c>
      <c r="D5" s="0" t="s">
        <v>30</v>
      </c>
      <c r="F5" s="0" t="s">
        <v>36</v>
      </c>
      <c r="G5" s="0">
        <f>sum(Calculos!F3:Calculos!F42)</f>
      </c>
      <c r="H5" s="0" t="s">
        <v>1303</v>
      </c>
    </row>
    <row r="6" spans="2:4">
      <c r="B6" s="0" t="s">
        <v>81</v>
      </c>
      <c r="D6" s="0" t="s">
        <v>33</v>
      </c>
    </row>
    <row r="7" spans="2:4">
      <c r="B7" s="0" t="s">
        <v>83</v>
      </c>
      <c r="D7" s="0" t="s">
        <v>37</v>
      </c>
    </row>
    <row r="8" spans="2:4">
      <c r="B8" s="0" t="s">
        <v>84</v>
      </c>
      <c r="D8" s="0" t="s">
        <v>40</v>
      </c>
    </row>
    <row r="9" spans="2:4">
      <c r="B9" s="0" t="s">
        <v>86</v>
      </c>
      <c r="D9" s="0" t="s">
        <v>42</v>
      </c>
    </row>
    <row r="10" spans="2:4">
      <c r="B10" s="0" t="s">
        <v>89</v>
      </c>
      <c r="D10" s="0" t="s">
        <v>44</v>
      </c>
    </row>
    <row r="11" spans="2:4">
      <c r="B11" s="0" t="s">
        <v>91</v>
      </c>
      <c r="D11" s="0" t="s">
        <v>48</v>
      </c>
    </row>
    <row r="12" spans="2:4">
      <c r="B12" s="0" t="s">
        <v>94</v>
      </c>
      <c r="D12" s="0" t="s">
        <v>50</v>
      </c>
    </row>
    <row r="13" spans="2:4">
      <c r="B13" s="0" t="s">
        <v>97</v>
      </c>
      <c r="D13" s="0" t="s">
        <v>52</v>
      </c>
    </row>
    <row r="14" spans="2:4">
      <c r="B14" s="0" t="s">
        <v>101</v>
      </c>
      <c r="D14" s="0" t="s">
        <v>54</v>
      </c>
    </row>
    <row r="15" spans="2:4">
      <c r="B15" s="0" t="s">
        <v>104</v>
      </c>
      <c r="D15" s="0" t="s">
        <v>56</v>
      </c>
    </row>
    <row r="16" spans="2:4">
      <c r="B16" s="0" t="s">
        <v>107</v>
      </c>
      <c r="D16" s="0" t="s">
        <v>58</v>
      </c>
    </row>
    <row r="17" spans="2:4">
      <c r="B17" s="0" t="s">
        <v>111</v>
      </c>
      <c r="D17" s="0" t="s">
        <v>61</v>
      </c>
    </row>
    <row r="18" spans="2:4">
      <c r="B18" s="0" t="s">
        <v>114</v>
      </c>
      <c r="D18" s="0" t="s">
        <v>63</v>
      </c>
    </row>
    <row r="19" spans="2:4">
      <c r="B19" s="0" t="s">
        <v>116</v>
      </c>
      <c r="D19" s="0" t="s">
        <v>65</v>
      </c>
    </row>
    <row r="20" spans="2:4">
      <c r="B20" s="0" t="s">
        <v>120</v>
      </c>
      <c r="D20" s="0" t="s">
        <v>67</v>
      </c>
    </row>
    <row r="21" spans="2:4">
      <c r="B21" s="0" t="s">
        <v>121</v>
      </c>
      <c r="D21" s="0" t="s">
        <v>229</v>
      </c>
    </row>
    <row r="22" spans="2:4">
      <c r="B22" s="0" t="s">
        <v>124</v>
      </c>
      <c r="D22" s="0" t="s">
        <v>231</v>
      </c>
    </row>
    <row r="23" spans="2:4">
      <c r="B23" s="0" t="s">
        <v>84</v>
      </c>
      <c r="D23" s="0" t="s">
        <v>232</v>
      </c>
    </row>
    <row r="24" spans="2:4">
      <c r="B24" s="0" t="s">
        <v>84</v>
      </c>
      <c r="D24" s="0" t="s">
        <v>233</v>
      </c>
    </row>
    <row r="25" spans="2:4">
      <c r="B25" s="0" t="s">
        <v>84</v>
      </c>
      <c r="D25" s="0" t="s">
        <v>234</v>
      </c>
    </row>
    <row r="26" spans="2:4">
      <c r="B26" s="0" t="s">
        <v>84</v>
      </c>
      <c r="D26" s="0" t="s">
        <v>235</v>
      </c>
    </row>
    <row r="27" spans="2:4">
      <c r="B27" s="0" t="s">
        <v>84</v>
      </c>
      <c r="D27" s="0" t="s">
        <v>237</v>
      </c>
    </row>
    <row r="28" spans="2:4">
      <c r="B28" s="0" t="s">
        <v>84</v>
      </c>
      <c r="D28" s="0" t="s">
        <v>238</v>
      </c>
    </row>
    <row r="29" spans="2:4">
      <c r="B29" s="0" t="s">
        <v>84</v>
      </c>
      <c r="D29" s="0" t="s">
        <v>241</v>
      </c>
    </row>
    <row r="30" spans="2:4">
      <c r="B30" s="0" t="s">
        <v>84</v>
      </c>
      <c r="D30" s="0" t="s">
        <v>244</v>
      </c>
    </row>
    <row r="31" spans="2:4">
      <c r="B31" s="0" t="s">
        <v>84</v>
      </c>
      <c r="D31" s="0" t="s">
        <v>245</v>
      </c>
    </row>
    <row r="32" spans="2:4">
      <c r="B32" s="0" t="s">
        <v>84</v>
      </c>
      <c r="D32" s="0" t="s">
        <v>246</v>
      </c>
    </row>
    <row r="33" spans="2:4">
      <c r="B33" s="0" t="s">
        <v>84</v>
      </c>
      <c r="D33" s="0" t="s">
        <v>247</v>
      </c>
    </row>
    <row r="34" spans="2:4">
      <c r="B34" s="0" t="s">
        <v>84</v>
      </c>
      <c r="D34" s="0" t="s">
        <v>248</v>
      </c>
    </row>
    <row r="35" spans="2:4">
      <c r="B35" s="0" t="s">
        <v>150</v>
      </c>
      <c r="D35" s="0" t="s">
        <v>441</v>
      </c>
    </row>
    <row r="36" spans="2:4">
      <c r="B36" s="0" t="s">
        <v>150</v>
      </c>
      <c r="D36" s="0" t="s">
        <v>443</v>
      </c>
    </row>
    <row r="37" spans="2:4">
      <c r="B37" s="0" t="s">
        <v>155</v>
      </c>
      <c r="D37" s="0" t="s">
        <v>444</v>
      </c>
    </row>
    <row r="38" spans="2:4">
      <c r="B38" s="0" t="s">
        <v>159</v>
      </c>
      <c r="D38" s="0" t="s">
        <v>445</v>
      </c>
    </row>
    <row r="39" spans="2:4">
      <c r="B39" s="0" t="s">
        <v>164</v>
      </c>
      <c r="D39" s="0" t="s">
        <v>621</v>
      </c>
    </row>
    <row r="40" spans="2:4">
      <c r="B40" s="0" t="s">
        <v>166</v>
      </c>
      <c r="D40" s="0" t="s">
        <v>623</v>
      </c>
    </row>
    <row r="41" spans="2:4">
      <c r="B41" s="0" t="s">
        <v>171</v>
      </c>
      <c r="D41" s="0" t="s">
        <v>625</v>
      </c>
    </row>
    <row r="42" spans="2:4">
      <c r="B42" s="0" t="s">
        <v>175</v>
      </c>
      <c r="D42" s="0" t="s">
        <v>627</v>
      </c>
    </row>
    <row r="43" spans="2:4">
      <c r="B43" s="0" t="s">
        <v>178</v>
      </c>
      <c r="D43" s="0" t="s">
        <v>629</v>
      </c>
    </row>
    <row r="44" spans="2:4">
      <c r="B44" s="0" t="s">
        <v>180</v>
      </c>
      <c r="D44" s="0" t="s">
        <v>631</v>
      </c>
    </row>
    <row r="45" spans="2:4">
      <c r="B45" s="0" t="s">
        <v>182</v>
      </c>
      <c r="D45" s="0" t="s">
        <v>634</v>
      </c>
    </row>
    <row r="46" spans="2:4">
      <c r="B46" s="0" t="s">
        <v>184</v>
      </c>
      <c r="D46" s="0" t="s">
        <v>636</v>
      </c>
    </row>
    <row r="47" spans="2:4">
      <c r="B47" s="0" t="s">
        <v>186</v>
      </c>
      <c r="D47" s="0" t="s">
        <v>640</v>
      </c>
    </row>
    <row r="48" spans="2:4">
      <c r="B48" s="0" t="s">
        <v>189</v>
      </c>
      <c r="D48" s="0" t="s">
        <v>642</v>
      </c>
    </row>
    <row r="49" spans="2:4">
      <c r="B49" s="0" t="s">
        <v>191</v>
      </c>
      <c r="D49" s="0" t="s">
        <v>644</v>
      </c>
    </row>
    <row r="50" spans="2:4">
      <c r="B50" s="0" t="s">
        <v>194</v>
      </c>
      <c r="D50" s="0" t="s">
        <v>646</v>
      </c>
    </row>
    <row r="51" spans="2:4">
      <c r="B51" s="0" t="s">
        <v>197</v>
      </c>
      <c r="D51" s="0" t="s">
        <v>698</v>
      </c>
    </row>
    <row r="52" spans="2:4">
      <c r="B52" s="0" t="s">
        <v>201</v>
      </c>
      <c r="D52" s="0" t="s">
        <v>700</v>
      </c>
    </row>
    <row r="53" spans="2:4">
      <c r="B53" s="0" t="s">
        <v>204</v>
      </c>
      <c r="D53" s="0" t="s">
        <v>701</v>
      </c>
    </row>
    <row r="54" spans="2:4">
      <c r="B54" s="0" t="s">
        <v>210</v>
      </c>
      <c r="D54" s="0" t="s">
        <v>702</v>
      </c>
    </row>
    <row r="55" spans="2:4">
      <c r="B55" s="0" t="s">
        <v>214</v>
      </c>
      <c r="D55" s="0" t="s">
        <v>844</v>
      </c>
    </row>
    <row r="56" spans="2:4">
      <c r="B56" s="0" t="s">
        <v>217</v>
      </c>
      <c r="D56" s="0" t="s">
        <v>845</v>
      </c>
    </row>
    <row r="57" spans="2:4">
      <c r="B57" s="0" t="s">
        <v>221</v>
      </c>
      <c r="D57" s="0" t="s">
        <v>846</v>
      </c>
    </row>
    <row r="58" spans="2:4">
      <c r="B58" s="0" t="s">
        <v>252</v>
      </c>
      <c r="D58" s="0" t="s">
        <v>847</v>
      </c>
    </row>
    <row r="59" spans="2:4">
      <c r="B59" s="0" t="s">
        <v>255</v>
      </c>
      <c r="D59" s="0" t="s">
        <v>848</v>
      </c>
    </row>
    <row r="60" spans="2:4">
      <c r="B60" s="0" t="s">
        <v>256</v>
      </c>
      <c r="D60" s="0" t="s">
        <v>849</v>
      </c>
    </row>
    <row r="61" spans="2:4">
      <c r="B61" s="0" t="s">
        <v>257</v>
      </c>
      <c r="D61" s="0" t="s">
        <v>851</v>
      </c>
    </row>
    <row r="62" spans="2:4">
      <c r="B62" s="0" t="s">
        <v>258</v>
      </c>
      <c r="D62" s="0" t="s">
        <v>852</v>
      </c>
    </row>
    <row r="63" spans="2:4">
      <c r="B63" s="0" t="s">
        <v>259</v>
      </c>
      <c r="D63" s="0" t="s">
        <v>855</v>
      </c>
    </row>
    <row r="64" spans="2:4">
      <c r="B64" s="0" t="s">
        <v>261</v>
      </c>
      <c r="D64" s="0" t="s">
        <v>856</v>
      </c>
    </row>
    <row r="65" spans="2:4">
      <c r="B65" s="0" t="s">
        <v>262</v>
      </c>
      <c r="D65" s="0" t="s">
        <v>857</v>
      </c>
    </row>
    <row r="66" spans="2:4">
      <c r="B66" s="0" t="s">
        <v>263</v>
      </c>
      <c r="D66" s="0" t="s">
        <v>858</v>
      </c>
    </row>
    <row r="67" spans="2:4">
      <c r="B67" s="0" t="s">
        <v>264</v>
      </c>
      <c r="D67" s="0" t="s">
        <v>1085</v>
      </c>
    </row>
    <row r="68" spans="2:4">
      <c r="B68" s="0" t="s">
        <v>266</v>
      </c>
      <c r="D68" s="0" t="s">
        <v>1087</v>
      </c>
    </row>
    <row r="69" spans="2:4">
      <c r="B69" s="0" t="s">
        <v>267</v>
      </c>
      <c r="D69" s="0" t="s">
        <v>1089</v>
      </c>
    </row>
    <row r="70" spans="2:4">
      <c r="B70" s="0" t="s">
        <v>268</v>
      </c>
      <c r="D70" s="0" t="s">
        <v>1091</v>
      </c>
    </row>
    <row r="71" spans="2:4">
      <c r="B71" s="0" t="s">
        <v>269</v>
      </c>
      <c r="D71" s="0" t="s">
        <v>1093</v>
      </c>
    </row>
    <row r="72" spans="2:4">
      <c r="B72" s="0" t="s">
        <v>270</v>
      </c>
      <c r="D72" s="0" t="s">
        <v>1095</v>
      </c>
    </row>
    <row r="73" spans="2:4">
      <c r="B73" s="0" t="s">
        <v>271</v>
      </c>
      <c r="D73" s="0" t="s">
        <v>1098</v>
      </c>
    </row>
    <row r="74" spans="2:4">
      <c r="B74" s="0" t="s">
        <v>273</v>
      </c>
      <c r="D74" s="0" t="s">
        <v>1100</v>
      </c>
    </row>
    <row r="75" spans="2:4">
      <c r="B75" s="0" t="s">
        <v>275</v>
      </c>
      <c r="D75" s="0" t="s">
        <v>1104</v>
      </c>
    </row>
    <row r="76" spans="2:4">
      <c r="B76" s="0" t="s">
        <v>276</v>
      </c>
      <c r="D76" s="0" t="s">
        <v>1105</v>
      </c>
    </row>
    <row r="77" spans="2:4">
      <c r="B77" s="0" t="s">
        <v>277</v>
      </c>
      <c r="D77" s="0" t="s">
        <v>1106</v>
      </c>
    </row>
    <row r="78" spans="2:4">
      <c r="B78" s="0" t="s">
        <v>278</v>
      </c>
      <c r="D78" s="0" t="s">
        <v>1107</v>
      </c>
    </row>
    <row r="79" spans="2:4">
      <c r="B79" s="0" t="s">
        <v>280</v>
      </c>
      <c r="D79" s="0" t="s">
        <v>1108</v>
      </c>
    </row>
    <row r="80" spans="2:4">
      <c r="B80" s="0" t="s">
        <v>281</v>
      </c>
      <c r="D80" s="0" t="s">
        <v>1109</v>
      </c>
    </row>
    <row r="81" spans="2:4">
      <c r="B81" s="0" t="s">
        <v>283</v>
      </c>
      <c r="D81" s="0" t="s">
        <v>1111</v>
      </c>
    </row>
    <row r="82" spans="2:4">
      <c r="B82" s="0" t="s">
        <v>284</v>
      </c>
      <c r="D82" s="0" t="s">
        <v>1112</v>
      </c>
    </row>
    <row r="83" spans="2:4">
      <c r="B83" s="0" t="s">
        <v>285</v>
      </c>
      <c r="D83" s="0" t="s">
        <v>1116</v>
      </c>
    </row>
    <row r="84" spans="2:4">
      <c r="B84" s="0" t="s">
        <v>286</v>
      </c>
      <c r="D84" s="0" t="s">
        <v>1117</v>
      </c>
    </row>
    <row r="85" spans="2:4">
      <c r="B85" s="0" t="s">
        <v>288</v>
      </c>
      <c r="D85" s="0" t="s">
        <v>1118</v>
      </c>
    </row>
    <row r="86" spans="2:4">
      <c r="B86" s="0" t="s">
        <v>289</v>
      </c>
      <c r="D86" s="0" t="s">
        <v>1119</v>
      </c>
    </row>
    <row r="87" spans="2:4">
      <c r="B87" s="0" t="s">
        <v>290</v>
      </c>
      <c r="D87" s="0" t="s">
        <v>1124</v>
      </c>
    </row>
    <row r="88" spans="2:4">
      <c r="B88" s="0" t="s">
        <v>291</v>
      </c>
      <c r="D88" s="0" t="s">
        <v>1125</v>
      </c>
    </row>
    <row r="89" spans="2:4">
      <c r="B89" s="0" t="s">
        <v>292</v>
      </c>
      <c r="D89" s="0" t="s">
        <v>1126</v>
      </c>
    </row>
    <row r="90" spans="2:4">
      <c r="B90" s="0" t="s">
        <v>293</v>
      </c>
      <c r="D90" s="0" t="s">
        <v>1127</v>
      </c>
    </row>
    <row r="91" spans="2:4">
      <c r="B91" s="0" t="s">
        <v>295</v>
      </c>
      <c r="D91" s="0" t="s">
        <v>1130</v>
      </c>
    </row>
    <row r="92" spans="2:4">
      <c r="B92" s="0" t="s">
        <v>297</v>
      </c>
      <c r="D92" s="0" t="s">
        <v>1131</v>
      </c>
    </row>
    <row r="93" spans="2:4">
      <c r="B93" s="0" t="s">
        <v>298</v>
      </c>
      <c r="D93" s="0" t="s">
        <v>1132</v>
      </c>
    </row>
    <row r="94" spans="2:4">
      <c r="B94" s="0" t="s">
        <v>299</v>
      </c>
      <c r="D94" s="0" t="s">
        <v>1133</v>
      </c>
    </row>
    <row r="95" spans="2:4">
      <c r="B95" s="0" t="s">
        <v>300</v>
      </c>
      <c r="D95" s="0" t="s">
        <v>1136</v>
      </c>
    </row>
    <row r="96" spans="2:4">
      <c r="B96" s="0" t="s">
        <v>301</v>
      </c>
      <c r="D96" s="0" t="s">
        <v>1137</v>
      </c>
    </row>
    <row r="97" spans="2:4">
      <c r="B97" s="0" t="s">
        <v>302</v>
      </c>
      <c r="D97" s="0" t="s">
        <v>1138</v>
      </c>
    </row>
    <row r="98" spans="2:4">
      <c r="B98" s="0" t="s">
        <v>304</v>
      </c>
      <c r="D98" s="0" t="s">
        <v>1139</v>
      </c>
    </row>
    <row r="99" spans="2:4">
      <c r="B99" s="0" t="s">
        <v>305</v>
      </c>
      <c r="D99" s="0" t="s">
        <v>1142</v>
      </c>
    </row>
    <row r="100" spans="2:4">
      <c r="B100" s="0" t="s">
        <v>306</v>
      </c>
      <c r="D100" s="0" t="s">
        <v>1143</v>
      </c>
    </row>
    <row r="101" spans="2:4">
      <c r="B101" s="0" t="s">
        <v>307</v>
      </c>
      <c r="D101" s="0" t="s">
        <v>1144</v>
      </c>
    </row>
    <row r="102" spans="2:4">
      <c r="B102" s="0" t="s">
        <v>308</v>
      </c>
      <c r="D102" s="0" t="s">
        <v>1145</v>
      </c>
    </row>
    <row r="103" spans="2:4">
      <c r="B103" s="0" t="s">
        <v>309</v>
      </c>
      <c r="D103" s="0" t="s">
        <v>1149</v>
      </c>
    </row>
    <row r="104" spans="2:4">
      <c r="B104" s="0" t="s">
        <v>311</v>
      </c>
      <c r="D104" s="0" t="s">
        <v>1151</v>
      </c>
    </row>
    <row r="105" spans="2:4">
      <c r="B105" s="0" t="s">
        <v>313</v>
      </c>
      <c r="D105" s="0" t="s">
        <v>1153</v>
      </c>
    </row>
    <row r="106" spans="2:4">
      <c r="B106" s="0" t="s">
        <v>314</v>
      </c>
      <c r="D106" s="0" t="s">
        <v>1155</v>
      </c>
    </row>
    <row r="107" spans="2:4">
      <c r="B107" s="0" t="s">
        <v>315</v>
      </c>
      <c r="D107" s="0" t="s">
        <v>1158</v>
      </c>
    </row>
    <row r="108" spans="2:4">
      <c r="B108" s="0" t="s">
        <v>316</v>
      </c>
      <c r="D108" s="0" t="s">
        <v>1159</v>
      </c>
    </row>
    <row r="109" spans="2:4">
      <c r="B109" s="0" t="s">
        <v>317</v>
      </c>
      <c r="D109" s="0" t="s">
        <v>1160</v>
      </c>
    </row>
    <row r="110" spans="2:4">
      <c r="B110" s="0" t="s">
        <v>318</v>
      </c>
      <c r="D110" s="0" t="s">
        <v>1161</v>
      </c>
    </row>
    <row r="111" spans="2:4">
      <c r="B111" s="0" t="s">
        <v>320</v>
      </c>
      <c r="D111" s="0" t="s">
        <v>1164</v>
      </c>
    </row>
    <row r="112" spans="2:4">
      <c r="B112" s="0" t="s">
        <v>322</v>
      </c>
      <c r="D112" s="0" t="s">
        <v>1166</v>
      </c>
    </row>
    <row r="113" spans="2:4">
      <c r="B113" s="0" t="s">
        <v>323</v>
      </c>
      <c r="D113" s="0" t="s">
        <v>1168</v>
      </c>
    </row>
    <row r="114" spans="2:4">
      <c r="B114" s="0" t="s">
        <v>324</v>
      </c>
      <c r="D114" s="0" t="s">
        <v>1169</v>
      </c>
    </row>
    <row r="115" spans="2:4">
      <c r="B115" s="0" t="s">
        <v>325</v>
      </c>
      <c r="D115" s="0" t="s">
        <v>1171</v>
      </c>
    </row>
    <row r="116" spans="2:4">
      <c r="B116" s="0" t="s">
        <v>326</v>
      </c>
      <c r="D116" s="0" t="s">
        <v>1172</v>
      </c>
    </row>
    <row r="117" spans="2:4">
      <c r="B117" s="0" t="s">
        <v>327</v>
      </c>
      <c r="D117" s="0" t="s">
        <v>1174</v>
      </c>
    </row>
    <row r="118" spans="2:4">
      <c r="B118" s="0" t="s">
        <v>329</v>
      </c>
      <c r="D118" s="0" t="s">
        <v>1175</v>
      </c>
    </row>
    <row r="119" spans="2:4">
      <c r="B119" s="0" t="s">
        <v>330</v>
      </c>
      <c r="D119" s="0" t="s">
        <v>1179</v>
      </c>
    </row>
    <row r="120" spans="2:4">
      <c r="B120" s="0" t="s">
        <v>331</v>
      </c>
      <c r="D120" s="0" t="s">
        <v>1180</v>
      </c>
    </row>
    <row r="121" spans="2:4">
      <c r="B121" s="0" t="s">
        <v>332</v>
      </c>
      <c r="D121" s="0" t="s">
        <v>1181</v>
      </c>
    </row>
    <row r="122" spans="2:4">
      <c r="B122" s="0" t="s">
        <v>333</v>
      </c>
      <c r="D122" s="0" t="s">
        <v>1182</v>
      </c>
    </row>
    <row r="123" spans="2:2">
      <c r="B123" s="0" t="s">
        <v>334</v>
      </c>
    </row>
    <row r="124" spans="2:2">
      <c r="B124" s="0" t="s">
        <v>336</v>
      </c>
    </row>
    <row r="125" spans="2:2">
      <c r="B125" s="0" t="s">
        <v>337</v>
      </c>
    </row>
    <row r="126" spans="2:2">
      <c r="B126" s="0" t="s">
        <v>339</v>
      </c>
    </row>
    <row r="127" spans="2:2">
      <c r="B127" s="0" t="s">
        <v>340</v>
      </c>
    </row>
    <row r="128" spans="2:2">
      <c r="B128" s="0" t="s">
        <v>341</v>
      </c>
    </row>
    <row r="129" spans="2:2">
      <c r="B129" s="0" t="s">
        <v>342</v>
      </c>
    </row>
    <row r="130" spans="2:2">
      <c r="B130" s="0" t="s">
        <v>343</v>
      </c>
    </row>
    <row r="131" spans="2:2">
      <c r="B131" s="0" t="s">
        <v>344</v>
      </c>
    </row>
    <row r="132" spans="2:2">
      <c r="B132" s="0" t="s">
        <v>346</v>
      </c>
    </row>
    <row r="133" spans="2:2">
      <c r="B133" s="0" t="s">
        <v>347</v>
      </c>
    </row>
    <row r="134" spans="2:2">
      <c r="B134" s="0" t="s">
        <v>349</v>
      </c>
    </row>
    <row r="135" spans="2:2">
      <c r="B135" s="0" t="s">
        <v>352</v>
      </c>
    </row>
    <row r="136" spans="2:2">
      <c r="B136" s="0" t="s">
        <v>353</v>
      </c>
    </row>
    <row r="137" spans="2:2">
      <c r="B137" s="0" t="s">
        <v>358</v>
      </c>
    </row>
    <row r="138" spans="2:2">
      <c r="B138" s="0" t="s">
        <v>361</v>
      </c>
    </row>
    <row r="139" spans="2:2">
      <c r="B139" s="0" t="s">
        <v>363</v>
      </c>
    </row>
    <row r="140" spans="2:2">
      <c r="B140" s="0" t="s">
        <v>368</v>
      </c>
    </row>
    <row r="141" spans="2:2">
      <c r="B141" s="0" t="s">
        <v>370</v>
      </c>
    </row>
    <row r="142" spans="2:2">
      <c r="B142" s="0" t="s">
        <v>371</v>
      </c>
    </row>
    <row r="143" spans="2:2">
      <c r="B143" s="0" t="s">
        <v>373</v>
      </c>
    </row>
    <row r="144" spans="2:2">
      <c r="B144" s="0" t="s">
        <v>377</v>
      </c>
    </row>
    <row r="145" spans="2:2">
      <c r="B145" s="0" t="s">
        <v>379</v>
      </c>
    </row>
    <row r="146" spans="2:2">
      <c r="B146" s="0" t="s">
        <v>380</v>
      </c>
    </row>
    <row r="147" spans="2:2">
      <c r="B147" s="0" t="s">
        <v>382</v>
      </c>
    </row>
    <row r="148" spans="2:2">
      <c r="B148" s="0" t="s">
        <v>111</v>
      </c>
    </row>
    <row r="149" spans="2:2">
      <c r="B149" s="0" t="s">
        <v>83</v>
      </c>
    </row>
    <row r="150" spans="2:2">
      <c r="B150" s="0" t="s">
        <v>388</v>
      </c>
    </row>
    <row r="151" spans="2:2">
      <c r="B151" s="0" t="s">
        <v>393</v>
      </c>
    </row>
    <row r="152" spans="2:2">
      <c r="B152" s="0" t="s">
        <v>397</v>
      </c>
    </row>
    <row r="153" spans="2:2">
      <c r="B153" s="0" t="s">
        <v>398</v>
      </c>
    </row>
    <row r="154" spans="2:2">
      <c r="B154" s="0" t="s">
        <v>403</v>
      </c>
    </row>
    <row r="155" spans="2:2">
      <c r="B155" s="0" t="s">
        <v>111</v>
      </c>
    </row>
    <row r="156" spans="2:2">
      <c r="B156" s="0" t="s">
        <v>124</v>
      </c>
    </row>
    <row r="157" spans="2:2">
      <c r="B157" s="0" t="s">
        <v>83</v>
      </c>
    </row>
    <row r="158" spans="2:2">
      <c r="B158" s="0" t="s">
        <v>155</v>
      </c>
    </row>
    <row r="159" spans="2:2">
      <c r="B159" s="0" t="s">
        <v>411</v>
      </c>
    </row>
    <row r="160" spans="2:2">
      <c r="B160" s="0" t="s">
        <v>411</v>
      </c>
    </row>
    <row r="161" spans="2:2">
      <c r="B161" s="0" t="s">
        <v>411</v>
      </c>
    </row>
    <row r="162" spans="2:2">
      <c r="B162" s="0" t="s">
        <v>411</v>
      </c>
    </row>
    <row r="163" spans="2:2">
      <c r="B163" s="0" t="s">
        <v>411</v>
      </c>
    </row>
    <row r="164" spans="2:2">
      <c r="B164" s="0" t="s">
        <v>417</v>
      </c>
    </row>
    <row r="165" spans="2:2">
      <c r="B165" s="0" t="s">
        <v>419</v>
      </c>
    </row>
    <row r="166" spans="2:2">
      <c r="B166" s="0" t="s">
        <v>421</v>
      </c>
    </row>
    <row r="167" spans="2:2">
      <c r="B167" s="0" t="s">
        <v>423</v>
      </c>
    </row>
    <row r="168" spans="2:2">
      <c r="B168" s="0" t="s">
        <v>425</v>
      </c>
    </row>
    <row r="169" spans="2:2">
      <c r="B169" s="0" t="s">
        <v>426</v>
      </c>
    </row>
    <row r="170" spans="2:2">
      <c r="B170" s="0" t="s">
        <v>427</v>
      </c>
    </row>
    <row r="171" spans="2:2">
      <c r="B171" s="0" t="s">
        <v>430</v>
      </c>
    </row>
    <row r="172" spans="2:2">
      <c r="B172" s="0" t="s">
        <v>431</v>
      </c>
    </row>
    <row r="173" spans="2:2">
      <c r="B173" s="0" t="s">
        <v>434</v>
      </c>
    </row>
    <row r="174" spans="2:2">
      <c r="B174" s="0" t="s">
        <v>435</v>
      </c>
    </row>
    <row r="175" spans="2:2">
      <c r="B175" s="0" t="s">
        <v>436</v>
      </c>
    </row>
    <row r="176" spans="2:2">
      <c r="B176" s="0" t="s">
        <v>438</v>
      </c>
    </row>
    <row r="177" spans="2:2">
      <c r="B177" s="0" t="s">
        <v>449</v>
      </c>
    </row>
    <row r="178" spans="2:2">
      <c r="B178" s="0" t="s">
        <v>450</v>
      </c>
    </row>
    <row r="179" spans="2:2">
      <c r="B179" s="0" t="s">
        <v>452</v>
      </c>
    </row>
    <row r="180" spans="2:2">
      <c r="B180" s="0" t="s">
        <v>453</v>
      </c>
    </row>
    <row r="181" spans="2:2">
      <c r="B181" s="0" t="s">
        <v>454</v>
      </c>
    </row>
    <row r="182" spans="2:2">
      <c r="B182" s="0" t="s">
        <v>456</v>
      </c>
    </row>
    <row r="183" spans="2:2">
      <c r="B183" s="0" t="s">
        <v>457</v>
      </c>
    </row>
    <row r="184" spans="2:2">
      <c r="B184" s="0" t="s">
        <v>459</v>
      </c>
    </row>
    <row r="185" spans="2:2">
      <c r="B185" s="0" t="s">
        <v>461</v>
      </c>
    </row>
    <row r="186" spans="2:2">
      <c r="B186" s="0" t="s">
        <v>464</v>
      </c>
    </row>
    <row r="187" spans="2:2">
      <c r="B187" s="0" t="s">
        <v>467</v>
      </c>
    </row>
    <row r="188" spans="2:2">
      <c r="B188" s="0" t="s">
        <v>469</v>
      </c>
    </row>
    <row r="189" spans="2:2">
      <c r="B189" s="0" t="s">
        <v>471</v>
      </c>
    </row>
    <row r="190" spans="2:2">
      <c r="B190" s="0" t="s">
        <v>474</v>
      </c>
    </row>
    <row r="191" spans="2:2">
      <c r="B191" s="0" t="s">
        <v>476</v>
      </c>
    </row>
    <row r="192" spans="2:2">
      <c r="B192" s="0" t="s">
        <v>478</v>
      </c>
    </row>
    <row r="193" spans="2:2">
      <c r="B193" s="0" t="s">
        <v>480</v>
      </c>
    </row>
    <row r="194" spans="2:2">
      <c r="B194" s="0" t="s">
        <v>484</v>
      </c>
    </row>
    <row r="195" spans="2:2">
      <c r="B195" s="0" t="s">
        <v>486</v>
      </c>
    </row>
    <row r="196" spans="2:2">
      <c r="B196" s="0" t="s">
        <v>488</v>
      </c>
    </row>
    <row r="197" spans="2:2">
      <c r="B197" s="0" t="s">
        <v>491</v>
      </c>
    </row>
    <row r="198" spans="2:2">
      <c r="B198" s="0" t="s">
        <v>494</v>
      </c>
    </row>
    <row r="199" spans="2:2">
      <c r="B199" s="0" t="s">
        <v>496</v>
      </c>
    </row>
    <row r="200" spans="2:2">
      <c r="B200" s="0" t="s">
        <v>499</v>
      </c>
    </row>
    <row r="201" spans="2:2">
      <c r="B201" s="0" t="s">
        <v>501</v>
      </c>
    </row>
    <row r="202" spans="2:2">
      <c r="B202" s="0" t="s">
        <v>503</v>
      </c>
    </row>
    <row r="203" spans="2:2">
      <c r="B203" s="0" t="s">
        <v>504</v>
      </c>
    </row>
    <row r="204" spans="2:2">
      <c r="B204" s="0" t="s">
        <v>507</v>
      </c>
    </row>
    <row r="205" spans="2:2">
      <c r="B205" s="0" t="s">
        <v>510</v>
      </c>
    </row>
    <row r="206" spans="2:2">
      <c r="B206" s="0" t="s">
        <v>511</v>
      </c>
    </row>
    <row r="207" spans="2:2">
      <c r="B207" s="0" t="s">
        <v>512</v>
      </c>
    </row>
    <row r="208" spans="2:2">
      <c r="B208" s="0" t="s">
        <v>513</v>
      </c>
    </row>
    <row r="209" spans="2:2">
      <c r="B209" s="0" t="s">
        <v>515</v>
      </c>
    </row>
    <row r="210" spans="2:2">
      <c r="B210" s="0" t="s">
        <v>517</v>
      </c>
    </row>
    <row r="211" spans="2:2">
      <c r="B211" s="0" t="s">
        <v>518</v>
      </c>
    </row>
    <row r="212" spans="2:2">
      <c r="B212" s="0" t="s">
        <v>519</v>
      </c>
    </row>
    <row r="213" spans="2:2">
      <c r="B213" s="0" t="s">
        <v>520</v>
      </c>
    </row>
    <row r="214" spans="2:2">
      <c r="B214" s="0" t="s">
        <v>521</v>
      </c>
    </row>
    <row r="215" spans="2:2">
      <c r="B215" s="0" t="s">
        <v>523</v>
      </c>
    </row>
    <row r="216" spans="2:2">
      <c r="B216" s="0" t="s">
        <v>526</v>
      </c>
    </row>
    <row r="217" spans="2:2">
      <c r="B217" s="0" t="s">
        <v>528</v>
      </c>
    </row>
    <row r="218" spans="2:2">
      <c r="B218" s="0" t="s">
        <v>529</v>
      </c>
    </row>
    <row r="219" spans="2:2">
      <c r="B219" s="0" t="s">
        <v>530</v>
      </c>
    </row>
    <row r="220" spans="2:2">
      <c r="B220" s="0" t="s">
        <v>531</v>
      </c>
    </row>
    <row r="221" spans="2:2">
      <c r="B221" s="0" t="s">
        <v>533</v>
      </c>
    </row>
    <row r="222" spans="2:2">
      <c r="B222" s="0" t="s">
        <v>534</v>
      </c>
    </row>
    <row r="223" spans="2:2">
      <c r="B223" s="0" t="s">
        <v>535</v>
      </c>
    </row>
    <row r="224" spans="2:2">
      <c r="B224" s="0" t="s">
        <v>536</v>
      </c>
    </row>
    <row r="225" spans="2:2">
      <c r="B225" s="0" t="s">
        <v>537</v>
      </c>
    </row>
    <row r="226" spans="2:2">
      <c r="B226" s="0" t="s">
        <v>538</v>
      </c>
    </row>
    <row r="227" spans="2:2">
      <c r="B227" s="0" t="s">
        <v>540</v>
      </c>
    </row>
    <row r="228" spans="2:2">
      <c r="B228" s="0" t="s">
        <v>541</v>
      </c>
    </row>
    <row r="229" spans="2:2">
      <c r="B229" s="0" t="s">
        <v>542</v>
      </c>
    </row>
    <row r="230" spans="2:2">
      <c r="B230" s="0" t="s">
        <v>543</v>
      </c>
    </row>
    <row r="231" spans="2:2">
      <c r="B231" s="0" t="s">
        <v>544</v>
      </c>
    </row>
    <row r="232" spans="2:2">
      <c r="B232" s="0" t="s">
        <v>545</v>
      </c>
    </row>
    <row r="233" spans="2:2">
      <c r="B233" s="0" t="s">
        <v>547</v>
      </c>
    </row>
    <row r="234" spans="2:2">
      <c r="B234" s="0" t="s">
        <v>548</v>
      </c>
    </row>
    <row r="235" spans="2:2">
      <c r="B235" s="0" t="s">
        <v>549</v>
      </c>
    </row>
    <row r="236" spans="2:2">
      <c r="B236" s="0" t="s">
        <v>550</v>
      </c>
    </row>
    <row r="237" spans="2:2">
      <c r="B237" s="0" t="s">
        <v>553</v>
      </c>
    </row>
    <row r="238" spans="2:2">
      <c r="B238" s="0" t="s">
        <v>556</v>
      </c>
    </row>
    <row r="239" spans="2:2">
      <c r="B239" s="0" t="s">
        <v>557</v>
      </c>
    </row>
    <row r="240" spans="2:2">
      <c r="B240" s="0" t="s">
        <v>559</v>
      </c>
    </row>
    <row r="241" spans="2:2">
      <c r="B241" s="0" t="s">
        <v>562</v>
      </c>
    </row>
    <row r="242" spans="2:2">
      <c r="B242" s="0" t="s">
        <v>564</v>
      </c>
    </row>
    <row r="243" spans="2:2">
      <c r="B243" s="0" t="s">
        <v>565</v>
      </c>
    </row>
    <row r="244" spans="2:2">
      <c r="B244" s="0" t="s">
        <v>567</v>
      </c>
    </row>
    <row r="245" spans="2:2">
      <c r="B245" s="0" t="s">
        <v>568</v>
      </c>
    </row>
    <row r="246" spans="2:2">
      <c r="B246" s="0" t="s">
        <v>569</v>
      </c>
    </row>
    <row r="247" spans="2:2">
      <c r="B247" s="0" t="s">
        <v>570</v>
      </c>
    </row>
    <row r="248" spans="2:2">
      <c r="B248" s="0" t="s">
        <v>571</v>
      </c>
    </row>
    <row r="249" spans="2:2">
      <c r="B249" s="0" t="s">
        <v>572</v>
      </c>
    </row>
    <row r="250" spans="2:2">
      <c r="B250" s="0" t="s">
        <v>576</v>
      </c>
    </row>
    <row r="251" spans="2:2">
      <c r="B251" s="0" t="s">
        <v>577</v>
      </c>
    </row>
    <row r="252" spans="2:2">
      <c r="B252" s="0" t="s">
        <v>579</v>
      </c>
    </row>
    <row r="253" spans="2:2">
      <c r="B253" s="0" t="s">
        <v>580</v>
      </c>
    </row>
    <row r="254" spans="2:2">
      <c r="B254" s="0" t="s">
        <v>581</v>
      </c>
    </row>
    <row r="255" spans="2:2">
      <c r="B255" s="0" t="s">
        <v>582</v>
      </c>
    </row>
    <row r="256" spans="2:2">
      <c r="B256" s="0" t="s">
        <v>583</v>
      </c>
    </row>
    <row r="257" spans="2:2">
      <c r="B257" s="0" t="s">
        <v>584</v>
      </c>
    </row>
    <row r="258" spans="2:2">
      <c r="B258" s="0" t="s">
        <v>588</v>
      </c>
    </row>
    <row r="259" spans="2:2">
      <c r="B259" s="0" t="s">
        <v>592</v>
      </c>
    </row>
    <row r="260" spans="2:2">
      <c r="B260" s="0" t="s">
        <v>595</v>
      </c>
    </row>
    <row r="261" spans="2:2">
      <c r="B261" s="0" t="s">
        <v>597</v>
      </c>
    </row>
    <row r="262" spans="2:2">
      <c r="B262" s="0" t="s">
        <v>599</v>
      </c>
    </row>
    <row r="263" spans="2:2">
      <c r="B263" s="0" t="s">
        <v>601</v>
      </c>
    </row>
    <row r="264" spans="2:2">
      <c r="B264" s="0" t="s">
        <v>603</v>
      </c>
    </row>
    <row r="265" spans="2:2">
      <c r="B265" s="0" t="s">
        <v>606</v>
      </c>
    </row>
    <row r="266" spans="2:2">
      <c r="B266" s="0" t="s">
        <v>609</v>
      </c>
    </row>
    <row r="267" spans="2:2">
      <c r="B267" s="0" t="s">
        <v>611</v>
      </c>
    </row>
    <row r="268" spans="2:2">
      <c r="B268" s="0" t="s">
        <v>614</v>
      </c>
    </row>
    <row r="269" spans="2:2">
      <c r="B269" s="0" t="s">
        <v>616</v>
      </c>
    </row>
    <row r="270" spans="2:2">
      <c r="B270" s="0" t="s">
        <v>651</v>
      </c>
    </row>
    <row r="271" spans="2:2">
      <c r="B271" s="0" t="s">
        <v>652</v>
      </c>
    </row>
    <row r="272" spans="2:2">
      <c r="B272" s="0" t="s">
        <v>654</v>
      </c>
    </row>
    <row r="273" spans="2:2">
      <c r="B273" s="0" t="s">
        <v>656</v>
      </c>
    </row>
    <row r="274" spans="2:2">
      <c r="B274" s="0" t="s">
        <v>657</v>
      </c>
    </row>
    <row r="275" spans="2:2">
      <c r="B275" s="0" t="s">
        <v>658</v>
      </c>
    </row>
    <row r="276" spans="2:2">
      <c r="B276" s="0" t="s">
        <v>659</v>
      </c>
    </row>
    <row r="277" spans="2:2">
      <c r="B277" s="0" t="s">
        <v>660</v>
      </c>
    </row>
    <row r="278" spans="2:2">
      <c r="B278" s="0" t="s">
        <v>663</v>
      </c>
    </row>
    <row r="279" spans="2:2">
      <c r="B279" s="0" t="s">
        <v>111</v>
      </c>
    </row>
    <row r="280" spans="2:2">
      <c r="B280" s="0" t="s">
        <v>83</v>
      </c>
    </row>
    <row r="281" spans="2:2">
      <c r="B281" s="0" t="s">
        <v>671</v>
      </c>
    </row>
    <row r="282" spans="2:2">
      <c r="B282" s="0" t="s">
        <v>150</v>
      </c>
    </row>
    <row r="283" spans="2:2">
      <c r="B283" s="0" t="s">
        <v>674</v>
      </c>
    </row>
    <row r="284" spans="2:2">
      <c r="B284" s="0" t="s">
        <v>674</v>
      </c>
    </row>
    <row r="285" spans="2:2">
      <c r="B285" s="0" t="s">
        <v>674</v>
      </c>
    </row>
    <row r="286" spans="2:2">
      <c r="B286" s="0" t="s">
        <v>674</v>
      </c>
    </row>
    <row r="287" spans="2:2">
      <c r="B287" s="0" t="s">
        <v>674</v>
      </c>
    </row>
    <row r="288" spans="2:2">
      <c r="B288" s="0" t="s">
        <v>680</v>
      </c>
    </row>
    <row r="289" spans="2:2">
      <c r="B289" s="0" t="s">
        <v>681</v>
      </c>
    </row>
    <row r="290" spans="2:2">
      <c r="B290" s="0" t="s">
        <v>683</v>
      </c>
    </row>
    <row r="291" spans="2:2">
      <c r="B291" s="0" t="s">
        <v>685</v>
      </c>
    </row>
    <row r="292" spans="2:2">
      <c r="B292" s="0" t="s">
        <v>688</v>
      </c>
    </row>
    <row r="293" spans="2:2">
      <c r="B293" s="0" t="s">
        <v>689</v>
      </c>
    </row>
    <row r="294" spans="2:2">
      <c r="B294" s="0" t="s">
        <v>691</v>
      </c>
    </row>
    <row r="295" spans="2:2">
      <c r="B295" s="0" t="s">
        <v>692</v>
      </c>
    </row>
    <row r="296" spans="2:2">
      <c r="B296" s="0" t="s">
        <v>693</v>
      </c>
    </row>
    <row r="297" spans="2:2">
      <c r="B297" s="0" t="s">
        <v>695</v>
      </c>
    </row>
    <row r="298" spans="2:2">
      <c r="B298" s="0" t="s">
        <v>706</v>
      </c>
    </row>
    <row r="299" spans="2:2">
      <c r="B299" s="0" t="s">
        <v>707</v>
      </c>
    </row>
    <row r="300" spans="2:2">
      <c r="B300" s="0" t="s">
        <v>710</v>
      </c>
    </row>
    <row r="301" spans="2:2">
      <c r="B301" s="0" t="s">
        <v>711</v>
      </c>
    </row>
    <row r="302" spans="2:2">
      <c r="B302" s="0" t="s">
        <v>713</v>
      </c>
    </row>
    <row r="303" spans="2:2">
      <c r="B303" s="0" t="s">
        <v>714</v>
      </c>
    </row>
    <row r="304" spans="2:2">
      <c r="B304" s="0" t="s">
        <v>715</v>
      </c>
    </row>
    <row r="305" spans="2:2">
      <c r="B305" s="0" t="s">
        <v>716</v>
      </c>
    </row>
    <row r="306" spans="2:2">
      <c r="B306" s="0" t="s">
        <v>717</v>
      </c>
    </row>
    <row r="307" spans="2:2">
      <c r="B307" s="0" t="s">
        <v>719</v>
      </c>
    </row>
    <row r="308" spans="2:2">
      <c r="B308" s="0" t="s">
        <v>720</v>
      </c>
    </row>
    <row r="309" spans="2:2">
      <c r="B309" s="0" t="s">
        <v>721</v>
      </c>
    </row>
    <row r="310" spans="2:2">
      <c r="B310" s="0" t="s">
        <v>722</v>
      </c>
    </row>
    <row r="311" spans="2:2">
      <c r="B311" s="0" t="s">
        <v>723</v>
      </c>
    </row>
    <row r="312" spans="2:2">
      <c r="B312" s="0" t="s">
        <v>725</v>
      </c>
    </row>
    <row r="313" spans="2:2">
      <c r="B313" s="0" t="s">
        <v>728</v>
      </c>
    </row>
    <row r="314" spans="2:2">
      <c r="B314" s="0" t="s">
        <v>730</v>
      </c>
    </row>
    <row r="315" spans="2:2">
      <c r="B315" s="0" t="s">
        <v>732</v>
      </c>
    </row>
    <row r="316" spans="2:2">
      <c r="B316" s="0" t="s">
        <v>734</v>
      </c>
    </row>
    <row r="317" spans="2:2">
      <c r="B317" s="0" t="s">
        <v>735</v>
      </c>
    </row>
    <row r="318" spans="2:2">
      <c r="B318" s="0" t="s">
        <v>737</v>
      </c>
    </row>
    <row r="319" spans="2:2">
      <c r="B319" s="0" t="s">
        <v>738</v>
      </c>
    </row>
    <row r="320" spans="2:2">
      <c r="B320" s="0" t="s">
        <v>739</v>
      </c>
    </row>
    <row r="321" spans="2:2">
      <c r="B321" s="0" t="s">
        <v>740</v>
      </c>
    </row>
    <row r="322" spans="2:2">
      <c r="B322" s="0" t="s">
        <v>743</v>
      </c>
    </row>
    <row r="323" spans="2:2">
      <c r="B323" s="0" t="s">
        <v>746</v>
      </c>
    </row>
    <row r="324" spans="2:2">
      <c r="B324" s="0" t="s">
        <v>748</v>
      </c>
    </row>
    <row r="325" spans="2:2">
      <c r="B325" s="0" t="s">
        <v>750</v>
      </c>
    </row>
    <row r="326" spans="2:2">
      <c r="B326" s="0" t="s">
        <v>751</v>
      </c>
    </row>
    <row r="327" spans="2:2">
      <c r="B327" s="0" t="s">
        <v>752</v>
      </c>
    </row>
    <row r="328" spans="2:2">
      <c r="B328" s="0" t="s">
        <v>754</v>
      </c>
    </row>
    <row r="329" spans="2:2">
      <c r="B329" s="0" t="s">
        <v>756</v>
      </c>
    </row>
    <row r="330" spans="2:2">
      <c r="B330" s="0" t="s">
        <v>757</v>
      </c>
    </row>
    <row r="331" spans="2:2">
      <c r="B331" s="0" t="s">
        <v>760</v>
      </c>
    </row>
    <row r="332" spans="2:2">
      <c r="B332" s="0" t="s">
        <v>763</v>
      </c>
    </row>
    <row r="333" spans="2:2">
      <c r="B333" s="0" t="s">
        <v>764</v>
      </c>
    </row>
    <row r="334" spans="2:2">
      <c r="B334" s="0" t="s">
        <v>765</v>
      </c>
    </row>
    <row r="335" spans="2:2">
      <c r="B335" s="0" t="s">
        <v>766</v>
      </c>
    </row>
    <row r="336" spans="2:2">
      <c r="B336" s="0" t="s">
        <v>767</v>
      </c>
    </row>
    <row r="337" spans="2:2">
      <c r="B337" s="0" t="s">
        <v>768</v>
      </c>
    </row>
    <row r="338" spans="2:2">
      <c r="B338" s="0" t="s">
        <v>770</v>
      </c>
    </row>
    <row r="339" spans="2:2">
      <c r="B339" s="0" t="s">
        <v>773</v>
      </c>
    </row>
    <row r="340" spans="2:2">
      <c r="B340" s="0" t="s">
        <v>775</v>
      </c>
    </row>
    <row r="341" spans="2:2">
      <c r="B341" s="0" t="s">
        <v>777</v>
      </c>
    </row>
    <row r="342" spans="2:2">
      <c r="B342" s="0" t="s">
        <v>778</v>
      </c>
    </row>
    <row r="343" spans="2:2">
      <c r="B343" s="0" t="s">
        <v>779</v>
      </c>
    </row>
    <row r="344" spans="2:2">
      <c r="B344" s="0" t="s">
        <v>780</v>
      </c>
    </row>
    <row r="345" spans="2:2">
      <c r="B345" s="0" t="s">
        <v>782</v>
      </c>
    </row>
    <row r="346" spans="2:2">
      <c r="B346" s="0" t="s">
        <v>783</v>
      </c>
    </row>
    <row r="347" spans="2:2">
      <c r="B347" s="0" t="s">
        <v>784</v>
      </c>
    </row>
    <row r="348" spans="2:2">
      <c r="B348" s="0" t="s">
        <v>785</v>
      </c>
    </row>
    <row r="349" spans="2:2">
      <c r="B349" s="0" t="s">
        <v>786</v>
      </c>
    </row>
    <row r="350" spans="2:2">
      <c r="B350" s="0" t="s">
        <v>787</v>
      </c>
    </row>
    <row r="351" spans="2:2">
      <c r="B351" s="0" t="s">
        <v>789</v>
      </c>
    </row>
    <row r="352" spans="2:2">
      <c r="B352" s="0" t="s">
        <v>790</v>
      </c>
    </row>
    <row r="353" spans="2:2">
      <c r="B353" s="0" t="s">
        <v>791</v>
      </c>
    </row>
    <row r="354" spans="2:2">
      <c r="B354" s="0" t="s">
        <v>792</v>
      </c>
    </row>
    <row r="355" spans="2:2">
      <c r="B355" s="0" t="s">
        <v>793</v>
      </c>
    </row>
    <row r="356" spans="2:2">
      <c r="B356" s="0" t="s">
        <v>794</v>
      </c>
    </row>
    <row r="357" spans="2:2">
      <c r="B357" s="0" t="s">
        <v>796</v>
      </c>
    </row>
    <row r="358" spans="2:2">
      <c r="B358" s="0" t="s">
        <v>797</v>
      </c>
    </row>
    <row r="359" spans="2:2">
      <c r="B359" s="0" t="s">
        <v>798</v>
      </c>
    </row>
    <row r="360" spans="2:2">
      <c r="B360" s="0" t="s">
        <v>799</v>
      </c>
    </row>
    <row r="361" spans="2:2">
      <c r="B361" s="0" t="s">
        <v>801</v>
      </c>
    </row>
    <row r="362" spans="2:2">
      <c r="B362" s="0" t="s">
        <v>802</v>
      </c>
    </row>
    <row r="363" spans="2:2">
      <c r="B363" s="0" t="s">
        <v>803</v>
      </c>
    </row>
    <row r="364" spans="2:2">
      <c r="B364" s="0" t="s">
        <v>805</v>
      </c>
    </row>
    <row r="365" spans="2:2">
      <c r="B365" s="0" t="s">
        <v>806</v>
      </c>
    </row>
    <row r="366" spans="2:2">
      <c r="B366" s="0" t="s">
        <v>807</v>
      </c>
    </row>
    <row r="367" spans="2:2">
      <c r="B367" s="0" t="s">
        <v>809</v>
      </c>
    </row>
    <row r="368" spans="2:2">
      <c r="B368" s="0" t="s">
        <v>810</v>
      </c>
    </row>
    <row r="369" spans="2:2">
      <c r="B369" s="0" t="s">
        <v>811</v>
      </c>
    </row>
    <row r="370" spans="2:2">
      <c r="B370" s="0" t="s">
        <v>812</v>
      </c>
    </row>
    <row r="371" spans="2:2">
      <c r="B371" s="0" t="s">
        <v>813</v>
      </c>
    </row>
    <row r="372" spans="2:2">
      <c r="B372" s="0" t="s">
        <v>814</v>
      </c>
    </row>
    <row r="373" spans="2:2">
      <c r="B373" s="0" t="s">
        <v>816</v>
      </c>
    </row>
    <row r="374" spans="2:2">
      <c r="B374" s="0" t="s">
        <v>817</v>
      </c>
    </row>
    <row r="375" spans="2:2">
      <c r="B375" s="0" t="s">
        <v>818</v>
      </c>
    </row>
    <row r="376" spans="2:2">
      <c r="B376" s="0" t="s">
        <v>819</v>
      </c>
    </row>
    <row r="377" spans="2:2">
      <c r="B377" s="0" t="s">
        <v>820</v>
      </c>
    </row>
    <row r="378" spans="2:2">
      <c r="B378" s="0" t="s">
        <v>821</v>
      </c>
    </row>
    <row r="379" spans="2:2">
      <c r="B379" s="0" t="s">
        <v>823</v>
      </c>
    </row>
    <row r="380" spans="2:2">
      <c r="B380" s="0" t="s">
        <v>826</v>
      </c>
    </row>
    <row r="381" spans="2:2">
      <c r="B381" s="0" t="s">
        <v>827</v>
      </c>
    </row>
    <row r="382" spans="2:2">
      <c r="B382" s="0" t="s">
        <v>829</v>
      </c>
    </row>
    <row r="383" spans="2:2">
      <c r="B383" s="0" t="s">
        <v>830</v>
      </c>
    </row>
    <row r="384" spans="2:2">
      <c r="B384" s="0" t="s">
        <v>832</v>
      </c>
    </row>
    <row r="385" spans="2:2">
      <c r="B385" s="0" t="s">
        <v>833</v>
      </c>
    </row>
    <row r="386" spans="2:2">
      <c r="B386" s="0" t="s">
        <v>834</v>
      </c>
    </row>
    <row r="387" spans="2:2">
      <c r="B387" s="0" t="s">
        <v>836</v>
      </c>
    </row>
    <row r="388" spans="2:2">
      <c r="B388" s="0" t="s">
        <v>837</v>
      </c>
    </row>
    <row r="389" spans="2:2">
      <c r="B389" s="0" t="s">
        <v>838</v>
      </c>
    </row>
    <row r="390" spans="2:2">
      <c r="B390" s="0" t="s">
        <v>839</v>
      </c>
    </row>
    <row r="391" spans="2:2">
      <c r="B391" s="0" t="s">
        <v>840</v>
      </c>
    </row>
    <row r="392" spans="2:2">
      <c r="B392" s="0" t="s">
        <v>863</v>
      </c>
    </row>
    <row r="393" spans="2:2">
      <c r="B393" s="0" t="s">
        <v>868</v>
      </c>
    </row>
    <row r="394" spans="2:2">
      <c r="B394" s="0" t="s">
        <v>871</v>
      </c>
    </row>
    <row r="395" spans="2:2">
      <c r="B395" s="0" t="s">
        <v>875</v>
      </c>
    </row>
    <row r="396" spans="2:2">
      <c r="B396" s="0" t="s">
        <v>880</v>
      </c>
    </row>
    <row r="397" spans="2:2">
      <c r="B397" s="0" t="s">
        <v>881</v>
      </c>
    </row>
    <row r="398" spans="2:2">
      <c r="B398" s="0" t="s">
        <v>882</v>
      </c>
    </row>
    <row r="399" spans="2:2">
      <c r="B399" s="0" t="s">
        <v>883</v>
      </c>
    </row>
    <row r="400" spans="2:2">
      <c r="B400" s="0" t="s">
        <v>885</v>
      </c>
    </row>
    <row r="401" spans="2:2">
      <c r="B401" s="0" t="s">
        <v>83</v>
      </c>
    </row>
    <row r="402" spans="2:2">
      <c r="B402" s="0" t="s">
        <v>893</v>
      </c>
    </row>
    <row r="403" spans="2:2">
      <c r="B403" s="0" t="s">
        <v>896</v>
      </c>
    </row>
    <row r="404" spans="2:2">
      <c r="B404" s="0" t="s">
        <v>83</v>
      </c>
    </row>
    <row r="405" spans="2:2">
      <c r="B405" s="0" t="s">
        <v>83</v>
      </c>
    </row>
    <row r="406" spans="2:2">
      <c r="B406" s="0" t="s">
        <v>83</v>
      </c>
    </row>
    <row r="407" spans="2:2">
      <c r="B407" s="0" t="s">
        <v>83</v>
      </c>
    </row>
    <row r="408" spans="2:2">
      <c r="B408" s="0" t="s">
        <v>83</v>
      </c>
    </row>
    <row r="409" spans="2:2">
      <c r="B409" s="0" t="s">
        <v>83</v>
      </c>
    </row>
    <row r="410" spans="2:2">
      <c r="B410" s="0" t="s">
        <v>83</v>
      </c>
    </row>
    <row r="411" spans="2:2">
      <c r="B411" s="0" t="s">
        <v>908</v>
      </c>
    </row>
    <row r="412" spans="2:2">
      <c r="B412" s="0" t="s">
        <v>909</v>
      </c>
    </row>
    <row r="413" spans="2:2">
      <c r="B413" s="0" t="s">
        <v>911</v>
      </c>
    </row>
    <row r="414" spans="2:2">
      <c r="B414" s="0" t="s">
        <v>912</v>
      </c>
    </row>
    <row r="415" spans="2:2">
      <c r="B415" s="0" t="s">
        <v>914</v>
      </c>
    </row>
    <row r="416" spans="2:2">
      <c r="B416" s="0" t="s">
        <v>915</v>
      </c>
    </row>
    <row r="417" spans="2:2">
      <c r="B417" s="0" t="s">
        <v>917</v>
      </c>
    </row>
    <row r="418" spans="2:2">
      <c r="B418" s="0" t="s">
        <v>918</v>
      </c>
    </row>
    <row r="419" spans="2:2">
      <c r="B419" s="0" t="s">
        <v>920</v>
      </c>
    </row>
    <row r="420" spans="2:2">
      <c r="B420" s="0" t="s">
        <v>921</v>
      </c>
    </row>
    <row r="421" spans="2:2">
      <c r="B421" s="0" t="s">
        <v>923</v>
      </c>
    </row>
    <row r="422" spans="2:2">
      <c r="B422" s="0" t="s">
        <v>924</v>
      </c>
    </row>
    <row r="423" spans="2:2">
      <c r="B423" s="0" t="s">
        <v>926</v>
      </c>
    </row>
    <row r="424" spans="2:2">
      <c r="B424" s="0" t="s">
        <v>927</v>
      </c>
    </row>
    <row r="425" spans="2:2">
      <c r="B425" s="0" t="s">
        <v>929</v>
      </c>
    </row>
    <row r="426" spans="2:2">
      <c r="B426" s="0" t="s">
        <v>930</v>
      </c>
    </row>
    <row r="427" spans="2:2">
      <c r="B427" s="0" t="s">
        <v>932</v>
      </c>
    </row>
    <row r="428" spans="2:2">
      <c r="B428" s="0" t="s">
        <v>933</v>
      </c>
    </row>
    <row r="429" spans="2:2">
      <c r="B429" s="0" t="s">
        <v>935</v>
      </c>
    </row>
    <row r="430" spans="2:2">
      <c r="B430" s="0" t="s">
        <v>936</v>
      </c>
    </row>
    <row r="431" spans="2:2">
      <c r="B431" s="0" t="s">
        <v>114</v>
      </c>
    </row>
    <row r="432" spans="2:2">
      <c r="B432" s="0" t="s">
        <v>940</v>
      </c>
    </row>
    <row r="433" spans="2:2">
      <c r="B433" s="0" t="s">
        <v>83</v>
      </c>
    </row>
    <row r="434" spans="2:2">
      <c r="B434" s="0" t="s">
        <v>84</v>
      </c>
    </row>
    <row r="435" spans="2:2">
      <c r="B435" s="0" t="s">
        <v>83</v>
      </c>
    </row>
    <row r="436" spans="2:2">
      <c r="B436" s="0" t="s">
        <v>124</v>
      </c>
    </row>
    <row r="437" spans="2:2">
      <c r="B437" s="0" t="s">
        <v>944</v>
      </c>
    </row>
    <row r="438" spans="2:2">
      <c r="B438" s="0" t="s">
        <v>671</v>
      </c>
    </row>
    <row r="439" spans="2:2">
      <c r="B439" s="0" t="s">
        <v>946</v>
      </c>
    </row>
    <row r="440" spans="2:2">
      <c r="B440" s="0" t="s">
        <v>111</v>
      </c>
    </row>
    <row r="441" spans="2:2">
      <c r="B441" s="0" t="s">
        <v>948</v>
      </c>
    </row>
    <row r="442" spans="2:2">
      <c r="B442" s="0" t="s">
        <v>950</v>
      </c>
    </row>
    <row r="443" spans="2:2">
      <c r="B443" s="0" t="s">
        <v>951</v>
      </c>
    </row>
    <row r="444" spans="2:2">
      <c r="B444" s="0" t="s">
        <v>155</v>
      </c>
    </row>
    <row r="445" spans="2:2">
      <c r="B445" s="0" t="s">
        <v>150</v>
      </c>
    </row>
    <row r="446" spans="2:2">
      <c r="B446" s="0" t="s">
        <v>150</v>
      </c>
    </row>
    <row r="447" spans="2:2">
      <c r="B447" s="0" t="s">
        <v>411</v>
      </c>
    </row>
    <row r="448" spans="2:2">
      <c r="B448" s="0" t="s">
        <v>155</v>
      </c>
    </row>
    <row r="449" spans="2:2">
      <c r="B449" s="0" t="s">
        <v>674</v>
      </c>
    </row>
    <row r="450" spans="2:2">
      <c r="B450" s="0" t="s">
        <v>948</v>
      </c>
    </row>
    <row r="451" spans="2:2">
      <c r="B451" s="0" t="s">
        <v>950</v>
      </c>
    </row>
    <row r="452" spans="2:2">
      <c r="B452" s="0" t="s">
        <v>124</v>
      </c>
    </row>
    <row r="453" spans="2:2">
      <c r="B453" s="0" t="s">
        <v>671</v>
      </c>
    </row>
    <row r="454" spans="2:2">
      <c r="B454" s="0" t="s">
        <v>948</v>
      </c>
    </row>
    <row r="455" spans="2:2">
      <c r="B455" s="0" t="s">
        <v>951</v>
      </c>
    </row>
    <row r="456" spans="2:2">
      <c r="B456" s="0" t="s">
        <v>83</v>
      </c>
    </row>
    <row r="457" spans="2:2">
      <c r="B457" s="0" t="s">
        <v>111</v>
      </c>
    </row>
    <row r="458" spans="2:2">
      <c r="B458" s="0" t="s">
        <v>948</v>
      </c>
    </row>
    <row r="459" spans="2:2">
      <c r="B459" s="0" t="s">
        <v>951</v>
      </c>
    </row>
    <row r="460" spans="2:2">
      <c r="B460" s="0" t="s">
        <v>83</v>
      </c>
    </row>
    <row r="461" spans="2:2">
      <c r="B461" s="0" t="s">
        <v>950</v>
      </c>
    </row>
    <row r="462" spans="2:2">
      <c r="B462" s="0" t="s">
        <v>951</v>
      </c>
    </row>
    <row r="463" spans="2:2">
      <c r="B463" s="0" t="s">
        <v>83</v>
      </c>
    </row>
    <row r="464" spans="2:2">
      <c r="B464" s="0" t="s">
        <v>111</v>
      </c>
    </row>
    <row r="465" spans="2:2">
      <c r="B465" s="0" t="s">
        <v>948</v>
      </c>
    </row>
    <row r="466" spans="2:2">
      <c r="B466" s="0" t="s">
        <v>951</v>
      </c>
    </row>
    <row r="467" spans="2:2">
      <c r="B467" s="0" t="s">
        <v>951</v>
      </c>
    </row>
    <row r="468" spans="2:2">
      <c r="B468" s="0" t="s">
        <v>83</v>
      </c>
    </row>
    <row r="469" spans="2:2">
      <c r="B469" s="0" t="s">
        <v>124</v>
      </c>
    </row>
    <row r="470" spans="2:2">
      <c r="B470" s="0" t="s">
        <v>671</v>
      </c>
    </row>
    <row r="471" spans="2:2">
      <c r="B471" s="0" t="s">
        <v>948</v>
      </c>
    </row>
    <row r="472" spans="2:2">
      <c r="B472" s="0" t="s">
        <v>124</v>
      </c>
    </row>
    <row r="473" spans="2:2">
      <c r="B473" s="0" t="s">
        <v>671</v>
      </c>
    </row>
    <row r="474" spans="2:2">
      <c r="B474" s="0" t="s">
        <v>150</v>
      </c>
    </row>
    <row r="475" spans="2:2">
      <c r="B475" s="0" t="s">
        <v>411</v>
      </c>
    </row>
    <row r="476" spans="2:2">
      <c r="B476" s="0" t="s">
        <v>155</v>
      </c>
    </row>
    <row r="477" spans="2:2">
      <c r="B477" s="0" t="s">
        <v>674</v>
      </c>
    </row>
    <row r="478" spans="2:2">
      <c r="B478" s="0" t="s">
        <v>150</v>
      </c>
    </row>
    <row r="479" spans="2:2">
      <c r="B479" s="0" t="s">
        <v>155</v>
      </c>
    </row>
    <row r="480" spans="2:2">
      <c r="B480" s="0" t="s">
        <v>150</v>
      </c>
    </row>
    <row r="481" spans="2:2">
      <c r="B481" s="0" t="s">
        <v>155</v>
      </c>
    </row>
    <row r="482" spans="2:2">
      <c r="B482" s="0" t="s">
        <v>150</v>
      </c>
    </row>
    <row r="483" spans="2:2">
      <c r="B483" s="0" t="s">
        <v>155</v>
      </c>
    </row>
    <row r="484" spans="2:2">
      <c r="B484" s="0" t="s">
        <v>150</v>
      </c>
    </row>
    <row r="485" spans="2:2">
      <c r="B485" s="0" t="s">
        <v>155</v>
      </c>
    </row>
    <row r="486" spans="2:2">
      <c r="B486" s="0" t="s">
        <v>150</v>
      </c>
    </row>
    <row r="487" spans="2:2">
      <c r="B487" s="0" t="s">
        <v>155</v>
      </c>
    </row>
    <row r="488" spans="2:2">
      <c r="B488" s="0" t="s">
        <v>1011</v>
      </c>
    </row>
    <row r="489" spans="2:2">
      <c r="B489" s="0" t="s">
        <v>1012</v>
      </c>
    </row>
    <row r="490" spans="2:2">
      <c r="B490" s="0" t="s">
        <v>1013</v>
      </c>
    </row>
    <row r="491" spans="2:2">
      <c r="B491" s="0" t="s">
        <v>1015</v>
      </c>
    </row>
    <row r="492" spans="2:2">
      <c r="B492" s="0" t="s">
        <v>1017</v>
      </c>
    </row>
    <row r="493" spans="2:2">
      <c r="B493" s="0" t="s">
        <v>1020</v>
      </c>
    </row>
    <row r="494" spans="2:2">
      <c r="B494" s="0" t="s">
        <v>1025</v>
      </c>
    </row>
    <row r="495" spans="2:2">
      <c r="B495" s="0" t="s">
        <v>1026</v>
      </c>
    </row>
    <row r="496" spans="2:2">
      <c r="B496" s="0" t="s">
        <v>1030</v>
      </c>
    </row>
    <row r="497" spans="2:2">
      <c r="B497" s="0" t="s">
        <v>1031</v>
      </c>
    </row>
    <row r="498" spans="2:2">
      <c r="B498" s="0" t="s">
        <v>1035</v>
      </c>
    </row>
    <row r="499" spans="2:2">
      <c r="B499" s="0" t="s">
        <v>1036</v>
      </c>
    </row>
    <row r="500" spans="2:2">
      <c r="B500" s="0" t="s">
        <v>1037</v>
      </c>
    </row>
    <row r="501" spans="2:2">
      <c r="B501" s="0" t="s">
        <v>1038</v>
      </c>
    </row>
    <row r="502" spans="2:2">
      <c r="B502" s="0" t="s">
        <v>1039</v>
      </c>
    </row>
    <row r="503" spans="2:2">
      <c r="B503" s="0" t="s">
        <v>1040</v>
      </c>
    </row>
    <row r="504" spans="2:2">
      <c r="B504" s="0" t="s">
        <v>1042</v>
      </c>
    </row>
    <row r="505" spans="2:2">
      <c r="B505" s="0" t="s">
        <v>1045</v>
      </c>
    </row>
    <row r="506" spans="2:2">
      <c r="B506" s="0" t="s">
        <v>1049</v>
      </c>
    </row>
    <row r="507" spans="2:2">
      <c r="B507" s="0" t="s">
        <v>1051</v>
      </c>
    </row>
    <row r="508" spans="2:2">
      <c r="B508" s="0" t="s">
        <v>1056</v>
      </c>
    </row>
    <row r="509" spans="2:2">
      <c r="B509" s="0" t="s">
        <v>1057</v>
      </c>
    </row>
    <row r="510" spans="2:2">
      <c r="B510" s="0" t="s">
        <v>1058</v>
      </c>
    </row>
    <row r="511" spans="2:2">
      <c r="B511" s="0" t="s">
        <v>1059</v>
      </c>
    </row>
    <row r="512" spans="2:2">
      <c r="B512" s="0" t="s">
        <v>1063</v>
      </c>
    </row>
    <row r="513" spans="2:2">
      <c r="B513" s="0" t="s">
        <v>1068</v>
      </c>
    </row>
    <row r="514" spans="2:2">
      <c r="B514" s="0" t="s">
        <v>1069</v>
      </c>
    </row>
    <row r="515" spans="2:2">
      <c r="B515" s="0" t="s">
        <v>1073</v>
      </c>
    </row>
    <row r="516" spans="2:2">
      <c r="B516" s="0" t="s">
        <v>1078</v>
      </c>
    </row>
    <row r="517" spans="2:2">
      <c r="B517" s="0" t="s">
        <v>1079</v>
      </c>
    </row>
    <row r="518" spans="2:2">
      <c r="B518" s="0" t="s">
        <v>1080</v>
      </c>
    </row>
    <row r="519" spans="2:2">
      <c r="B519" s="0" t="s">
        <v>1186</v>
      </c>
    </row>
    <row r="520" spans="2:2">
      <c r="B520" s="0" t="s">
        <v>1190</v>
      </c>
    </row>
    <row r="521" spans="2:2">
      <c r="B521" s="0" t="s">
        <v>1194</v>
      </c>
    </row>
    <row r="522" spans="2:2">
      <c r="B522" s="0" t="s">
        <v>1195</v>
      </c>
    </row>
    <row r="523" spans="2:2">
      <c r="B523" s="0" t="s">
        <v>1196</v>
      </c>
    </row>
    <row r="524" spans="2:2">
      <c r="B524" s="0" t="s">
        <v>1198</v>
      </c>
    </row>
    <row r="525" spans="2:2">
      <c r="B525" s="0" t="s">
        <v>1199</v>
      </c>
    </row>
    <row r="526" spans="2:2">
      <c r="B526" s="0" t="s">
        <v>1202</v>
      </c>
    </row>
    <row r="527" spans="2:2">
      <c r="B527" s="0" t="s">
        <v>1203</v>
      </c>
    </row>
    <row r="528" spans="2:2">
      <c r="B528" s="0" t="s">
        <v>1207</v>
      </c>
    </row>
    <row r="529" spans="2:2">
      <c r="B529" s="0" t="s">
        <v>1209</v>
      </c>
    </row>
    <row r="530" spans="2:2">
      <c r="B530" s="0" t="s">
        <v>1213</v>
      </c>
    </row>
    <row r="531" spans="2:2">
      <c r="B531" s="0" t="s">
        <v>1214</v>
      </c>
    </row>
    <row r="532" spans="2:2">
      <c r="B532" s="0" t="s">
        <v>1215</v>
      </c>
    </row>
    <row r="533" spans="2:2">
      <c r="B533" s="0" t="s">
        <v>1217</v>
      </c>
    </row>
    <row r="534" spans="2:2">
      <c r="B534" s="0" t="s">
        <v>1218</v>
      </c>
    </row>
    <row r="535" spans="2:2">
      <c r="B535" s="0" t="s">
        <v>1219</v>
      </c>
    </row>
    <row r="536" spans="2:2">
      <c r="B536" s="0" t="s">
        <v>1221</v>
      </c>
    </row>
    <row r="537" spans="2:2">
      <c r="B537" s="0" t="s">
        <v>1224</v>
      </c>
    </row>
    <row r="538" spans="2:2">
      <c r="B538" s="0" t="s">
        <v>1226</v>
      </c>
    </row>
    <row r="539" spans="2:2">
      <c r="B539" s="0" t="s">
        <v>1227</v>
      </c>
    </row>
    <row r="540" spans="2:2">
      <c r="B540" s="0" t="s">
        <v>1228</v>
      </c>
    </row>
    <row r="541" spans="2:2">
      <c r="B541" s="0" t="s">
        <v>1229</v>
      </c>
    </row>
    <row r="542" spans="2:2">
      <c r="B542" s="0" t="s">
        <v>1230</v>
      </c>
    </row>
    <row r="543" spans="2:2">
      <c r="B543" s="0" t="s">
        <v>1231</v>
      </c>
    </row>
    <row r="544" spans="2:2">
      <c r="B544" s="0" t="s">
        <v>1233</v>
      </c>
    </row>
    <row r="545" spans="2:2">
      <c r="B545" s="0" t="s">
        <v>1234</v>
      </c>
    </row>
    <row r="546" spans="2:2">
      <c r="B546" s="0" t="s">
        <v>1235</v>
      </c>
    </row>
    <row r="547" spans="2:2">
      <c r="B547" s="0" t="s">
        <v>1236</v>
      </c>
    </row>
    <row r="548" spans="2:2">
      <c r="B548" s="0" t="s">
        <v>1237</v>
      </c>
    </row>
    <row r="549" spans="2:2">
      <c r="B549" s="0" t="s">
        <v>1238</v>
      </c>
    </row>
    <row r="550" spans="2:2">
      <c r="B550" s="0" t="s">
        <v>1240</v>
      </c>
    </row>
    <row r="551" spans="2:2">
      <c r="B551" s="0" t="s">
        <v>1241</v>
      </c>
    </row>
    <row r="552" spans="2:2">
      <c r="B552" s="0" t="s">
        <v>1242</v>
      </c>
    </row>
    <row r="553" spans="2:2">
      <c r="B553" s="0" t="s">
        <v>1246</v>
      </c>
    </row>
    <row r="554" spans="2:2">
      <c r="B554" s="0" t="s">
        <v>1247</v>
      </c>
    </row>
    <row r="555" spans="2:2">
      <c r="B555" s="0" t="s">
        <v>1248</v>
      </c>
    </row>
    <row r="556" spans="2:2">
      <c r="B556" s="0" t="s">
        <v>1249</v>
      </c>
    </row>
    <row r="557" spans="2:2">
      <c r="B557" s="0" t="s">
        <v>1250</v>
      </c>
    </row>
    <row r="558" spans="2:2">
      <c r="B558" s="0" t="s">
        <v>1251</v>
      </c>
    </row>
    <row r="559" spans="2:2">
      <c r="B559" s="0" t="s">
        <v>1253</v>
      </c>
    </row>
    <row r="560" spans="2:2">
      <c r="B560" s="0" t="s">
        <v>1254</v>
      </c>
    </row>
    <row r="561" spans="2:2">
      <c r="B561" s="0" t="s">
        <v>1255</v>
      </c>
    </row>
    <row r="562" spans="2:2">
      <c r="B562" s="0" t="s">
        <v>1256</v>
      </c>
    </row>
    <row r="563" spans="2:2">
      <c r="B563" s="0" t="s">
        <v>1259</v>
      </c>
    </row>
    <row r="564" spans="2:2">
      <c r="B564" s="0" t="s">
        <v>1261</v>
      </c>
    </row>
    <row r="565" spans="2:2">
      <c r="B565" s="0" t="s">
        <v>1263</v>
      </c>
    </row>
    <row r="566" spans="2:2">
      <c r="B566" s="0" t="s">
        <v>1265</v>
      </c>
    </row>
    <row r="567" spans="2:2">
      <c r="B567" s="0" t="s">
        <v>1266</v>
      </c>
    </row>
    <row r="568" spans="2:2">
      <c r="B568" s="0" t="s">
        <v>1267</v>
      </c>
    </row>
    <row r="569" spans="2:2">
      <c r="B569" s="0" t="s">
        <v>1271</v>
      </c>
    </row>
    <row r="570" spans="2:2">
      <c r="B570" s="0" t="s">
        <v>1275</v>
      </c>
    </row>
    <row r="571" spans="2:2">
      <c r="B571" s="0" t="s">
        <v>1276</v>
      </c>
    </row>
    <row r="572" spans="2:2">
      <c r="B572" s="0" t="s">
        <v>1277</v>
      </c>
    </row>
    <row r="573" spans="2:2">
      <c r="B573" s="0" t="s">
        <v>1278</v>
      </c>
    </row>
    <row r="574" spans="2:2">
      <c r="B574" s="0" t="s">
        <v>1279</v>
      </c>
    </row>
    <row r="575" spans="2:2">
      <c r="B575" s="0" t="s">
        <v>1280</v>
      </c>
    </row>
    <row r="576" spans="2:2">
      <c r="B576" s="0" t="s">
        <v>1283</v>
      </c>
    </row>
    <row r="577" spans="2:2">
      <c r="B577" s="0" t="s">
        <v>1284</v>
      </c>
    </row>
    <row r="578" spans="2:2">
      <c r="B578" s="0" t="s">
        <v>1285</v>
      </c>
    </row>
    <row r="579" spans="2:2">
      <c r="B579" s="0" t="s">
        <v>1286</v>
      </c>
    </row>
    <row r="580" spans="2:2">
      <c r="B580" s="0" t="s">
        <v>1289</v>
      </c>
    </row>
    <row r="581" spans="2:2">
      <c r="B581" s="0" t="s">
        <v>1293</v>
      </c>
    </row>
    <row r="582" spans="2:2">
      <c r="B582" s="0" t="s">
        <v>1296</v>
      </c>
    </row>
    <row r="583" spans="2:2">
      <c r="B583" s="0" t="s">
        <v>1297</v>
      </c>
    </row>
    <row r="584" spans="2:2">
      <c r="B584" s="0" t="s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83"/>
  <sheetViews>
    <sheetView showGridLines="1" workbookViewId="0" rightToLeft="0" zoomScale="100" zoomScaleNormal="100" zoomScalePageLayoutView="100"/>
  </sheetViews>
  <sheetFormatPr baseColWidth="10" defaultRowHeight="16"/>
  <sheetData>
    <row r="3" spans="2:6">
      <c r="B3" s="0">
        <f>if(exact(substitute(substitute(substitute(substitute(Cableado!A11,"m","")," ",""),"L:",""),",","."), ""),0,substitute(substitute(substitute(substitute(Cableado!A11,"m","")," ",""),"L:",""),",",".")) * (6 - if(and(exact(Cableado!A5,""), exact(Cableado!B5,""), exact(Cableado!C5,""), exact(Cableado!D5,""), exact(Cableado!E5,""), exact(Cableado!F5,""), exact(Cableado!G5,"")),1,0) - if(and(exact(Cableado!A6,""), exact(Cableado!B6,""), exact(Cableado!C6,""), exact(Cableado!D6,""), exact(Cableado!E6,""), exact(Cableado!F6,""), exact(Cableado!G6,"")),1,0) - if(and(exact(Cableado!A7,""), exact(Cableado!B7,""), exact(Cableado!C7,""), exact(Cableado!D7,""), exact(Cableado!E7,""), exact(Cableado!F7,""), exact(Cableado!G7,"")),1,0) - if(and(exact(Cableado!A8,""), exact(Cableado!B8,""), exact(Cableado!C8,""), exact(Cableado!D8,""), exact(Cableado!E8,""), exact(Cableado!F8,""), exact(Cableado!G8,"")),1,0) - if(and(exact(Cableado!A9,""), exact(Cableado!B9,""), exact(Cableado!C9,""), exact(Cableado!D9,""), exact(Cableado!E9,""), exact(Cableado!F9,""), exact(Cableado!G9,"")),1,0) - if(and(exact(Cableado!A10,""), exact(Cableado!B10,""), exact(Cableado!C10,""), exact(Cableado!D10,""), exact(Cableado!E10,""), exact(Cableado!F10,""), exact(Cableado!G10,"")),1,0))</f>
      </c>
      <c r="D3" s="0">
        <f>if(exact(substitute(substitute(substitute(substitute(Cableado!A22,"m","")," ",""),"L:",""),",","."), ""),0,substitute(substitute(substitute(substitute(Cableado!A22,"m","")," ",""),"L:",""),",",".")) * (6 - if(and(exact(Cableado!A16,""), exact(Cableado!B16,""), exact(Cableado!C16,""), exact(Cableado!D16,""), exact(Cableado!E16,""), exact(Cableado!F16,""), exact(Cableado!G16,"")),1,0) - if(and(exact(Cableado!A17,""), exact(Cableado!B17,""), exact(Cableado!C17,""), exact(Cableado!D17,""), exact(Cableado!E17,""), exact(Cableado!F17,""), exact(Cableado!G17,"")),1,0) - if(and(exact(Cableado!A18,""), exact(Cableado!B18,""), exact(Cableado!C18,""), exact(Cableado!D18,""), exact(Cableado!E18,""), exact(Cableado!F18,""), exact(Cableado!G18,"")),1,0) - if(and(exact(Cableado!A19,""), exact(Cableado!B19,""), exact(Cableado!C19,""), exact(Cableado!D19,""), exact(Cableado!E19,""), exact(Cableado!F19,""), exact(Cableado!G19,"")),1,0) - if(and(exact(Cableado!A20,""), exact(Cableado!B20,""), exact(Cableado!C20,""), exact(Cableado!D20,""), exact(Cableado!E20,""), exact(Cableado!F20,""), exact(Cableado!G20,"")),1,0) - if(and(exact(Cableado!A21,""), exact(Cableado!B21,""), exact(Cableado!C21,""), exact(Cableado!D21,""), exact(Cableado!E21,""), exact(Cableado!F21,""), exact(Cableado!G21,"")),1,0))</f>
      </c>
      <c r="F3" s="0">
        <f>if(exact(substitute(substitute(substitute(substitute(Cableado!A33,"m","")," ",""),"L:",""),",","."), ""),0,substitute(substitute(substitute(substitute(Cableado!A33,"m","")," ",""),"L:",""),",",".")) * (6 - if(and(exact(Cableado!A27,""), exact(Cableado!B27,""), exact(Cableado!C27,""), exact(Cableado!D27,""), exact(Cableado!E27,""), exact(Cableado!F27,""), exact(Cableado!G27,"")),1,0) - if(and(exact(Cableado!A28,""), exact(Cableado!B28,""), exact(Cableado!C28,""), exact(Cableado!D28,""), exact(Cableado!E28,""), exact(Cableado!F28,""), exact(Cableado!G28,"")),1,0) - if(and(exact(Cableado!A29,""), exact(Cableado!B29,""), exact(Cableado!C29,""), exact(Cableado!D29,""), exact(Cableado!E29,""), exact(Cableado!F29,""), exact(Cableado!G29,"")),1,0) - if(and(exact(Cableado!A30,""), exact(Cableado!B30,""), exact(Cableado!C30,""), exact(Cableado!D30,""), exact(Cableado!E30,""), exact(Cableado!F30,""), exact(Cableado!G30,"")),1,0) - if(and(exact(Cableado!A31,""), exact(Cableado!B31,""), exact(Cableado!C31,""), exact(Cableado!D31,""), exact(Cableado!E31,""), exact(Cableado!F31,""), exact(Cableado!G31,"")),1,0) - if(and(exact(Cableado!A32,""), exact(Cableado!B32,""), exact(Cableado!C32,""), exact(Cableado!D32,""), exact(Cableado!E32,""), exact(Cableado!F32,""), exact(Cableado!G32,"")),1,0))</f>
      </c>
    </row>
    <row r="4" spans="2:6">
      <c r="B4" s="0">
        <f>if(exact(substitute(substitute(substitute(substitute(Cableado!H11,"m","")," ",""),"L:",""),",","."), ""),0,substitute(substitute(substitute(substitute(Cableado!H11,"m","")," ",""),"L:",""),",",".")) * (6 - if(and(exact(Cableado!H5,""), exact(Cableado!I5,""), exact(Cableado!J5,""), exact(Cableado!K5,""), exact(Cableado!L5,""), exact(Cableado!M5,""), exact(Cableado!N5,"")),1,0) - if(and(exact(Cableado!H6,""), exact(Cableado!I6,""), exact(Cableado!J6,""), exact(Cableado!K6,""), exact(Cableado!L6,""), exact(Cableado!M6,""), exact(Cableado!N6,"")),1,0) - if(and(exact(Cableado!H7,""), exact(Cableado!I7,""), exact(Cableado!J7,""), exact(Cableado!K7,""), exact(Cableado!L7,""), exact(Cableado!M7,""), exact(Cableado!N7,"")),1,0) - if(and(exact(Cableado!H8,""), exact(Cableado!I8,""), exact(Cableado!J8,""), exact(Cableado!K8,""), exact(Cableado!L8,""), exact(Cableado!M8,""), exact(Cableado!N8,"")),1,0) - if(and(exact(Cableado!H9,""), exact(Cableado!I9,""), exact(Cableado!J9,""), exact(Cableado!K9,""), exact(Cableado!L9,""), exact(Cableado!M9,""), exact(Cableado!N9,"")),1,0) - if(and(exact(Cableado!H10,""), exact(Cableado!I10,""), exact(Cableado!J10,""), exact(Cableado!K10,""), exact(Cableado!L10,""), exact(Cableado!M10,""), exact(Cableado!N10,"")),1,0))</f>
      </c>
      <c r="D4" s="0">
        <f>if(exact(substitute(substitute(substitute(substitute(Cableado!H22,"m","")," ",""),"L:",""),",","."), ""),0,substitute(substitute(substitute(substitute(Cableado!H22,"m","")," ",""),"L:",""),",",".")) * (6 - if(and(exact(Cableado!H16,""), exact(Cableado!I16,""), exact(Cableado!J16,""), exact(Cableado!K16,""), exact(Cableado!L16,""), exact(Cableado!M16,""), exact(Cableado!N16,"")),1,0) - if(and(exact(Cableado!H17,""), exact(Cableado!I17,""), exact(Cableado!J17,""), exact(Cableado!K17,""), exact(Cableado!L17,""), exact(Cableado!M17,""), exact(Cableado!N17,"")),1,0) - if(and(exact(Cableado!H18,""), exact(Cableado!I18,""), exact(Cableado!J18,""), exact(Cableado!K18,""), exact(Cableado!L18,""), exact(Cableado!M18,""), exact(Cableado!N18,"")),1,0) - if(and(exact(Cableado!H19,""), exact(Cableado!I19,""), exact(Cableado!J19,""), exact(Cableado!K19,""), exact(Cableado!L19,""), exact(Cableado!M19,""), exact(Cableado!N19,"")),1,0) - if(and(exact(Cableado!H20,""), exact(Cableado!I20,""), exact(Cableado!J20,""), exact(Cableado!K20,""), exact(Cableado!L20,""), exact(Cableado!M20,""), exact(Cableado!N20,"")),1,0) - if(and(exact(Cableado!H21,""), exact(Cableado!I21,""), exact(Cableado!J21,""), exact(Cableado!K21,""), exact(Cableado!L21,""), exact(Cableado!M21,""), exact(Cableado!N21,"")),1,0))</f>
      </c>
      <c r="F4" s="0">
        <f>if(exact(substitute(substitute(substitute(substitute(Cableado!H33,"m","")," ",""),"L:",""),",","."), ""),0,substitute(substitute(substitute(substitute(Cableado!H33,"m","")," ",""),"L:",""),",",".")) * (6 - if(and(exact(Cableado!H27,""), exact(Cableado!I27,""), exact(Cableado!J27,""), exact(Cableado!K27,""), exact(Cableado!L27,""), exact(Cableado!M27,""), exact(Cableado!N27,"")),1,0) - if(and(exact(Cableado!H28,""), exact(Cableado!I28,""), exact(Cableado!J28,""), exact(Cableado!K28,""), exact(Cableado!L28,""), exact(Cableado!M28,""), exact(Cableado!N28,"")),1,0) - if(and(exact(Cableado!H29,""), exact(Cableado!I29,""), exact(Cableado!J29,""), exact(Cableado!K29,""), exact(Cableado!L29,""), exact(Cableado!M29,""), exact(Cableado!N29,"")),1,0) - if(and(exact(Cableado!H30,""), exact(Cableado!I30,""), exact(Cableado!J30,""), exact(Cableado!K30,""), exact(Cableado!L30,""), exact(Cableado!M30,""), exact(Cableado!N30,"")),1,0) - if(and(exact(Cableado!H31,""), exact(Cableado!I31,""), exact(Cableado!J31,""), exact(Cableado!K31,""), exact(Cableado!L31,""), exact(Cableado!M31,""), exact(Cableado!N31,"")),1,0) - if(and(exact(Cableado!H32,""), exact(Cableado!I32,""), exact(Cableado!J32,""), exact(Cableado!K32,""), exact(Cableado!L32,""), exact(Cableado!M32,""), exact(Cableado!N32,"")),1,0))</f>
      </c>
    </row>
    <row r="5" spans="2:6">
      <c r="B5" s="0">
        <f>if(exact(substitute(substitute(substitute(substitute(Cableado!O11,"m","")," ",""),"L:",""),",","."), ""),0,substitute(substitute(substitute(substitute(Cableado!O11,"m","")," ",""),"L:",""),",",".")) * (6 - if(and(exact(Cableado!O5,""), exact(Cableado!P5,""), exact(Cableado!Q5,""), exact(Cableado!R5,""), exact(Cableado!S5,""), exact(Cableado!T5,""), exact(Cableado!U5,"")),1,0) - if(and(exact(Cableado!O6,""), exact(Cableado!P6,""), exact(Cableado!Q6,""), exact(Cableado!R6,""), exact(Cableado!S6,""), exact(Cableado!T6,""), exact(Cableado!U6,"")),1,0) - if(and(exact(Cableado!O7,""), exact(Cableado!P7,""), exact(Cableado!Q7,""), exact(Cableado!R7,""), exact(Cableado!S7,""), exact(Cableado!T7,""), exact(Cableado!U7,"")),1,0) - if(and(exact(Cableado!O8,""), exact(Cableado!P8,""), exact(Cableado!Q8,""), exact(Cableado!R8,""), exact(Cableado!S8,""), exact(Cableado!T8,""), exact(Cableado!U8,"")),1,0) - if(and(exact(Cableado!O9,""), exact(Cableado!P9,""), exact(Cableado!Q9,""), exact(Cableado!R9,""), exact(Cableado!S9,""), exact(Cableado!T9,""), exact(Cableado!U9,"")),1,0) - if(and(exact(Cableado!O10,""), exact(Cableado!P10,""), exact(Cableado!Q10,""), exact(Cableado!R10,""), exact(Cableado!S10,""), exact(Cableado!T10,""), exact(Cableado!U10,"")),1,0))</f>
      </c>
      <c r="D5" s="0">
        <f>if(exact(substitute(substitute(substitute(substitute(Cableado!O22,"m","")," ",""),"L:",""),",","."), ""),0,substitute(substitute(substitute(substitute(Cableado!O22,"m","")," ",""),"L:",""),",",".")) * (6 - if(and(exact(Cableado!O16,""), exact(Cableado!P16,""), exact(Cableado!Q16,""), exact(Cableado!R16,""), exact(Cableado!S16,""), exact(Cableado!T16,""), exact(Cableado!U16,"")),1,0) - if(and(exact(Cableado!O17,""), exact(Cableado!P17,""), exact(Cableado!Q17,""), exact(Cableado!R17,""), exact(Cableado!S17,""), exact(Cableado!T17,""), exact(Cableado!U17,"")),1,0) - if(and(exact(Cableado!O18,""), exact(Cableado!P18,""), exact(Cableado!Q18,""), exact(Cableado!R18,""), exact(Cableado!S18,""), exact(Cableado!T18,""), exact(Cableado!U18,"")),1,0) - if(and(exact(Cableado!O19,""), exact(Cableado!P19,""), exact(Cableado!Q19,""), exact(Cableado!R19,""), exact(Cableado!S19,""), exact(Cableado!T19,""), exact(Cableado!U19,"")),1,0) - if(and(exact(Cableado!O20,""), exact(Cableado!P20,""), exact(Cableado!Q20,""), exact(Cableado!R20,""), exact(Cableado!S20,""), exact(Cableado!T20,""), exact(Cableado!U20,"")),1,0) - if(and(exact(Cableado!O21,""), exact(Cableado!P21,""), exact(Cableado!Q21,""), exact(Cableado!R21,""), exact(Cableado!S21,""), exact(Cableado!T21,""), exact(Cableado!U21,"")),1,0))</f>
      </c>
      <c r="F5" s="0">
        <f>if(exact(substitute(substitute(substitute(substitute(Cableado!O33,"m","")," ",""),"L:",""),",","."), ""),0,substitute(substitute(substitute(substitute(Cableado!O33,"m","")," ",""),"L:",""),",",".")) * (6 - if(and(exact(Cableado!O27,""), exact(Cableado!P27,""), exact(Cableado!Q27,""), exact(Cableado!R27,""), exact(Cableado!S27,""), exact(Cableado!T27,""), exact(Cableado!U27,"")),1,0) - if(and(exact(Cableado!O28,""), exact(Cableado!P28,""), exact(Cableado!Q28,""), exact(Cableado!R28,""), exact(Cableado!S28,""), exact(Cableado!T28,""), exact(Cableado!U28,"")),1,0) - if(and(exact(Cableado!O29,""), exact(Cableado!P29,""), exact(Cableado!Q29,""), exact(Cableado!R29,""), exact(Cableado!S29,""), exact(Cableado!T29,""), exact(Cableado!U29,"")),1,0) - if(and(exact(Cableado!O30,""), exact(Cableado!P30,""), exact(Cableado!Q30,""), exact(Cableado!R30,""), exact(Cableado!S30,""), exact(Cableado!T30,""), exact(Cableado!U30,"")),1,0) - if(and(exact(Cableado!O31,""), exact(Cableado!P31,""), exact(Cableado!Q31,""), exact(Cableado!R31,""), exact(Cableado!S31,""), exact(Cableado!T31,""), exact(Cableado!U31,"")),1,0) - if(and(exact(Cableado!O32,""), exact(Cableado!P32,""), exact(Cableado!Q32,""), exact(Cableado!R32,""), exact(Cableado!S32,""), exact(Cableado!T32,""), exact(Cableado!U32,"")),1,0))</f>
      </c>
    </row>
    <row r="6" spans="2:6">
      <c r="B6" s="0">
        <f>if(exact(substitute(substitute(substitute(substitute(Cableado!A66,"m","")," ",""),"L:",""),",","."), ""),0,substitute(substitute(substitute(substitute(Cableado!A66,"m","")," ",""),"L:",""),",",".")) * (6 - if(and(exact(Cableado!A60,""), exact(Cableado!B60,""), exact(Cableado!C60,""), exact(Cableado!D60,""), exact(Cableado!E60,""), exact(Cableado!F60,""), exact(Cableado!G60,"")),1,0) - if(and(exact(Cableado!A61,""), exact(Cableado!B61,""), exact(Cableado!C61,""), exact(Cableado!D61,""), exact(Cableado!E61,""), exact(Cableado!F61,""), exact(Cableado!G61,"")),1,0) - if(and(exact(Cableado!A62,""), exact(Cableado!B62,""), exact(Cableado!C62,""), exact(Cableado!D62,""), exact(Cableado!E62,""), exact(Cableado!F62,""), exact(Cableado!G62,"")),1,0) - if(and(exact(Cableado!A63,""), exact(Cableado!B63,""), exact(Cableado!C63,""), exact(Cableado!D63,""), exact(Cableado!E63,""), exact(Cableado!F63,""), exact(Cableado!G63,"")),1,0) - if(and(exact(Cableado!A64,""), exact(Cableado!B64,""), exact(Cableado!C64,""), exact(Cableado!D64,""), exact(Cableado!E64,""), exact(Cableado!F64,""), exact(Cableado!G64,"")),1,0) - if(and(exact(Cableado!A65,""), exact(Cableado!B65,""), exact(Cableado!C65,""), exact(Cableado!D65,""), exact(Cableado!E65,""), exact(Cableado!F65,""), exact(Cableado!G65,"")),1,0))</f>
      </c>
      <c r="D6" s="0">
        <f>if(exact(substitute(substitute(substitute(substitute(Cableado!A44,"m","")," ",""),"L:",""),",","."), ""),0,substitute(substitute(substitute(substitute(Cableado!A44,"m","")," ",""),"L:",""),",",".")) * (6 - if(and(exact(Cableado!A38,""), exact(Cableado!B38,""), exact(Cableado!C38,""), exact(Cableado!D38,""), exact(Cableado!E38,""), exact(Cableado!F38,""), exact(Cableado!G38,"")),1,0) - if(and(exact(Cableado!A39,""), exact(Cableado!B39,""), exact(Cableado!C39,""), exact(Cableado!D39,""), exact(Cableado!E39,""), exact(Cableado!F39,""), exact(Cableado!G39,"")),1,0) - if(and(exact(Cableado!A40,""), exact(Cableado!B40,""), exact(Cableado!C40,""), exact(Cableado!D40,""), exact(Cableado!E40,""), exact(Cableado!F40,""), exact(Cableado!G40,"")),1,0) - if(and(exact(Cableado!A41,""), exact(Cableado!B41,""), exact(Cableado!C41,""), exact(Cableado!D41,""), exact(Cableado!E41,""), exact(Cableado!F41,""), exact(Cableado!G41,"")),1,0) - if(and(exact(Cableado!A42,""), exact(Cableado!B42,""), exact(Cableado!C42,""), exact(Cableado!D42,""), exact(Cableado!E42,""), exact(Cableado!F42,""), exact(Cableado!G42,"")),1,0) - if(and(exact(Cableado!A43,""), exact(Cableado!B43,""), exact(Cableado!C43,""), exact(Cableado!D43,""), exact(Cableado!E43,""), exact(Cableado!F43,""), exact(Cableado!G43,"")),1,0))</f>
      </c>
      <c r="F6" s="0">
        <f>if(exact(substitute(substitute(substitute(substitute(Cableado!A55,"m","")," ",""),"L:",""),",","."), ""),0,substitute(substitute(substitute(substitute(Cableado!A55,"m","")," ",""),"L:",""),",",".")) * (6 - if(and(exact(Cableado!A49,""), exact(Cableado!B49,""), exact(Cableado!C49,""), exact(Cableado!D49,""), exact(Cableado!E49,""), exact(Cableado!F49,""), exact(Cableado!G49,"")),1,0) - if(and(exact(Cableado!A50,""), exact(Cableado!B50,""), exact(Cableado!C50,""), exact(Cableado!D50,""), exact(Cableado!E50,""), exact(Cableado!F50,""), exact(Cableado!G50,"")),1,0) - if(and(exact(Cableado!A51,""), exact(Cableado!B51,""), exact(Cableado!C51,""), exact(Cableado!D51,""), exact(Cableado!E51,""), exact(Cableado!F51,""), exact(Cableado!G51,"")),1,0) - if(and(exact(Cableado!A52,""), exact(Cableado!B52,""), exact(Cableado!C52,""), exact(Cableado!D52,""), exact(Cableado!E52,""), exact(Cableado!F52,""), exact(Cableado!G52,"")),1,0) - if(and(exact(Cableado!A53,""), exact(Cableado!B53,""), exact(Cableado!C53,""), exact(Cableado!D53,""), exact(Cableado!E53,""), exact(Cableado!F53,""), exact(Cableado!G53,"")),1,0) - if(and(exact(Cableado!A54,""), exact(Cableado!B54,""), exact(Cableado!C54,""), exact(Cableado!D54,""), exact(Cableado!E54,""), exact(Cableado!F54,""), exact(Cableado!G54,"")),1,0))</f>
      </c>
    </row>
    <row r="7" spans="2:6">
      <c r="B7" s="0">
        <f>if(exact(substitute(substitute(substitute(substitute(Cableado!H66,"m","")," ",""),"L:",""),",","."), ""),0,substitute(substitute(substitute(substitute(Cableado!H66,"m","")," ",""),"L:",""),",",".")) * (6 - if(and(exact(Cableado!H60,""), exact(Cableado!I60,""), exact(Cableado!J60,""), exact(Cableado!K60,""), exact(Cableado!L60,""), exact(Cableado!M60,""), exact(Cableado!N60,"")),1,0) - if(and(exact(Cableado!H61,""), exact(Cableado!I61,""), exact(Cableado!J61,""), exact(Cableado!K61,""), exact(Cableado!L61,""), exact(Cableado!M61,""), exact(Cableado!N61,"")),1,0) - if(and(exact(Cableado!H62,""), exact(Cableado!I62,""), exact(Cableado!J62,""), exact(Cableado!K62,""), exact(Cableado!L62,""), exact(Cableado!M62,""), exact(Cableado!N62,"")),1,0) - if(and(exact(Cableado!H63,""), exact(Cableado!I63,""), exact(Cableado!J63,""), exact(Cableado!K63,""), exact(Cableado!L63,""), exact(Cableado!M63,""), exact(Cableado!N63,"")),1,0) - if(and(exact(Cableado!H64,""), exact(Cableado!I64,""), exact(Cableado!J64,""), exact(Cableado!K64,""), exact(Cableado!L64,""), exact(Cableado!M64,""), exact(Cableado!N64,"")),1,0) - if(and(exact(Cableado!H65,""), exact(Cableado!I65,""), exact(Cableado!J65,""), exact(Cableado!K65,""), exact(Cableado!L65,""), exact(Cableado!M65,""), exact(Cableado!N65,"")),1,0))</f>
      </c>
      <c r="D7" s="0">
        <f>if(exact(substitute(substitute(substitute(substitute(Cableado!H44,"m","")," ",""),"L:",""),",","."), ""),0,substitute(substitute(substitute(substitute(Cableado!H44,"m","")," ",""),"L:",""),",",".")) * (6 - if(and(exact(Cableado!H38,""), exact(Cableado!I38,""), exact(Cableado!J38,""), exact(Cableado!K38,""), exact(Cableado!L38,""), exact(Cableado!M38,""), exact(Cableado!N38,"")),1,0) - if(and(exact(Cableado!H39,""), exact(Cableado!I39,""), exact(Cableado!J39,""), exact(Cableado!K39,""), exact(Cableado!L39,""), exact(Cableado!M39,""), exact(Cableado!N39,"")),1,0) - if(and(exact(Cableado!H40,""), exact(Cableado!I40,""), exact(Cableado!J40,""), exact(Cableado!K40,""), exact(Cableado!L40,""), exact(Cableado!M40,""), exact(Cableado!N40,"")),1,0) - if(and(exact(Cableado!H41,""), exact(Cableado!I41,""), exact(Cableado!J41,""), exact(Cableado!K41,""), exact(Cableado!L41,""), exact(Cableado!M41,""), exact(Cableado!N41,"")),1,0) - if(and(exact(Cableado!H42,""), exact(Cableado!I42,""), exact(Cableado!J42,""), exact(Cableado!K42,""), exact(Cableado!L42,""), exact(Cableado!M42,""), exact(Cableado!N42,"")),1,0) - if(and(exact(Cableado!H43,""), exact(Cableado!I43,""), exact(Cableado!J43,""), exact(Cableado!K43,""), exact(Cableado!L43,""), exact(Cableado!M43,""), exact(Cableado!N43,"")),1,0))</f>
      </c>
      <c r="F7" s="0">
        <f>if(exact(substitute(substitute(substitute(substitute(Cableado!H55,"m","")," ",""),"L:",""),",","."), ""),0,substitute(substitute(substitute(substitute(Cableado!H55,"m","")," ",""),"L:",""),",",".")) * (6 - if(and(exact(Cableado!H49,""), exact(Cableado!I49,""), exact(Cableado!J49,""), exact(Cableado!K49,""), exact(Cableado!L49,""), exact(Cableado!M49,""), exact(Cableado!N49,"")),1,0) - if(and(exact(Cableado!H50,""), exact(Cableado!I50,""), exact(Cableado!J50,""), exact(Cableado!K50,""), exact(Cableado!L50,""), exact(Cableado!M50,""), exact(Cableado!N50,"")),1,0) - if(and(exact(Cableado!H51,""), exact(Cableado!I51,""), exact(Cableado!J51,""), exact(Cableado!K51,""), exact(Cableado!L51,""), exact(Cableado!M51,""), exact(Cableado!N51,"")),1,0) - if(and(exact(Cableado!H52,""), exact(Cableado!I52,""), exact(Cableado!J52,""), exact(Cableado!K52,""), exact(Cableado!L52,""), exact(Cableado!M52,""), exact(Cableado!N52,"")),1,0) - if(and(exact(Cableado!H53,""), exact(Cableado!I53,""), exact(Cableado!J53,""), exact(Cableado!K53,""), exact(Cableado!L53,""), exact(Cableado!M53,""), exact(Cableado!N53,"")),1,0) - if(and(exact(Cableado!H54,""), exact(Cableado!I54,""), exact(Cableado!J54,""), exact(Cableado!K54,""), exact(Cableado!L54,""), exact(Cableado!M54,""), exact(Cableado!N54,"")),1,0))</f>
      </c>
    </row>
    <row r="8" spans="2:6">
      <c r="B8" s="0">
        <f>if(exact(substitute(substitute(substitute(substitute(Cableado!O66,"m","")," ",""),"L:",""),",","."), ""),0,substitute(substitute(substitute(substitute(Cableado!O66,"m","")," ",""),"L:",""),",",".")) * (6 - if(and(exact(Cableado!O60,""), exact(Cableado!P60,""), exact(Cableado!Q60,""), exact(Cableado!R60,""), exact(Cableado!S60,""), exact(Cableado!T60,""), exact(Cableado!U60,"")),1,0) - if(and(exact(Cableado!O61,""), exact(Cableado!P61,""), exact(Cableado!Q61,""), exact(Cableado!R61,""), exact(Cableado!S61,""), exact(Cableado!T61,""), exact(Cableado!U61,"")),1,0) - if(and(exact(Cableado!O62,""), exact(Cableado!P62,""), exact(Cableado!Q62,""), exact(Cableado!R62,""), exact(Cableado!S62,""), exact(Cableado!T62,""), exact(Cableado!U62,"")),1,0) - if(and(exact(Cableado!O63,""), exact(Cableado!P63,""), exact(Cableado!Q63,""), exact(Cableado!R63,""), exact(Cableado!S63,""), exact(Cableado!T63,""), exact(Cableado!U63,"")),1,0) - if(and(exact(Cableado!O64,""), exact(Cableado!P64,""), exact(Cableado!Q64,""), exact(Cableado!R64,""), exact(Cableado!S64,""), exact(Cableado!T64,""), exact(Cableado!U64,"")),1,0) - if(and(exact(Cableado!O65,""), exact(Cableado!P65,""), exact(Cableado!Q65,""), exact(Cableado!R65,""), exact(Cableado!S65,""), exact(Cableado!T65,""), exact(Cableado!U65,"")),1,0))</f>
      </c>
      <c r="D8" s="0">
        <f>if(exact(substitute(substitute(substitute(substitute(Cableado!O44,"m","")," ",""),"L:",""),",","."), ""),0,substitute(substitute(substitute(substitute(Cableado!O44,"m","")," ",""),"L:",""),",",".")) * (6 - if(and(exact(Cableado!O38,""), exact(Cableado!P38,""), exact(Cableado!Q38,""), exact(Cableado!R38,""), exact(Cableado!S38,""), exact(Cableado!T38,""), exact(Cableado!U38,"")),1,0) - if(and(exact(Cableado!O39,""), exact(Cableado!P39,""), exact(Cableado!Q39,""), exact(Cableado!R39,""), exact(Cableado!S39,""), exact(Cableado!T39,""), exact(Cableado!U39,"")),1,0) - if(and(exact(Cableado!O40,""), exact(Cableado!P40,""), exact(Cableado!Q40,""), exact(Cableado!R40,""), exact(Cableado!S40,""), exact(Cableado!T40,""), exact(Cableado!U40,"")),1,0) - if(and(exact(Cableado!O41,""), exact(Cableado!P41,""), exact(Cableado!Q41,""), exact(Cableado!R41,""), exact(Cableado!S41,""), exact(Cableado!T41,""), exact(Cableado!U41,"")),1,0) - if(and(exact(Cableado!O42,""), exact(Cableado!P42,""), exact(Cableado!Q42,""), exact(Cableado!R42,""), exact(Cableado!S42,""), exact(Cableado!T42,""), exact(Cableado!U42,"")),1,0) - if(and(exact(Cableado!O43,""), exact(Cableado!P43,""), exact(Cableado!Q43,""), exact(Cableado!R43,""), exact(Cableado!S43,""), exact(Cableado!T43,""), exact(Cableado!U43,"")),1,0))</f>
      </c>
      <c r="F8" s="0">
        <f>if(exact(substitute(substitute(substitute(substitute(Cableado!O55,"m","")," ",""),"L:",""),",","."), ""),0,substitute(substitute(substitute(substitute(Cableado!O55,"m","")," ",""),"L:",""),",",".")) * (6 - if(and(exact(Cableado!O49,""), exact(Cableado!P49,""), exact(Cableado!Q49,""), exact(Cableado!R49,""), exact(Cableado!S49,""), exact(Cableado!T49,""), exact(Cableado!U49,"")),1,0) - if(and(exact(Cableado!O50,""), exact(Cableado!P50,""), exact(Cableado!Q50,""), exact(Cableado!R50,""), exact(Cableado!S50,""), exact(Cableado!T50,""), exact(Cableado!U50,"")),1,0) - if(and(exact(Cableado!O51,""), exact(Cableado!P51,""), exact(Cableado!Q51,""), exact(Cableado!R51,""), exact(Cableado!S51,""), exact(Cableado!T51,""), exact(Cableado!U51,"")),1,0) - if(and(exact(Cableado!O52,""), exact(Cableado!P52,""), exact(Cableado!Q52,""), exact(Cableado!R52,""), exact(Cableado!S52,""), exact(Cableado!T52,""), exact(Cableado!U52,"")),1,0) - if(and(exact(Cableado!O53,""), exact(Cableado!P53,""), exact(Cableado!Q53,""), exact(Cableado!R53,""), exact(Cableado!S53,""), exact(Cableado!T53,""), exact(Cableado!U53,"")),1,0) - if(and(exact(Cableado!O54,""), exact(Cableado!P54,""), exact(Cableado!Q54,""), exact(Cableado!R54,""), exact(Cableado!S54,""), exact(Cableado!T54,""), exact(Cableado!U54,"")),1,0))</f>
      </c>
    </row>
    <row r="9" spans="2:6">
      <c r="B9" s="0">
        <f>if(exact(substitute(substitute(substitute(substitute(Cableado!A77,"m","")," ",""),"L:",""),",","."), ""),0,substitute(substitute(substitute(substitute(Cableado!A77,"m","")," ",""),"L:",""),",",".")) * (6 - if(and(exact(Cableado!A71,""), exact(Cableado!B71,""), exact(Cableado!C71,""), exact(Cableado!D71,""), exact(Cableado!E71,""), exact(Cableado!F71,""), exact(Cableado!G71,"")),1,0) - if(and(exact(Cableado!A72,""), exact(Cableado!B72,""), exact(Cableado!C72,""), exact(Cableado!D72,""), exact(Cableado!E72,""), exact(Cableado!F72,""), exact(Cableado!G72,"")),1,0) - if(and(exact(Cableado!A73,""), exact(Cableado!B73,""), exact(Cableado!C73,""), exact(Cableado!D73,""), exact(Cableado!E73,""), exact(Cableado!F73,""), exact(Cableado!G73,"")),1,0) - if(and(exact(Cableado!A74,""), exact(Cableado!B74,""), exact(Cableado!C74,""), exact(Cableado!D74,""), exact(Cableado!E74,""), exact(Cableado!F74,""), exact(Cableado!G74,"")),1,0) - if(and(exact(Cableado!A75,""), exact(Cableado!B75,""), exact(Cableado!C75,""), exact(Cableado!D75,""), exact(Cableado!E75,""), exact(Cableado!F75,""), exact(Cableado!G75,"")),1,0) - if(and(exact(Cableado!A76,""), exact(Cableado!B76,""), exact(Cableado!C76,""), exact(Cableado!D76,""), exact(Cableado!E76,""), exact(Cableado!F76,""), exact(Cableado!G76,"")),1,0))</f>
      </c>
      <c r="D9" s="0">
        <f>if(exact(substitute(substitute(substitute(substitute(Cableado!A253,"m","")," ",""),"L:",""),",","."), ""),0,substitute(substitute(substitute(substitute(Cableado!A253,"m","")," ",""),"L:",""),",",".")) * (6 - if(and(exact(Cableado!A247,""), exact(Cableado!B247,""), exact(Cableado!C247,""), exact(Cableado!D247,""), exact(Cableado!E247,""), exact(Cableado!F247,""), exact(Cableado!G247,"")),1,0) - if(and(exact(Cableado!A248,""), exact(Cableado!B248,""), exact(Cableado!C248,""), exact(Cableado!D248,""), exact(Cableado!E248,""), exact(Cableado!F248,""), exact(Cableado!G248,"")),1,0) - if(and(exact(Cableado!A249,""), exact(Cableado!B249,""), exact(Cableado!C249,""), exact(Cableado!D249,""), exact(Cableado!E249,""), exact(Cableado!F249,""), exact(Cableado!G249,"")),1,0) - if(and(exact(Cableado!A250,""), exact(Cableado!B250,""), exact(Cableado!C250,""), exact(Cableado!D250,""), exact(Cableado!E250,""), exact(Cableado!F250,""), exact(Cableado!G250,"")),1,0) - if(and(exact(Cableado!A251,""), exact(Cableado!B251,""), exact(Cableado!C251,""), exact(Cableado!D251,""), exact(Cableado!E251,""), exact(Cableado!F251,""), exact(Cableado!G251,"")),1,0) - if(and(exact(Cableado!A252,""), exact(Cableado!B252,""), exact(Cableado!C252,""), exact(Cableado!D252,""), exact(Cableado!E252,""), exact(Cableado!F252,""), exact(Cableado!G252,"")),1,0))</f>
      </c>
      <c r="F9" s="0">
        <f>if(exact(substitute(substitute(substitute(substitute(Cableado!A264,"m","")," ",""),"L:",""),",","."), ""),0,substitute(substitute(substitute(substitute(Cableado!A264,"m","")," ",""),"L:",""),",",".")) * (6 - if(and(exact(Cableado!A258,""), exact(Cableado!B258,""), exact(Cableado!C258,""), exact(Cableado!D258,""), exact(Cableado!E258,""), exact(Cableado!F258,""), exact(Cableado!G258,"")),1,0) - if(and(exact(Cableado!A259,""), exact(Cableado!B259,""), exact(Cableado!C259,""), exact(Cableado!D259,""), exact(Cableado!E259,""), exact(Cableado!F259,""), exact(Cableado!G259,"")),1,0) - if(and(exact(Cableado!A260,""), exact(Cableado!B260,""), exact(Cableado!C260,""), exact(Cableado!D260,""), exact(Cableado!E260,""), exact(Cableado!F260,""), exact(Cableado!G260,"")),1,0) - if(and(exact(Cableado!A261,""), exact(Cableado!B261,""), exact(Cableado!C261,""), exact(Cableado!D261,""), exact(Cableado!E261,""), exact(Cableado!F261,""), exact(Cableado!G261,"")),1,0) - if(and(exact(Cableado!A262,""), exact(Cableado!B262,""), exact(Cableado!C262,""), exact(Cableado!D262,""), exact(Cableado!E262,""), exact(Cableado!F262,""), exact(Cableado!G262,"")),1,0) - if(and(exact(Cableado!A263,""), exact(Cableado!B263,""), exact(Cableado!C263,""), exact(Cableado!D263,""), exact(Cableado!E263,""), exact(Cableado!F263,""), exact(Cableado!G263,"")),1,0))</f>
      </c>
    </row>
    <row r="10" spans="2:6">
      <c r="B10" s="0">
        <f>if(exact(substitute(substitute(substitute(substitute(Cableado!H77,"m","")," ",""),"L:",""),",","."), ""),0,substitute(substitute(substitute(substitute(Cableado!H77,"m","")," ",""),"L:",""),",",".")) * (6 - if(and(exact(Cableado!H71,""), exact(Cableado!I71,""), exact(Cableado!J71,""), exact(Cableado!K71,""), exact(Cableado!L71,""), exact(Cableado!M71,""), exact(Cableado!N71,"")),1,0) - if(and(exact(Cableado!H72,""), exact(Cableado!I72,""), exact(Cableado!J72,""), exact(Cableado!K72,""), exact(Cableado!L72,""), exact(Cableado!M72,""), exact(Cableado!N72,"")),1,0) - if(and(exact(Cableado!H73,""), exact(Cableado!I73,""), exact(Cableado!J73,""), exact(Cableado!K73,""), exact(Cableado!L73,""), exact(Cableado!M73,""), exact(Cableado!N73,"")),1,0) - if(and(exact(Cableado!H74,""), exact(Cableado!I74,""), exact(Cableado!J74,""), exact(Cableado!K74,""), exact(Cableado!L74,""), exact(Cableado!M74,""), exact(Cableado!N74,"")),1,0) - if(and(exact(Cableado!H75,""), exact(Cableado!I75,""), exact(Cableado!J75,""), exact(Cableado!K75,""), exact(Cableado!L75,""), exact(Cableado!M75,""), exact(Cableado!N75,"")),1,0) - if(and(exact(Cableado!H76,""), exact(Cableado!I76,""), exact(Cableado!J76,""), exact(Cableado!K76,""), exact(Cableado!L76,""), exact(Cableado!M76,""), exact(Cableado!N76,"")),1,0))</f>
      </c>
      <c r="D10" s="0">
        <f>if(exact(substitute(substitute(substitute(substitute(Cableado!H253,"m","")," ",""),"L:",""),",","."), ""),0,substitute(substitute(substitute(substitute(Cableado!H253,"m","")," ",""),"L:",""),",",".")) * (6 - if(and(exact(Cableado!H247,""), exact(Cableado!I247,""), exact(Cableado!J247,""), exact(Cableado!K247,""), exact(Cableado!L247,""), exact(Cableado!M247,""), exact(Cableado!N247,"")),1,0) - if(and(exact(Cableado!H248,""), exact(Cableado!I248,""), exact(Cableado!J248,""), exact(Cableado!K248,""), exact(Cableado!L248,""), exact(Cableado!M248,""), exact(Cableado!N248,"")),1,0) - if(and(exact(Cableado!H249,""), exact(Cableado!I249,""), exact(Cableado!J249,""), exact(Cableado!K249,""), exact(Cableado!L249,""), exact(Cableado!M249,""), exact(Cableado!N249,"")),1,0) - if(and(exact(Cableado!H250,""), exact(Cableado!I250,""), exact(Cableado!J250,""), exact(Cableado!K250,""), exact(Cableado!L250,""), exact(Cableado!M250,""), exact(Cableado!N250,"")),1,0) - if(and(exact(Cableado!H251,""), exact(Cableado!I251,""), exact(Cableado!J251,""), exact(Cableado!K251,""), exact(Cableado!L251,""), exact(Cableado!M251,""), exact(Cableado!N251,"")),1,0) - if(and(exact(Cableado!H252,""), exact(Cableado!I252,""), exact(Cableado!J252,""), exact(Cableado!K252,""), exact(Cableado!L252,""), exact(Cableado!M252,""), exact(Cableado!N252,"")),1,0))</f>
      </c>
      <c r="F10" s="0">
        <f>if(exact(substitute(substitute(substitute(substitute(Cableado!H264,"m","")," ",""),"L:",""),",","."), ""),0,substitute(substitute(substitute(substitute(Cableado!H264,"m","")," ",""),"L:",""),",",".")) * (6 - if(and(exact(Cableado!H258,""), exact(Cableado!I258,""), exact(Cableado!J258,""), exact(Cableado!K258,""), exact(Cableado!L258,""), exact(Cableado!M258,""), exact(Cableado!N258,"")),1,0) - if(and(exact(Cableado!H259,""), exact(Cableado!I259,""), exact(Cableado!J259,""), exact(Cableado!K259,""), exact(Cableado!L259,""), exact(Cableado!M259,""), exact(Cableado!N259,"")),1,0) - if(and(exact(Cableado!H260,""), exact(Cableado!I260,""), exact(Cableado!J260,""), exact(Cableado!K260,""), exact(Cableado!L260,""), exact(Cableado!M260,""), exact(Cableado!N260,"")),1,0) - if(and(exact(Cableado!H261,""), exact(Cableado!I261,""), exact(Cableado!J261,""), exact(Cableado!K261,""), exact(Cableado!L261,""), exact(Cableado!M261,""), exact(Cableado!N261,"")),1,0) - if(and(exact(Cableado!H262,""), exact(Cableado!I262,""), exact(Cableado!J262,""), exact(Cableado!K262,""), exact(Cableado!L262,""), exact(Cableado!M262,""), exact(Cableado!N262,"")),1,0) - if(and(exact(Cableado!H263,""), exact(Cableado!I263,""), exact(Cableado!J263,""), exact(Cableado!K263,""), exact(Cableado!L263,""), exact(Cableado!M263,""), exact(Cableado!N263,"")),1,0))</f>
      </c>
    </row>
    <row r="11" spans="2:6">
      <c r="B11" s="0">
        <f>if(exact(substitute(substitute(substitute(substitute(Cableado!O77,"m","")," ",""),"L:",""),",","."), ""),0,substitute(substitute(substitute(substitute(Cableado!O77,"m","")," ",""),"L:",""),",",".")) * (6 - if(and(exact(Cableado!O71,""), exact(Cableado!P71,""), exact(Cableado!Q71,""), exact(Cableado!R71,""), exact(Cableado!S71,""), exact(Cableado!T71,""), exact(Cableado!U71,"")),1,0) - if(and(exact(Cableado!O72,""), exact(Cableado!P72,""), exact(Cableado!Q72,""), exact(Cableado!R72,""), exact(Cableado!S72,""), exact(Cableado!T72,""), exact(Cableado!U72,"")),1,0) - if(and(exact(Cableado!O73,""), exact(Cableado!P73,""), exact(Cableado!Q73,""), exact(Cableado!R73,""), exact(Cableado!S73,""), exact(Cableado!T73,""), exact(Cableado!U73,"")),1,0) - if(and(exact(Cableado!O74,""), exact(Cableado!P74,""), exact(Cableado!Q74,""), exact(Cableado!R74,""), exact(Cableado!S74,""), exact(Cableado!T74,""), exact(Cableado!U74,"")),1,0) - if(and(exact(Cableado!O75,""), exact(Cableado!P75,""), exact(Cableado!Q75,""), exact(Cableado!R75,""), exact(Cableado!S75,""), exact(Cableado!T75,""), exact(Cableado!U75,"")),1,0) - if(and(exact(Cableado!O76,""), exact(Cableado!P76,""), exact(Cableado!Q76,""), exact(Cableado!R76,""), exact(Cableado!S76,""), exact(Cableado!T76,""), exact(Cableado!U76,"")),1,0))</f>
      </c>
      <c r="D11" s="0">
        <f>if(exact(substitute(substitute(substitute(substitute(Cableado!O253,"m","")," ",""),"L:",""),",","."), ""),0,substitute(substitute(substitute(substitute(Cableado!O253,"m","")," ",""),"L:",""),",",".")) * (6 - if(and(exact(Cableado!O247,""), exact(Cableado!P247,""), exact(Cableado!Q247,""), exact(Cableado!R247,""), exact(Cableado!S247,""), exact(Cableado!T247,""), exact(Cableado!U247,"")),1,0) - if(and(exact(Cableado!O248,""), exact(Cableado!P248,""), exact(Cableado!Q248,""), exact(Cableado!R248,""), exact(Cableado!S248,""), exact(Cableado!T248,""), exact(Cableado!U248,"")),1,0) - if(and(exact(Cableado!O249,""), exact(Cableado!P249,""), exact(Cableado!Q249,""), exact(Cableado!R249,""), exact(Cableado!S249,""), exact(Cableado!T249,""), exact(Cableado!U249,"")),1,0) - if(and(exact(Cableado!O250,""), exact(Cableado!P250,""), exact(Cableado!Q250,""), exact(Cableado!R250,""), exact(Cableado!S250,""), exact(Cableado!T250,""), exact(Cableado!U250,"")),1,0) - if(and(exact(Cableado!O251,""), exact(Cableado!P251,""), exact(Cableado!Q251,""), exact(Cableado!R251,""), exact(Cableado!S251,""), exact(Cableado!T251,""), exact(Cableado!U251,"")),1,0) - if(and(exact(Cableado!O252,""), exact(Cableado!P252,""), exact(Cableado!Q252,""), exact(Cableado!R252,""), exact(Cableado!S252,""), exact(Cableado!T252,""), exact(Cableado!U252,"")),1,0))</f>
      </c>
      <c r="F11" s="0">
        <f>if(exact(substitute(substitute(substitute(substitute(Cableado!O264,"m","")," ",""),"L:",""),",","."), ""),0,substitute(substitute(substitute(substitute(Cableado!O264,"m","")," ",""),"L:",""),",",".")) * (6 - if(and(exact(Cableado!O258,""), exact(Cableado!P258,""), exact(Cableado!Q258,""), exact(Cableado!R258,""), exact(Cableado!S258,""), exact(Cableado!T258,""), exact(Cableado!U258,"")),1,0) - if(and(exact(Cableado!O259,""), exact(Cableado!P259,""), exact(Cableado!Q259,""), exact(Cableado!R259,""), exact(Cableado!S259,""), exact(Cableado!T259,""), exact(Cableado!U259,"")),1,0) - if(and(exact(Cableado!O260,""), exact(Cableado!P260,""), exact(Cableado!Q260,""), exact(Cableado!R260,""), exact(Cableado!S260,""), exact(Cableado!T260,""), exact(Cableado!U260,"")),1,0) - if(and(exact(Cableado!O261,""), exact(Cableado!P261,""), exact(Cableado!Q261,""), exact(Cableado!R261,""), exact(Cableado!S261,""), exact(Cableado!T261,""), exact(Cableado!U261,"")),1,0) - if(and(exact(Cableado!O262,""), exact(Cableado!P262,""), exact(Cableado!Q262,""), exact(Cableado!R262,""), exact(Cableado!S262,""), exact(Cableado!T262,""), exact(Cableado!U262,"")),1,0) - if(and(exact(Cableado!O263,""), exact(Cableado!P263,""), exact(Cableado!Q263,""), exact(Cableado!R263,""), exact(Cableado!S263,""), exact(Cableado!T263,""), exact(Cableado!U263,"")),1,0))</f>
      </c>
    </row>
    <row r="12" spans="2:6">
      <c r="B12" s="0">
        <f>if(exact(substitute(substitute(substitute(substitute(Cableado!A88,"m","")," ",""),"L:",""),",","."), ""),0,substitute(substitute(substitute(substitute(Cableado!A88,"m","")," ",""),"L:",""),",",".")) * (6 - if(and(exact(Cableado!A82,""), exact(Cableado!B82,""), exact(Cableado!C82,""), exact(Cableado!D82,""), exact(Cableado!E82,""), exact(Cableado!F82,""), exact(Cableado!G82,"")),1,0) - if(and(exact(Cableado!A83,""), exact(Cableado!B83,""), exact(Cableado!C83,""), exact(Cableado!D83,""), exact(Cableado!E83,""), exact(Cableado!F83,""), exact(Cableado!G83,"")),1,0) - if(and(exact(Cableado!A84,""), exact(Cableado!B84,""), exact(Cableado!C84,""), exact(Cableado!D84,""), exact(Cableado!E84,""), exact(Cableado!F84,""), exact(Cableado!G84,"")),1,0) - if(and(exact(Cableado!A85,""), exact(Cableado!B85,""), exact(Cableado!C85,""), exact(Cableado!D85,""), exact(Cableado!E85,""), exact(Cableado!F85,""), exact(Cableado!G85,"")),1,0) - if(and(exact(Cableado!A86,""), exact(Cableado!B86,""), exact(Cableado!C86,""), exact(Cableado!D86,""), exact(Cableado!E86,""), exact(Cableado!F86,""), exact(Cableado!G86,"")),1,0) - if(and(exact(Cableado!A87,""), exact(Cableado!B87,""), exact(Cableado!C87,""), exact(Cableado!D87,""), exact(Cableado!E87,""), exact(Cableado!F87,""), exact(Cableado!G87,"")),1,0))</f>
      </c>
      <c r="D12" s="0">
        <f>if(exact(substitute(substitute(substitute(substitute(Cableado!A649,"m","")," ",""),"L:",""),",","."), ""),0,substitute(substitute(substitute(substitute(Cableado!A649,"m","")," ",""),"L:",""),",",".")) * (6 - if(and(exact(Cableado!A643,""), exact(Cableado!B643,""), exact(Cableado!C643,""), exact(Cableado!D643,""), exact(Cableado!E643,""), exact(Cableado!F643,""), exact(Cableado!G643,"")),1,0) - if(and(exact(Cableado!A644,""), exact(Cableado!B644,""), exact(Cableado!C644,""), exact(Cableado!D644,""), exact(Cableado!E644,""), exact(Cableado!F644,""), exact(Cableado!G644,"")),1,0) - if(and(exact(Cableado!A645,""), exact(Cableado!B645,""), exact(Cableado!C645,""), exact(Cableado!D645,""), exact(Cableado!E645,""), exact(Cableado!F645,""), exact(Cableado!G645,"")),1,0) - if(and(exact(Cableado!A646,""), exact(Cableado!B646,""), exact(Cableado!C646,""), exact(Cableado!D646,""), exact(Cableado!E646,""), exact(Cableado!F646,""), exact(Cableado!G646,"")),1,0) - if(and(exact(Cableado!A647,""), exact(Cableado!B647,""), exact(Cableado!C647,""), exact(Cableado!D647,""), exact(Cableado!E647,""), exact(Cableado!F647,""), exact(Cableado!G647,"")),1,0) - if(and(exact(Cableado!A648,""), exact(Cableado!B648,""), exact(Cableado!C648,""), exact(Cableado!D648,""), exact(Cableado!E648,""), exact(Cableado!F648,""), exact(Cableado!G648,"")),1,0))</f>
      </c>
      <c r="F12" s="0">
        <f>if(exact(substitute(substitute(substitute(substitute(Cableado!A495,"m","")," ",""),"L:",""),",","."), ""),0,substitute(substitute(substitute(substitute(Cableado!A495,"m","")," ",""),"L:",""),",",".")) * (6 - if(and(exact(Cableado!A489,""), exact(Cableado!B489,""), exact(Cableado!C489,""), exact(Cableado!D489,""), exact(Cableado!E489,""), exact(Cableado!F489,""), exact(Cableado!G489,"")),1,0) - if(and(exact(Cableado!A490,""), exact(Cableado!B490,""), exact(Cableado!C490,""), exact(Cableado!D490,""), exact(Cableado!E490,""), exact(Cableado!F490,""), exact(Cableado!G490,"")),1,0) - if(and(exact(Cableado!A491,""), exact(Cableado!B491,""), exact(Cableado!C491,""), exact(Cableado!D491,""), exact(Cableado!E491,""), exact(Cableado!F491,""), exact(Cableado!G491,"")),1,0) - if(and(exact(Cableado!A492,""), exact(Cableado!B492,""), exact(Cableado!C492,""), exact(Cableado!D492,""), exact(Cableado!E492,""), exact(Cableado!F492,""), exact(Cableado!G492,"")),1,0) - if(and(exact(Cableado!A493,""), exact(Cableado!B493,""), exact(Cableado!C493,""), exact(Cableado!D493,""), exact(Cableado!E493,""), exact(Cableado!F493,""), exact(Cableado!G493,"")),1,0) - if(and(exact(Cableado!A494,""), exact(Cableado!B494,""), exact(Cableado!C494,""), exact(Cableado!D494,""), exact(Cableado!E494,""), exact(Cableado!F494,""), exact(Cableado!G494,"")),1,0))</f>
      </c>
    </row>
    <row r="13" spans="2:6">
      <c r="B13" s="0">
        <f>if(exact(substitute(substitute(substitute(substitute(Cableado!H88,"m","")," ",""),"L:",""),",","."), ""),0,substitute(substitute(substitute(substitute(Cableado!H88,"m","")," ",""),"L:",""),",",".")) * (6 - if(and(exact(Cableado!H82,""), exact(Cableado!I82,""), exact(Cableado!J82,""), exact(Cableado!K82,""), exact(Cableado!L82,""), exact(Cableado!M82,""), exact(Cableado!N82,"")),1,0) - if(and(exact(Cableado!H83,""), exact(Cableado!I83,""), exact(Cableado!J83,""), exact(Cableado!K83,""), exact(Cableado!L83,""), exact(Cableado!M83,""), exact(Cableado!N83,"")),1,0) - if(and(exact(Cableado!H84,""), exact(Cableado!I84,""), exact(Cableado!J84,""), exact(Cableado!K84,""), exact(Cableado!L84,""), exact(Cableado!M84,""), exact(Cableado!N84,"")),1,0) - if(and(exact(Cableado!H85,""), exact(Cableado!I85,""), exact(Cableado!J85,""), exact(Cableado!K85,""), exact(Cableado!L85,""), exact(Cableado!M85,""), exact(Cableado!N85,"")),1,0) - if(and(exact(Cableado!H86,""), exact(Cableado!I86,""), exact(Cableado!J86,""), exact(Cableado!K86,""), exact(Cableado!L86,""), exact(Cableado!M86,""), exact(Cableado!N86,"")),1,0) - if(and(exact(Cableado!H87,""), exact(Cableado!I87,""), exact(Cableado!J87,""), exact(Cableado!K87,""), exact(Cableado!L87,""), exact(Cableado!M87,""), exact(Cableado!N87,"")),1,0))</f>
      </c>
      <c r="D13" s="0">
        <f>if(exact(substitute(substitute(substitute(substitute(Cableado!H649,"m","")," ",""),"L:",""),",","."), ""),0,substitute(substitute(substitute(substitute(Cableado!H649,"m","")," ",""),"L:",""),",",".")) * (6 - if(and(exact(Cableado!H643,""), exact(Cableado!I643,""), exact(Cableado!J643,""), exact(Cableado!K643,""), exact(Cableado!L643,""), exact(Cableado!M643,""), exact(Cableado!N643,"")),1,0) - if(and(exact(Cableado!H644,""), exact(Cableado!I644,""), exact(Cableado!J644,""), exact(Cableado!K644,""), exact(Cableado!L644,""), exact(Cableado!M644,""), exact(Cableado!N644,"")),1,0) - if(and(exact(Cableado!H645,""), exact(Cableado!I645,""), exact(Cableado!J645,""), exact(Cableado!K645,""), exact(Cableado!L645,""), exact(Cableado!M645,""), exact(Cableado!N645,"")),1,0) - if(and(exact(Cableado!H646,""), exact(Cableado!I646,""), exact(Cableado!J646,""), exact(Cableado!K646,""), exact(Cableado!L646,""), exact(Cableado!M646,""), exact(Cableado!N646,"")),1,0) - if(and(exact(Cableado!H647,""), exact(Cableado!I647,""), exact(Cableado!J647,""), exact(Cableado!K647,""), exact(Cableado!L647,""), exact(Cableado!M647,""), exact(Cableado!N647,"")),1,0) - if(and(exact(Cableado!H648,""), exact(Cableado!I648,""), exact(Cableado!J648,""), exact(Cableado!K648,""), exact(Cableado!L648,""), exact(Cableado!M648,""), exact(Cableado!N648,"")),1,0))</f>
      </c>
      <c r="F13" s="0">
        <f>if(exact(substitute(substitute(substitute(substitute(Cableado!H495,"m","")," ",""),"L:",""),",","."), ""),0,substitute(substitute(substitute(substitute(Cableado!H495,"m","")," ",""),"L:",""),",",".")) * (6 - if(and(exact(Cableado!H489,""), exact(Cableado!I489,""), exact(Cableado!J489,""), exact(Cableado!K489,""), exact(Cableado!L489,""), exact(Cableado!M489,""), exact(Cableado!N489,"")),1,0) - if(and(exact(Cableado!H490,""), exact(Cableado!I490,""), exact(Cableado!J490,""), exact(Cableado!K490,""), exact(Cableado!L490,""), exact(Cableado!M490,""), exact(Cableado!N490,"")),1,0) - if(and(exact(Cableado!H491,""), exact(Cableado!I491,""), exact(Cableado!J491,""), exact(Cableado!K491,""), exact(Cableado!L491,""), exact(Cableado!M491,""), exact(Cableado!N491,"")),1,0) - if(and(exact(Cableado!H492,""), exact(Cableado!I492,""), exact(Cableado!J492,""), exact(Cableado!K492,""), exact(Cableado!L492,""), exact(Cableado!M492,""), exact(Cableado!N492,"")),1,0) - if(and(exact(Cableado!H493,""), exact(Cableado!I493,""), exact(Cableado!J493,""), exact(Cableado!K493,""), exact(Cableado!L493,""), exact(Cableado!M493,""), exact(Cableado!N493,"")),1,0) - if(and(exact(Cableado!H494,""), exact(Cableado!I494,""), exact(Cableado!J494,""), exact(Cableado!K494,""), exact(Cableado!L494,""), exact(Cableado!M494,""), exact(Cableado!N494,"")),1,0))</f>
      </c>
    </row>
    <row r="14" spans="2:6">
      <c r="B14" s="0">
        <f>if(exact(substitute(substitute(substitute(substitute(Cableado!O88,"m","")," ",""),"L:",""),",","."), ""),0,substitute(substitute(substitute(substitute(Cableado!O88,"m","")," ",""),"L:",""),",",".")) * (6 - if(and(exact(Cableado!O82,""), exact(Cableado!P82,""), exact(Cableado!Q82,""), exact(Cableado!R82,""), exact(Cableado!S82,""), exact(Cableado!T82,""), exact(Cableado!U82,"")),1,0) - if(and(exact(Cableado!O83,""), exact(Cableado!P83,""), exact(Cableado!Q83,""), exact(Cableado!R83,""), exact(Cableado!S83,""), exact(Cableado!T83,""), exact(Cableado!U83,"")),1,0) - if(and(exact(Cableado!O84,""), exact(Cableado!P84,""), exact(Cableado!Q84,""), exact(Cableado!R84,""), exact(Cableado!S84,""), exact(Cableado!T84,""), exact(Cableado!U84,"")),1,0) - if(and(exact(Cableado!O85,""), exact(Cableado!P85,""), exact(Cableado!Q85,""), exact(Cableado!R85,""), exact(Cableado!S85,""), exact(Cableado!T85,""), exact(Cableado!U85,"")),1,0) - if(and(exact(Cableado!O86,""), exact(Cableado!P86,""), exact(Cableado!Q86,""), exact(Cableado!R86,""), exact(Cableado!S86,""), exact(Cableado!T86,""), exact(Cableado!U86,"")),1,0) - if(and(exact(Cableado!O87,""), exact(Cableado!P87,""), exact(Cableado!Q87,""), exact(Cableado!R87,""), exact(Cableado!S87,""), exact(Cableado!T87,""), exact(Cableado!U87,"")),1,0))</f>
      </c>
      <c r="D14" s="0">
        <f>if(exact(substitute(substitute(substitute(substitute(Cableado!O649,"m","")," ",""),"L:",""),",","."), ""),0,substitute(substitute(substitute(substitute(Cableado!O649,"m","")," ",""),"L:",""),",",".")) * (6 - if(and(exact(Cableado!O643,""), exact(Cableado!P643,""), exact(Cableado!Q643,""), exact(Cableado!R643,""), exact(Cableado!S643,""), exact(Cableado!T643,""), exact(Cableado!U643,"")),1,0) - if(and(exact(Cableado!O644,""), exact(Cableado!P644,""), exact(Cableado!Q644,""), exact(Cableado!R644,""), exact(Cableado!S644,""), exact(Cableado!T644,""), exact(Cableado!U644,"")),1,0) - if(and(exact(Cableado!O645,""), exact(Cableado!P645,""), exact(Cableado!Q645,""), exact(Cableado!R645,""), exact(Cableado!S645,""), exact(Cableado!T645,""), exact(Cableado!U645,"")),1,0) - if(and(exact(Cableado!O646,""), exact(Cableado!P646,""), exact(Cableado!Q646,""), exact(Cableado!R646,""), exact(Cableado!S646,""), exact(Cableado!T646,""), exact(Cableado!U646,"")),1,0) - if(and(exact(Cableado!O647,""), exact(Cableado!P647,""), exact(Cableado!Q647,""), exact(Cableado!R647,""), exact(Cableado!S647,""), exact(Cableado!T647,""), exact(Cableado!U647,"")),1,0) - if(and(exact(Cableado!O648,""), exact(Cableado!P648,""), exact(Cableado!Q648,""), exact(Cableado!R648,""), exact(Cableado!S648,""), exact(Cableado!T648,""), exact(Cableado!U648,"")),1,0))</f>
      </c>
      <c r="F14" s="0">
        <f>if(exact(substitute(substitute(substitute(substitute(Cableado!O495,"m","")," ",""),"L:",""),",","."), ""),0,substitute(substitute(substitute(substitute(Cableado!O495,"m","")," ",""),"L:",""),",",".")) * (6 - if(and(exact(Cableado!O489,""), exact(Cableado!P489,""), exact(Cableado!Q489,""), exact(Cableado!R489,""), exact(Cableado!S489,""), exact(Cableado!T489,""), exact(Cableado!U489,"")),1,0) - if(and(exact(Cableado!O490,""), exact(Cableado!P490,""), exact(Cableado!Q490,""), exact(Cableado!R490,""), exact(Cableado!S490,""), exact(Cableado!T490,""), exact(Cableado!U490,"")),1,0) - if(and(exact(Cableado!O491,""), exact(Cableado!P491,""), exact(Cableado!Q491,""), exact(Cableado!R491,""), exact(Cableado!S491,""), exact(Cableado!T491,""), exact(Cableado!U491,"")),1,0) - if(and(exact(Cableado!O492,""), exact(Cableado!P492,""), exact(Cableado!Q492,""), exact(Cableado!R492,""), exact(Cableado!S492,""), exact(Cableado!T492,""), exact(Cableado!U492,"")),1,0) - if(and(exact(Cableado!O493,""), exact(Cableado!P493,""), exact(Cableado!Q493,""), exact(Cableado!R493,""), exact(Cableado!S493,""), exact(Cableado!T493,""), exact(Cableado!U493,"")),1,0) - if(and(exact(Cableado!O494,""), exact(Cableado!P494,""), exact(Cableado!Q494,""), exact(Cableado!R494,""), exact(Cableado!S494,""), exact(Cableado!T494,""), exact(Cableado!U494,"")),1,0))</f>
      </c>
    </row>
    <row r="15" spans="2:6">
      <c r="B15" s="0">
        <f>if(exact(substitute(substitute(substitute(substitute(Cableado!A99,"m","")," ",""),"L:",""),",","."), ""),0,substitute(substitute(substitute(substitute(Cableado!A99,"m","")," ",""),"L:",""),",",".")) * (6 - if(and(exact(Cableado!A93,""), exact(Cableado!B93,""), exact(Cableado!C93,""), exact(Cableado!D93,""), exact(Cableado!E93,""), exact(Cableado!F93,""), exact(Cableado!G93,"")),1,0) - if(and(exact(Cableado!A94,""), exact(Cableado!B94,""), exact(Cableado!C94,""), exact(Cableado!D94,""), exact(Cableado!E94,""), exact(Cableado!F94,""), exact(Cableado!G94,"")),1,0) - if(and(exact(Cableado!A95,""), exact(Cableado!B95,""), exact(Cableado!C95,""), exact(Cableado!D95,""), exact(Cableado!E95,""), exact(Cableado!F95,""), exact(Cableado!G95,"")),1,0) - if(and(exact(Cableado!A96,""), exact(Cableado!B96,""), exact(Cableado!C96,""), exact(Cableado!D96,""), exact(Cableado!E96,""), exact(Cableado!F96,""), exact(Cableado!G96,"")),1,0) - if(and(exact(Cableado!A97,""), exact(Cableado!B97,""), exact(Cableado!C97,""), exact(Cableado!D97,""), exact(Cableado!E97,""), exact(Cableado!F97,""), exact(Cableado!G97,"")),1,0) - if(and(exact(Cableado!A98,""), exact(Cableado!B98,""), exact(Cableado!C98,""), exact(Cableado!D98,""), exact(Cableado!E98,""), exact(Cableado!F98,""), exact(Cableado!G98,"")),1,0))</f>
      </c>
      <c r="D15" s="0">
        <f>if(exact(substitute(substitute(substitute(substitute(Cableado!A902,"m","")," ",""),"L:",""),",","."), ""),0,substitute(substitute(substitute(substitute(Cableado!A902,"m","")," ",""),"L:",""),",",".")) * (6 - if(and(exact(Cableado!A896,""), exact(Cableado!B896,""), exact(Cableado!C896,""), exact(Cableado!D896,""), exact(Cableado!E896,""), exact(Cableado!F896,""), exact(Cableado!G896,"")),1,0) - if(and(exact(Cableado!A897,""), exact(Cableado!B897,""), exact(Cableado!C897,""), exact(Cableado!D897,""), exact(Cableado!E897,""), exact(Cableado!F897,""), exact(Cableado!G897,"")),1,0) - if(and(exact(Cableado!A898,""), exact(Cableado!B898,""), exact(Cableado!C898,""), exact(Cableado!D898,""), exact(Cableado!E898,""), exact(Cableado!F898,""), exact(Cableado!G898,"")),1,0) - if(and(exact(Cableado!A899,""), exact(Cableado!B899,""), exact(Cableado!C899,""), exact(Cableado!D899,""), exact(Cableado!E899,""), exact(Cableado!F899,""), exact(Cableado!G899,"")),1,0) - if(and(exact(Cableado!A900,""), exact(Cableado!B900,""), exact(Cableado!C900,""), exact(Cableado!D900,""), exact(Cableado!E900,""), exact(Cableado!F900,""), exact(Cableado!G900,"")),1,0) - if(and(exact(Cableado!A901,""), exact(Cableado!B901,""), exact(Cableado!C901,""), exact(Cableado!D901,""), exact(Cableado!E901,""), exact(Cableado!F901,""), exact(Cableado!G901,"")),1,0))</f>
      </c>
      <c r="F15" s="0">
        <f>if(exact(substitute(substitute(substitute(substitute(Cableado!A660,"m","")," ",""),"L:",""),",","."), ""),0,substitute(substitute(substitute(substitute(Cableado!A660,"m","")," ",""),"L:",""),",",".")) * (6 - if(and(exact(Cableado!A654,""), exact(Cableado!B654,""), exact(Cableado!C654,""), exact(Cableado!D654,""), exact(Cableado!E654,""), exact(Cableado!F654,""), exact(Cableado!G654,"")),1,0) - if(and(exact(Cableado!A655,""), exact(Cableado!B655,""), exact(Cableado!C655,""), exact(Cableado!D655,""), exact(Cableado!E655,""), exact(Cableado!F655,""), exact(Cableado!G655,"")),1,0) - if(and(exact(Cableado!A656,""), exact(Cableado!B656,""), exact(Cableado!C656,""), exact(Cableado!D656,""), exact(Cableado!E656,""), exact(Cableado!F656,""), exact(Cableado!G656,"")),1,0) - if(and(exact(Cableado!A657,""), exact(Cableado!B657,""), exact(Cableado!C657,""), exact(Cableado!D657,""), exact(Cableado!E657,""), exact(Cableado!F657,""), exact(Cableado!G657,"")),1,0) - if(and(exact(Cableado!A658,""), exact(Cableado!B658,""), exact(Cableado!C658,""), exact(Cableado!D658,""), exact(Cableado!E658,""), exact(Cableado!F658,""), exact(Cableado!G658,"")),1,0) - if(and(exact(Cableado!A659,""), exact(Cableado!B659,""), exact(Cableado!C659,""), exact(Cableado!D659,""), exact(Cableado!E659,""), exact(Cableado!F659,""), exact(Cableado!G659,"")),1,0))</f>
      </c>
    </row>
    <row r="16" spans="2:6">
      <c r="B16" s="0">
        <f>if(exact(substitute(substitute(substitute(substitute(Cableado!H99,"m","")," ",""),"L:",""),",","."), ""),0,substitute(substitute(substitute(substitute(Cableado!H99,"m","")," ",""),"L:",""),",",".")) * (6 - if(and(exact(Cableado!H93,""), exact(Cableado!I93,""), exact(Cableado!J93,""), exact(Cableado!K93,""), exact(Cableado!L93,""), exact(Cableado!M93,""), exact(Cableado!N93,"")),1,0) - if(and(exact(Cableado!H94,""), exact(Cableado!I94,""), exact(Cableado!J94,""), exact(Cableado!K94,""), exact(Cableado!L94,""), exact(Cableado!M94,""), exact(Cableado!N94,"")),1,0) - if(and(exact(Cableado!H95,""), exact(Cableado!I95,""), exact(Cableado!J95,""), exact(Cableado!K95,""), exact(Cableado!L95,""), exact(Cableado!M95,""), exact(Cableado!N95,"")),1,0) - if(and(exact(Cableado!H96,""), exact(Cableado!I96,""), exact(Cableado!J96,""), exact(Cableado!K96,""), exact(Cableado!L96,""), exact(Cableado!M96,""), exact(Cableado!N96,"")),1,0) - if(and(exact(Cableado!H97,""), exact(Cableado!I97,""), exact(Cableado!J97,""), exact(Cableado!K97,""), exact(Cableado!L97,""), exact(Cableado!M97,""), exact(Cableado!N97,"")),1,0) - if(and(exact(Cableado!H98,""), exact(Cableado!I98,""), exact(Cableado!J98,""), exact(Cableado!K98,""), exact(Cableado!L98,""), exact(Cableado!M98,""), exact(Cableado!N98,"")),1,0))</f>
      </c>
      <c r="D16" s="0">
        <f>if(exact(substitute(substitute(substitute(substitute(Cableado!H902,"m","")," ",""),"L:",""),",","."), ""),0,substitute(substitute(substitute(substitute(Cableado!H902,"m","")," ",""),"L:",""),",",".")) * (6 - if(and(exact(Cableado!H896,""), exact(Cableado!I896,""), exact(Cableado!J896,""), exact(Cableado!K896,""), exact(Cableado!L896,""), exact(Cableado!M896,""), exact(Cableado!N896,"")),1,0) - if(and(exact(Cableado!H897,""), exact(Cableado!I897,""), exact(Cableado!J897,""), exact(Cableado!K897,""), exact(Cableado!L897,""), exact(Cableado!M897,""), exact(Cableado!N897,"")),1,0) - if(and(exact(Cableado!H898,""), exact(Cableado!I898,""), exact(Cableado!J898,""), exact(Cableado!K898,""), exact(Cableado!L898,""), exact(Cableado!M898,""), exact(Cableado!N898,"")),1,0) - if(and(exact(Cableado!H899,""), exact(Cableado!I899,""), exact(Cableado!J899,""), exact(Cableado!K899,""), exact(Cableado!L899,""), exact(Cableado!M899,""), exact(Cableado!N899,"")),1,0) - if(and(exact(Cableado!H900,""), exact(Cableado!I900,""), exact(Cableado!J900,""), exact(Cableado!K900,""), exact(Cableado!L900,""), exact(Cableado!M900,""), exact(Cableado!N900,"")),1,0) - if(and(exact(Cableado!H901,""), exact(Cableado!I901,""), exact(Cableado!J901,""), exact(Cableado!K901,""), exact(Cableado!L901,""), exact(Cableado!M901,""), exact(Cableado!N901,"")),1,0))</f>
      </c>
      <c r="F16" s="0">
        <f>if(exact(substitute(substitute(substitute(substitute(Cableado!H660,"m","")," ",""),"L:",""),",","."), ""),0,substitute(substitute(substitute(substitute(Cableado!H660,"m","")," ",""),"L:",""),",",".")) * (6 - if(and(exact(Cableado!H654,""), exact(Cableado!I654,""), exact(Cableado!J654,""), exact(Cableado!K654,""), exact(Cableado!L654,""), exact(Cableado!M654,""), exact(Cableado!N654,"")),1,0) - if(and(exact(Cableado!H655,""), exact(Cableado!I655,""), exact(Cableado!J655,""), exact(Cableado!K655,""), exact(Cableado!L655,""), exact(Cableado!M655,""), exact(Cableado!N655,"")),1,0) - if(and(exact(Cableado!H656,""), exact(Cableado!I656,""), exact(Cableado!J656,""), exact(Cableado!K656,""), exact(Cableado!L656,""), exact(Cableado!M656,""), exact(Cableado!N656,"")),1,0) - if(and(exact(Cableado!H657,""), exact(Cableado!I657,""), exact(Cableado!J657,""), exact(Cableado!K657,""), exact(Cableado!L657,""), exact(Cableado!M657,""), exact(Cableado!N657,"")),1,0) - if(and(exact(Cableado!H658,""), exact(Cableado!I658,""), exact(Cableado!J658,""), exact(Cableado!K658,""), exact(Cableado!L658,""), exact(Cableado!M658,""), exact(Cableado!N658,"")),1,0) - if(and(exact(Cableado!H659,""), exact(Cableado!I659,""), exact(Cableado!J659,""), exact(Cableado!K659,""), exact(Cableado!L659,""), exact(Cableado!M659,""), exact(Cableado!N659,"")),1,0))</f>
      </c>
    </row>
    <row r="17" spans="2:6">
      <c r="B17" s="0">
        <f>if(exact(substitute(substitute(substitute(substitute(Cableado!O99,"m","")," ",""),"L:",""),",","."), ""),0,substitute(substitute(substitute(substitute(Cableado!O99,"m","")," ",""),"L:",""),",",".")) * (6 - if(and(exact(Cableado!O93,""), exact(Cableado!P93,""), exact(Cableado!Q93,""), exact(Cableado!R93,""), exact(Cableado!S93,""), exact(Cableado!T93,""), exact(Cableado!U93,"")),1,0) - if(and(exact(Cableado!O94,""), exact(Cableado!P94,""), exact(Cableado!Q94,""), exact(Cableado!R94,""), exact(Cableado!S94,""), exact(Cableado!T94,""), exact(Cableado!U94,"")),1,0) - if(and(exact(Cableado!O95,""), exact(Cableado!P95,""), exact(Cableado!Q95,""), exact(Cableado!R95,""), exact(Cableado!S95,""), exact(Cableado!T95,""), exact(Cableado!U95,"")),1,0) - if(and(exact(Cableado!O96,""), exact(Cableado!P96,""), exact(Cableado!Q96,""), exact(Cableado!R96,""), exact(Cableado!S96,""), exact(Cableado!T96,""), exact(Cableado!U96,"")),1,0) - if(and(exact(Cableado!O97,""), exact(Cableado!P97,""), exact(Cableado!Q97,""), exact(Cableado!R97,""), exact(Cableado!S97,""), exact(Cableado!T97,""), exact(Cableado!U97,"")),1,0) - if(and(exact(Cableado!O98,""), exact(Cableado!P98,""), exact(Cableado!Q98,""), exact(Cableado!R98,""), exact(Cableado!S98,""), exact(Cableado!T98,""), exact(Cableado!U98,"")),1,0))</f>
      </c>
      <c r="D17" s="0">
        <f>if(exact(substitute(substitute(substitute(substitute(Cableado!O902,"m","")," ",""),"L:",""),",","."), ""),0,substitute(substitute(substitute(substitute(Cableado!O902,"m","")," ",""),"L:",""),",",".")) * (6 - if(and(exact(Cableado!O896,""), exact(Cableado!P896,""), exact(Cableado!Q896,""), exact(Cableado!R896,""), exact(Cableado!S896,""), exact(Cableado!T896,""), exact(Cableado!U896,"")),1,0) - if(and(exact(Cableado!O897,""), exact(Cableado!P897,""), exact(Cableado!Q897,""), exact(Cableado!R897,""), exact(Cableado!S897,""), exact(Cableado!T897,""), exact(Cableado!U897,"")),1,0) - if(and(exact(Cableado!O898,""), exact(Cableado!P898,""), exact(Cableado!Q898,""), exact(Cableado!R898,""), exact(Cableado!S898,""), exact(Cableado!T898,""), exact(Cableado!U898,"")),1,0) - if(and(exact(Cableado!O899,""), exact(Cableado!P899,""), exact(Cableado!Q899,""), exact(Cableado!R899,""), exact(Cableado!S899,""), exact(Cableado!T899,""), exact(Cableado!U899,"")),1,0) - if(and(exact(Cableado!O900,""), exact(Cableado!P900,""), exact(Cableado!Q900,""), exact(Cableado!R900,""), exact(Cableado!S900,""), exact(Cableado!T900,""), exact(Cableado!U900,"")),1,0) - if(and(exact(Cableado!O901,""), exact(Cableado!P901,""), exact(Cableado!Q901,""), exact(Cableado!R901,""), exact(Cableado!S901,""), exact(Cableado!T901,""), exact(Cableado!U901,"")),1,0))</f>
      </c>
      <c r="F17" s="0">
        <f>if(exact(substitute(substitute(substitute(substitute(Cableado!O660,"m","")," ",""),"L:",""),",","."), ""),0,substitute(substitute(substitute(substitute(Cableado!O660,"m","")," ",""),"L:",""),",",".")) * (6 - if(and(exact(Cableado!O654,""), exact(Cableado!P654,""), exact(Cableado!Q654,""), exact(Cableado!R654,""), exact(Cableado!S654,""), exact(Cableado!T654,""), exact(Cableado!U654,"")),1,0) - if(and(exact(Cableado!O655,""), exact(Cableado!P655,""), exact(Cableado!Q655,""), exact(Cableado!R655,""), exact(Cableado!S655,""), exact(Cableado!T655,""), exact(Cableado!U655,"")),1,0) - if(and(exact(Cableado!O656,""), exact(Cableado!P656,""), exact(Cableado!Q656,""), exact(Cableado!R656,""), exact(Cableado!S656,""), exact(Cableado!T656,""), exact(Cableado!U656,"")),1,0) - if(and(exact(Cableado!O657,""), exact(Cableado!P657,""), exact(Cableado!Q657,""), exact(Cableado!R657,""), exact(Cableado!S657,""), exact(Cableado!T657,""), exact(Cableado!U657,"")),1,0) - if(and(exact(Cableado!O658,""), exact(Cableado!P658,""), exact(Cableado!Q658,""), exact(Cableado!R658,""), exact(Cableado!S658,""), exact(Cableado!T658,""), exact(Cableado!U658,"")),1,0) - if(and(exact(Cableado!O659,""), exact(Cableado!P659,""), exact(Cableado!Q659,""), exact(Cableado!R659,""), exact(Cableado!S659,""), exact(Cableado!T659,""), exact(Cableado!U659,"")),1,0))</f>
      </c>
    </row>
    <row r="18" spans="2:6">
      <c r="B18" s="0">
        <f>if(exact(substitute(substitute(substitute(substitute(Cableado!A110,"m","")," ",""),"L:",""),",","."), ""),0,substitute(substitute(substitute(substitute(Cableado!A110,"m","")," ",""),"L:",""),",",".")) * (6 - if(and(exact(Cableado!A104,""), exact(Cableado!B104,""), exact(Cableado!C104,""), exact(Cableado!D104,""), exact(Cableado!E104,""), exact(Cableado!F104,""), exact(Cableado!G104,"")),1,0) - if(and(exact(Cableado!A105,""), exact(Cableado!B105,""), exact(Cableado!C105,""), exact(Cableado!D105,""), exact(Cableado!E105,""), exact(Cableado!F105,""), exact(Cableado!G105,"")),1,0) - if(and(exact(Cableado!A106,""), exact(Cableado!B106,""), exact(Cableado!C106,""), exact(Cableado!D106,""), exact(Cableado!E106,""), exact(Cableado!F106,""), exact(Cableado!G106,"")),1,0) - if(and(exact(Cableado!A107,""), exact(Cableado!B107,""), exact(Cableado!C107,""), exact(Cableado!D107,""), exact(Cableado!E107,""), exact(Cableado!F107,""), exact(Cableado!G107,"")),1,0) - if(and(exact(Cableado!A108,""), exact(Cableado!B108,""), exact(Cableado!C108,""), exact(Cableado!D108,""), exact(Cableado!E108,""), exact(Cableado!F108,""), exact(Cableado!G108,"")),1,0) - if(and(exact(Cableado!A109,""), exact(Cableado!B109,""), exact(Cableado!C109,""), exact(Cableado!D109,""), exact(Cableado!E109,""), exact(Cableado!F109,""), exact(Cableado!G109,"")),1,0))</f>
      </c>
      <c r="D18" s="0">
        <f>if(exact(substitute(substitute(substitute(substitute(Cableado!A1364,"m","")," ",""),"L:",""),",","."), ""),0,substitute(substitute(substitute(substitute(Cableado!A1364,"m","")," ",""),"L:",""),",",".")) * (6 - if(and(exact(Cableado!A1358,""), exact(Cableado!B1358,""), exact(Cableado!C1358,""), exact(Cableado!D1358,""), exact(Cableado!E1358,""), exact(Cableado!F1358,""), exact(Cableado!G1358,"")),1,0) - if(and(exact(Cableado!A1359,""), exact(Cableado!B1359,""), exact(Cableado!C1359,""), exact(Cableado!D1359,""), exact(Cableado!E1359,""), exact(Cableado!F1359,""), exact(Cableado!G1359,"")),1,0) - if(and(exact(Cableado!A1360,""), exact(Cableado!B1360,""), exact(Cableado!C1360,""), exact(Cableado!D1360,""), exact(Cableado!E1360,""), exact(Cableado!F1360,""), exact(Cableado!G1360,"")),1,0) - if(and(exact(Cableado!A1361,""), exact(Cableado!B1361,""), exact(Cableado!C1361,""), exact(Cableado!D1361,""), exact(Cableado!E1361,""), exact(Cableado!F1361,""), exact(Cableado!G1361,"")),1,0) - if(and(exact(Cableado!A1362,""), exact(Cableado!B1362,""), exact(Cableado!C1362,""), exact(Cableado!D1362,""), exact(Cableado!E1362,""), exact(Cableado!F1362,""), exact(Cableado!G1362,"")),1,0) - if(and(exact(Cableado!A1363,""), exact(Cableado!B1363,""), exact(Cableado!C1363,""), exact(Cableado!D1363,""), exact(Cableado!E1363,""), exact(Cableado!F1363,""), exact(Cableado!G1363,"")),1,0))</f>
      </c>
      <c r="F18" s="0">
        <f>if(exact(substitute(substitute(substitute(substitute(Cableado!A748,"m","")," ",""),"L:",""),",","."), ""),0,substitute(substitute(substitute(substitute(Cableado!A748,"m","")," ",""),"L:",""),",",".")) * (6 - if(and(exact(Cableado!A742,""), exact(Cableado!B742,""), exact(Cableado!C742,""), exact(Cableado!D742,""), exact(Cableado!E742,""), exact(Cableado!F742,""), exact(Cableado!G742,"")),1,0) - if(and(exact(Cableado!A743,""), exact(Cableado!B743,""), exact(Cableado!C743,""), exact(Cableado!D743,""), exact(Cableado!E743,""), exact(Cableado!F743,""), exact(Cableado!G743,"")),1,0) - if(and(exact(Cableado!A744,""), exact(Cableado!B744,""), exact(Cableado!C744,""), exact(Cableado!D744,""), exact(Cableado!E744,""), exact(Cableado!F744,""), exact(Cableado!G744,"")),1,0) - if(and(exact(Cableado!A745,""), exact(Cableado!B745,""), exact(Cableado!C745,""), exact(Cableado!D745,""), exact(Cableado!E745,""), exact(Cableado!F745,""), exact(Cableado!G745,"")),1,0) - if(and(exact(Cableado!A746,""), exact(Cableado!B746,""), exact(Cableado!C746,""), exact(Cableado!D746,""), exact(Cableado!E746,""), exact(Cableado!F746,""), exact(Cableado!G746,"")),1,0) - if(and(exact(Cableado!A747,""), exact(Cableado!B747,""), exact(Cableado!C747,""), exact(Cableado!D747,""), exact(Cableado!E747,""), exact(Cableado!F747,""), exact(Cableado!G747,"")),1,0))</f>
      </c>
    </row>
    <row r="19" spans="2:6">
      <c r="B19" s="0">
        <f>if(exact(substitute(substitute(substitute(substitute(Cableado!H110,"m","")," ",""),"L:",""),",","."), ""),0,substitute(substitute(substitute(substitute(Cableado!H110,"m","")," ",""),"L:",""),",",".")) * (6 - if(and(exact(Cableado!H104,""), exact(Cableado!I104,""), exact(Cableado!J104,""), exact(Cableado!K104,""), exact(Cableado!L104,""), exact(Cableado!M104,""), exact(Cableado!N104,"")),1,0) - if(and(exact(Cableado!H105,""), exact(Cableado!I105,""), exact(Cableado!J105,""), exact(Cableado!K105,""), exact(Cableado!L105,""), exact(Cableado!M105,""), exact(Cableado!N105,"")),1,0) - if(and(exact(Cableado!H106,""), exact(Cableado!I106,""), exact(Cableado!J106,""), exact(Cableado!K106,""), exact(Cableado!L106,""), exact(Cableado!M106,""), exact(Cableado!N106,"")),1,0) - if(and(exact(Cableado!H107,""), exact(Cableado!I107,""), exact(Cableado!J107,""), exact(Cableado!K107,""), exact(Cableado!L107,""), exact(Cableado!M107,""), exact(Cableado!N107,"")),1,0) - if(and(exact(Cableado!H108,""), exact(Cableado!I108,""), exact(Cableado!J108,""), exact(Cableado!K108,""), exact(Cableado!L108,""), exact(Cableado!M108,""), exact(Cableado!N108,"")),1,0) - if(and(exact(Cableado!H109,""), exact(Cableado!I109,""), exact(Cableado!J109,""), exact(Cableado!K109,""), exact(Cableado!L109,""), exact(Cableado!M109,""), exact(Cableado!N109,"")),1,0))</f>
      </c>
      <c r="D19" s="0">
        <f>if(exact(substitute(substitute(substitute(substitute(Cableado!H1364,"m","")," ",""),"L:",""),",","."), ""),0,substitute(substitute(substitute(substitute(Cableado!H1364,"m","")," ",""),"L:",""),",",".")) * (6 - if(and(exact(Cableado!H1358,""), exact(Cableado!I1358,""), exact(Cableado!J1358,""), exact(Cableado!K1358,""), exact(Cableado!L1358,""), exact(Cableado!M1358,""), exact(Cableado!N1358,"")),1,0) - if(and(exact(Cableado!H1359,""), exact(Cableado!I1359,""), exact(Cableado!J1359,""), exact(Cableado!K1359,""), exact(Cableado!L1359,""), exact(Cableado!M1359,""), exact(Cableado!N1359,"")),1,0) - if(and(exact(Cableado!H1360,""), exact(Cableado!I1360,""), exact(Cableado!J1360,""), exact(Cableado!K1360,""), exact(Cableado!L1360,""), exact(Cableado!M1360,""), exact(Cableado!N1360,"")),1,0) - if(and(exact(Cableado!H1361,""), exact(Cableado!I1361,""), exact(Cableado!J1361,""), exact(Cableado!K1361,""), exact(Cableado!L1361,""), exact(Cableado!M1361,""), exact(Cableado!N1361,"")),1,0) - if(and(exact(Cableado!H1362,""), exact(Cableado!I1362,""), exact(Cableado!J1362,""), exact(Cableado!K1362,""), exact(Cableado!L1362,""), exact(Cableado!M1362,""), exact(Cableado!N1362,"")),1,0) - if(and(exact(Cableado!H1363,""), exact(Cableado!I1363,""), exact(Cableado!J1363,""), exact(Cableado!K1363,""), exact(Cableado!L1363,""), exact(Cableado!M1363,""), exact(Cableado!N1363,"")),1,0))</f>
      </c>
      <c r="F19" s="0">
        <f>if(exact(substitute(substitute(substitute(substitute(Cableado!H748,"m","")," ",""),"L:",""),",","."), ""),0,substitute(substitute(substitute(substitute(Cableado!H748,"m","")," ",""),"L:",""),",",".")) * (6 - if(and(exact(Cableado!H742,""), exact(Cableado!I742,""), exact(Cableado!J742,""), exact(Cableado!K742,""), exact(Cableado!L742,""), exact(Cableado!M742,""), exact(Cableado!N742,"")),1,0) - if(and(exact(Cableado!H743,""), exact(Cableado!I743,""), exact(Cableado!J743,""), exact(Cableado!K743,""), exact(Cableado!L743,""), exact(Cableado!M743,""), exact(Cableado!N743,"")),1,0) - if(and(exact(Cableado!H744,""), exact(Cableado!I744,""), exact(Cableado!J744,""), exact(Cableado!K744,""), exact(Cableado!L744,""), exact(Cableado!M744,""), exact(Cableado!N744,"")),1,0) - if(and(exact(Cableado!H745,""), exact(Cableado!I745,""), exact(Cableado!J745,""), exact(Cableado!K745,""), exact(Cableado!L745,""), exact(Cableado!M745,""), exact(Cableado!N745,"")),1,0) - if(and(exact(Cableado!H746,""), exact(Cableado!I746,""), exact(Cableado!J746,""), exact(Cableado!K746,""), exact(Cableado!L746,""), exact(Cableado!M746,""), exact(Cableado!N746,"")),1,0) - if(and(exact(Cableado!H747,""), exact(Cableado!I747,""), exact(Cableado!J747,""), exact(Cableado!K747,""), exact(Cableado!L747,""), exact(Cableado!M747,""), exact(Cableado!N747,"")),1,0))</f>
      </c>
    </row>
    <row r="20" spans="2:6">
      <c r="B20" s="0">
        <f>if(exact(substitute(substitute(substitute(substitute(Cableado!O110,"m","")," ",""),"L:",""),",","."), ""),0,substitute(substitute(substitute(substitute(Cableado!O110,"m","")," ",""),"L:",""),",",".")) * (6 - if(and(exact(Cableado!O104,""), exact(Cableado!P104,""), exact(Cableado!Q104,""), exact(Cableado!R104,""), exact(Cableado!S104,""), exact(Cableado!T104,""), exact(Cableado!U104,"")),1,0) - if(and(exact(Cableado!O105,""), exact(Cableado!P105,""), exact(Cableado!Q105,""), exact(Cableado!R105,""), exact(Cableado!S105,""), exact(Cableado!T105,""), exact(Cableado!U105,"")),1,0) - if(and(exact(Cableado!O106,""), exact(Cableado!P106,""), exact(Cableado!Q106,""), exact(Cableado!R106,""), exact(Cableado!S106,""), exact(Cableado!T106,""), exact(Cableado!U106,"")),1,0) - if(and(exact(Cableado!O107,""), exact(Cableado!P107,""), exact(Cableado!Q107,""), exact(Cableado!R107,""), exact(Cableado!S107,""), exact(Cableado!T107,""), exact(Cableado!U107,"")),1,0) - if(and(exact(Cableado!O108,""), exact(Cableado!P108,""), exact(Cableado!Q108,""), exact(Cableado!R108,""), exact(Cableado!S108,""), exact(Cableado!T108,""), exact(Cableado!U108,"")),1,0) - if(and(exact(Cableado!O109,""), exact(Cableado!P109,""), exact(Cableado!Q109,""), exact(Cableado!R109,""), exact(Cableado!S109,""), exact(Cableado!T109,""), exact(Cableado!U109,"")),1,0))</f>
      </c>
      <c r="D20" s="0">
        <f>if(exact(substitute(substitute(substitute(substitute(Cableado!O1364,"m","")," ",""),"L:",""),",","."), ""),0,substitute(substitute(substitute(substitute(Cableado!O1364,"m","")," ",""),"L:",""),",",".")) * (6 - if(and(exact(Cableado!O1358,""), exact(Cableado!P1358,""), exact(Cableado!Q1358,""), exact(Cableado!R1358,""), exact(Cableado!S1358,""), exact(Cableado!T1358,""), exact(Cableado!U1358,"")),1,0) - if(and(exact(Cableado!O1359,""), exact(Cableado!P1359,""), exact(Cableado!Q1359,""), exact(Cableado!R1359,""), exact(Cableado!S1359,""), exact(Cableado!T1359,""), exact(Cableado!U1359,"")),1,0) - if(and(exact(Cableado!O1360,""), exact(Cableado!P1360,""), exact(Cableado!Q1360,""), exact(Cableado!R1360,""), exact(Cableado!S1360,""), exact(Cableado!T1360,""), exact(Cableado!U1360,"")),1,0) - if(and(exact(Cableado!O1361,""), exact(Cableado!P1361,""), exact(Cableado!Q1361,""), exact(Cableado!R1361,""), exact(Cableado!S1361,""), exact(Cableado!T1361,""), exact(Cableado!U1361,"")),1,0) - if(and(exact(Cableado!O1362,""), exact(Cableado!P1362,""), exact(Cableado!Q1362,""), exact(Cableado!R1362,""), exact(Cableado!S1362,""), exact(Cableado!T1362,""), exact(Cableado!U1362,"")),1,0) - if(and(exact(Cableado!O1363,""), exact(Cableado!P1363,""), exact(Cableado!Q1363,""), exact(Cableado!R1363,""), exact(Cableado!S1363,""), exact(Cableado!T1363,""), exact(Cableado!U1363,"")),1,0))</f>
      </c>
      <c r="F20" s="0">
        <f>if(exact(substitute(substitute(substitute(substitute(Cableado!O748,"m","")," ",""),"L:",""),",","."), ""),0,substitute(substitute(substitute(substitute(Cableado!O748,"m","")," ",""),"L:",""),",",".")) * (6 - if(and(exact(Cableado!O742,""), exact(Cableado!P742,""), exact(Cableado!Q742,""), exact(Cableado!R742,""), exact(Cableado!S742,""), exact(Cableado!T742,""), exact(Cableado!U742,"")),1,0) - if(and(exact(Cableado!O743,""), exact(Cableado!P743,""), exact(Cableado!Q743,""), exact(Cableado!R743,""), exact(Cableado!S743,""), exact(Cableado!T743,""), exact(Cableado!U743,"")),1,0) - if(and(exact(Cableado!O744,""), exact(Cableado!P744,""), exact(Cableado!Q744,""), exact(Cableado!R744,""), exact(Cableado!S744,""), exact(Cableado!T744,""), exact(Cableado!U744,"")),1,0) - if(and(exact(Cableado!O745,""), exact(Cableado!P745,""), exact(Cableado!Q745,""), exact(Cableado!R745,""), exact(Cableado!S745,""), exact(Cableado!T745,""), exact(Cableado!U745,"")),1,0) - if(and(exact(Cableado!O746,""), exact(Cableado!P746,""), exact(Cableado!Q746,""), exact(Cableado!R746,""), exact(Cableado!S746,""), exact(Cableado!T746,""), exact(Cableado!U746,"")),1,0) - if(and(exact(Cableado!O747,""), exact(Cableado!P747,""), exact(Cableado!Q747,""), exact(Cableado!R747,""), exact(Cableado!S747,""), exact(Cableado!T747,""), exact(Cableado!U747,"")),1,0))</f>
      </c>
    </row>
    <row r="21" spans="2:6">
      <c r="B21" s="0">
        <f>if(exact(substitute(substitute(substitute(substitute(Cableado!A121,"m","")," ",""),"L:",""),",","."), ""),0,substitute(substitute(substitute(substitute(Cableado!A121,"m","")," ",""),"L:",""),",",".")) * (6 - if(and(exact(Cableado!A115,""), exact(Cableado!B115,""), exact(Cableado!C115,""), exact(Cableado!D115,""), exact(Cableado!E115,""), exact(Cableado!F115,""), exact(Cableado!G115,"")),1,0) - if(and(exact(Cableado!A116,""), exact(Cableado!B116,""), exact(Cableado!C116,""), exact(Cableado!D116,""), exact(Cableado!E116,""), exact(Cableado!F116,""), exact(Cableado!G116,"")),1,0) - if(and(exact(Cableado!A117,""), exact(Cableado!B117,""), exact(Cableado!C117,""), exact(Cableado!D117,""), exact(Cableado!E117,""), exact(Cableado!F117,""), exact(Cableado!G117,"")),1,0) - if(and(exact(Cableado!A118,""), exact(Cableado!B118,""), exact(Cableado!C118,""), exact(Cableado!D118,""), exact(Cableado!E118,""), exact(Cableado!F118,""), exact(Cableado!G118,"")),1,0) - if(and(exact(Cableado!A119,""), exact(Cableado!B119,""), exact(Cableado!C119,""), exact(Cableado!D119,""), exact(Cableado!E119,""), exact(Cableado!F119,""), exact(Cableado!G119,"")),1,0) - if(and(exact(Cableado!A120,""), exact(Cableado!B120,""), exact(Cableado!C120,""), exact(Cableado!D120,""), exact(Cableado!E120,""), exact(Cableado!F120,""), exact(Cableado!G120,"")),1,0))</f>
      </c>
      <c r="D21" s="0">
        <f>if(exact(substitute(substitute(substitute(substitute(Cableado!A1375,"m","")," ",""),"L:",""),",","."), ""),0,substitute(substitute(substitute(substitute(Cableado!A1375,"m","")," ",""),"L:",""),",",".")) * (6 - if(and(exact(Cableado!A1369,""), exact(Cableado!B1369,""), exact(Cableado!C1369,""), exact(Cableado!D1369,""), exact(Cableado!E1369,""), exact(Cableado!F1369,""), exact(Cableado!G1369,"")),1,0) - if(and(exact(Cableado!A1370,""), exact(Cableado!B1370,""), exact(Cableado!C1370,""), exact(Cableado!D1370,""), exact(Cableado!E1370,""), exact(Cableado!F1370,""), exact(Cableado!G1370,"")),1,0) - if(and(exact(Cableado!A1371,""), exact(Cableado!B1371,""), exact(Cableado!C1371,""), exact(Cableado!D1371,""), exact(Cableado!E1371,""), exact(Cableado!F1371,""), exact(Cableado!G1371,"")),1,0) - if(and(exact(Cableado!A1372,""), exact(Cableado!B1372,""), exact(Cableado!C1372,""), exact(Cableado!D1372,""), exact(Cableado!E1372,""), exact(Cableado!F1372,""), exact(Cableado!G1372,"")),1,0) - if(and(exact(Cableado!A1373,""), exact(Cableado!B1373,""), exact(Cableado!C1373,""), exact(Cableado!D1373,""), exact(Cableado!E1373,""), exact(Cableado!F1373,""), exact(Cableado!G1373,"")),1,0) - if(and(exact(Cableado!A1374,""), exact(Cableado!B1374,""), exact(Cableado!C1374,""), exact(Cableado!D1374,""), exact(Cableado!E1374,""), exact(Cableado!F1374,""), exact(Cableado!G1374,"")),1,0))</f>
      </c>
      <c r="F21" s="0">
        <f>if(exact(substitute(substitute(substitute(substitute(Cableado!A913,"m","")," ",""),"L:",""),",","."), ""),0,substitute(substitute(substitute(substitute(Cableado!A913,"m","")," ",""),"L:",""),",",".")) * (6 - if(and(exact(Cableado!A907,""), exact(Cableado!B907,""), exact(Cableado!C907,""), exact(Cableado!D907,""), exact(Cableado!E907,""), exact(Cableado!F907,""), exact(Cableado!G907,"")),1,0) - if(and(exact(Cableado!A908,""), exact(Cableado!B908,""), exact(Cableado!C908,""), exact(Cableado!D908,""), exact(Cableado!E908,""), exact(Cableado!F908,""), exact(Cableado!G908,"")),1,0) - if(and(exact(Cableado!A909,""), exact(Cableado!B909,""), exact(Cableado!C909,""), exact(Cableado!D909,""), exact(Cableado!E909,""), exact(Cableado!F909,""), exact(Cableado!G909,"")),1,0) - if(and(exact(Cableado!A910,""), exact(Cableado!B910,""), exact(Cableado!C910,""), exact(Cableado!D910,""), exact(Cableado!E910,""), exact(Cableado!F910,""), exact(Cableado!G910,"")),1,0) - if(and(exact(Cableado!A911,""), exact(Cableado!B911,""), exact(Cableado!C911,""), exact(Cableado!D911,""), exact(Cableado!E911,""), exact(Cableado!F911,""), exact(Cableado!G911,"")),1,0) - if(and(exact(Cableado!A912,""), exact(Cableado!B912,""), exact(Cableado!C912,""), exact(Cableado!D912,""), exact(Cableado!E912,""), exact(Cableado!F912,""), exact(Cableado!G912,"")),1,0))</f>
      </c>
    </row>
    <row r="22" spans="2:6">
      <c r="B22" s="0">
        <f>if(exact(substitute(substitute(substitute(substitute(Cableado!H121,"m","")," ",""),"L:",""),",","."), ""),0,substitute(substitute(substitute(substitute(Cableado!H121,"m","")," ",""),"L:",""),",",".")) * (6 - if(and(exact(Cableado!H115,""), exact(Cableado!I115,""), exact(Cableado!J115,""), exact(Cableado!K115,""), exact(Cableado!L115,""), exact(Cableado!M115,""), exact(Cableado!N115,"")),1,0) - if(and(exact(Cableado!H116,""), exact(Cableado!I116,""), exact(Cableado!J116,""), exact(Cableado!K116,""), exact(Cableado!L116,""), exact(Cableado!M116,""), exact(Cableado!N116,"")),1,0) - if(and(exact(Cableado!H117,""), exact(Cableado!I117,""), exact(Cableado!J117,""), exact(Cableado!K117,""), exact(Cableado!L117,""), exact(Cableado!M117,""), exact(Cableado!N117,"")),1,0) - if(and(exact(Cableado!H118,""), exact(Cableado!I118,""), exact(Cableado!J118,""), exact(Cableado!K118,""), exact(Cableado!L118,""), exact(Cableado!M118,""), exact(Cableado!N118,"")),1,0) - if(and(exact(Cableado!H119,""), exact(Cableado!I119,""), exact(Cableado!J119,""), exact(Cableado!K119,""), exact(Cableado!L119,""), exact(Cableado!M119,""), exact(Cableado!N119,"")),1,0) - if(and(exact(Cableado!H120,""), exact(Cableado!I120,""), exact(Cableado!J120,""), exact(Cableado!K120,""), exact(Cableado!L120,""), exact(Cableado!M120,""), exact(Cableado!N120,"")),1,0))</f>
      </c>
      <c r="D22" s="0">
        <f>if(exact(substitute(substitute(substitute(substitute(Cableado!H1375,"m","")," ",""),"L:",""),",","."), ""),0,substitute(substitute(substitute(substitute(Cableado!H1375,"m","")," ",""),"L:",""),",",".")) * (6 - if(and(exact(Cableado!H1369,""), exact(Cableado!I1369,""), exact(Cableado!J1369,""), exact(Cableado!K1369,""), exact(Cableado!L1369,""), exact(Cableado!M1369,""), exact(Cableado!N1369,"")),1,0) - if(and(exact(Cableado!H1370,""), exact(Cableado!I1370,""), exact(Cableado!J1370,""), exact(Cableado!K1370,""), exact(Cableado!L1370,""), exact(Cableado!M1370,""), exact(Cableado!N1370,"")),1,0) - if(and(exact(Cableado!H1371,""), exact(Cableado!I1371,""), exact(Cableado!J1371,""), exact(Cableado!K1371,""), exact(Cableado!L1371,""), exact(Cableado!M1371,""), exact(Cableado!N1371,"")),1,0) - if(and(exact(Cableado!H1372,""), exact(Cableado!I1372,""), exact(Cableado!J1372,""), exact(Cableado!K1372,""), exact(Cableado!L1372,""), exact(Cableado!M1372,""), exact(Cableado!N1372,"")),1,0) - if(and(exact(Cableado!H1373,""), exact(Cableado!I1373,""), exact(Cableado!J1373,""), exact(Cableado!K1373,""), exact(Cableado!L1373,""), exact(Cableado!M1373,""), exact(Cableado!N1373,"")),1,0) - if(and(exact(Cableado!H1374,""), exact(Cableado!I1374,""), exact(Cableado!J1374,""), exact(Cableado!K1374,""), exact(Cableado!L1374,""), exact(Cableado!M1374,""), exact(Cableado!N1374,"")),1,0))</f>
      </c>
      <c r="F22" s="0">
        <f>if(exact(substitute(substitute(substitute(substitute(Cableado!H913,"m","")," ",""),"L:",""),",","."), ""),0,substitute(substitute(substitute(substitute(Cableado!H913,"m","")," ",""),"L:",""),",",".")) * (6 - if(and(exact(Cableado!H907,""), exact(Cableado!I907,""), exact(Cableado!J907,""), exact(Cableado!K907,""), exact(Cableado!L907,""), exact(Cableado!M907,""), exact(Cableado!N907,"")),1,0) - if(and(exact(Cableado!H908,""), exact(Cableado!I908,""), exact(Cableado!J908,""), exact(Cableado!K908,""), exact(Cableado!L908,""), exact(Cableado!M908,""), exact(Cableado!N908,"")),1,0) - if(and(exact(Cableado!H909,""), exact(Cableado!I909,""), exact(Cableado!J909,""), exact(Cableado!K909,""), exact(Cableado!L909,""), exact(Cableado!M909,""), exact(Cableado!N909,"")),1,0) - if(and(exact(Cableado!H910,""), exact(Cableado!I910,""), exact(Cableado!J910,""), exact(Cableado!K910,""), exact(Cableado!L910,""), exact(Cableado!M910,""), exact(Cableado!N910,"")),1,0) - if(and(exact(Cableado!H911,""), exact(Cableado!I911,""), exact(Cableado!J911,""), exact(Cableado!K911,""), exact(Cableado!L911,""), exact(Cableado!M911,""), exact(Cableado!N911,"")),1,0) - if(and(exact(Cableado!H912,""), exact(Cableado!I912,""), exact(Cableado!J912,""), exact(Cableado!K912,""), exact(Cableado!L912,""), exact(Cableado!M912,""), exact(Cableado!N912,"")),1,0))</f>
      </c>
    </row>
    <row r="23" spans="2:6">
      <c r="B23" s="0">
        <f>if(exact(substitute(substitute(substitute(substitute(Cableado!O121,"m","")," ",""),"L:",""),",","."), ""),0,substitute(substitute(substitute(substitute(Cableado!O121,"m","")," ",""),"L:",""),",",".")) * (6 - if(and(exact(Cableado!O115,""), exact(Cableado!P115,""), exact(Cableado!Q115,""), exact(Cableado!R115,""), exact(Cableado!S115,""), exact(Cableado!T115,""), exact(Cableado!U115,"")),1,0) - if(and(exact(Cableado!O116,""), exact(Cableado!P116,""), exact(Cableado!Q116,""), exact(Cableado!R116,""), exact(Cableado!S116,""), exact(Cableado!T116,""), exact(Cableado!U116,"")),1,0) - if(and(exact(Cableado!O117,""), exact(Cableado!P117,""), exact(Cableado!Q117,""), exact(Cableado!R117,""), exact(Cableado!S117,""), exact(Cableado!T117,""), exact(Cableado!U117,"")),1,0) - if(and(exact(Cableado!O118,""), exact(Cableado!P118,""), exact(Cableado!Q118,""), exact(Cableado!R118,""), exact(Cableado!S118,""), exact(Cableado!T118,""), exact(Cableado!U118,"")),1,0) - if(and(exact(Cableado!O119,""), exact(Cableado!P119,""), exact(Cableado!Q119,""), exact(Cableado!R119,""), exact(Cableado!S119,""), exact(Cableado!T119,""), exact(Cableado!U119,"")),1,0) - if(and(exact(Cableado!O120,""), exact(Cableado!P120,""), exact(Cableado!Q120,""), exact(Cableado!R120,""), exact(Cableado!S120,""), exact(Cableado!T120,""), exact(Cableado!U120,"")),1,0))</f>
      </c>
      <c r="D23" s="0">
        <f>if(exact(substitute(substitute(substitute(substitute(Cableado!O1375,"m","")," ",""),"L:",""),",","."), ""),0,substitute(substitute(substitute(substitute(Cableado!O1375,"m","")," ",""),"L:",""),",",".")) * (6 - if(and(exact(Cableado!O1369,""), exact(Cableado!P1369,""), exact(Cableado!Q1369,""), exact(Cableado!R1369,""), exact(Cableado!S1369,""), exact(Cableado!T1369,""), exact(Cableado!U1369,"")),1,0) - if(and(exact(Cableado!O1370,""), exact(Cableado!P1370,""), exact(Cableado!Q1370,""), exact(Cableado!R1370,""), exact(Cableado!S1370,""), exact(Cableado!T1370,""), exact(Cableado!U1370,"")),1,0) - if(and(exact(Cableado!O1371,""), exact(Cableado!P1371,""), exact(Cableado!Q1371,""), exact(Cableado!R1371,""), exact(Cableado!S1371,""), exact(Cableado!T1371,""), exact(Cableado!U1371,"")),1,0) - if(and(exact(Cableado!O1372,""), exact(Cableado!P1372,""), exact(Cableado!Q1372,""), exact(Cableado!R1372,""), exact(Cableado!S1372,""), exact(Cableado!T1372,""), exact(Cableado!U1372,"")),1,0) - if(and(exact(Cableado!O1373,""), exact(Cableado!P1373,""), exact(Cableado!Q1373,""), exact(Cableado!R1373,""), exact(Cableado!S1373,""), exact(Cableado!T1373,""), exact(Cableado!U1373,"")),1,0) - if(and(exact(Cableado!O1374,""), exact(Cableado!P1374,""), exact(Cableado!Q1374,""), exact(Cableado!R1374,""), exact(Cableado!S1374,""), exact(Cableado!T1374,""), exact(Cableado!U1374,"")),1,0))</f>
      </c>
      <c r="F23" s="0">
        <f>if(exact(substitute(substitute(substitute(substitute(Cableado!O913,"m","")," ",""),"L:",""),",","."), ""),0,substitute(substitute(substitute(substitute(Cableado!O913,"m","")," ",""),"L:",""),",",".")) * (6 - if(and(exact(Cableado!O907,""), exact(Cableado!P907,""), exact(Cableado!Q907,""), exact(Cableado!R907,""), exact(Cableado!S907,""), exact(Cableado!T907,""), exact(Cableado!U907,"")),1,0) - if(and(exact(Cableado!O908,""), exact(Cableado!P908,""), exact(Cableado!Q908,""), exact(Cableado!R908,""), exact(Cableado!S908,""), exact(Cableado!T908,""), exact(Cableado!U908,"")),1,0) - if(and(exact(Cableado!O909,""), exact(Cableado!P909,""), exact(Cableado!Q909,""), exact(Cableado!R909,""), exact(Cableado!S909,""), exact(Cableado!T909,""), exact(Cableado!U909,"")),1,0) - if(and(exact(Cableado!O910,""), exact(Cableado!P910,""), exact(Cableado!Q910,""), exact(Cableado!R910,""), exact(Cableado!S910,""), exact(Cableado!T910,""), exact(Cableado!U910,"")),1,0) - if(and(exact(Cableado!O911,""), exact(Cableado!P911,""), exact(Cableado!Q911,""), exact(Cableado!R911,""), exact(Cableado!S911,""), exact(Cableado!T911,""), exact(Cableado!U911,"")),1,0) - if(and(exact(Cableado!O912,""), exact(Cableado!P912,""), exact(Cableado!Q912,""), exact(Cableado!R912,""), exact(Cableado!S912,""), exact(Cableado!T912,""), exact(Cableado!U912,"")),1,0))</f>
      </c>
    </row>
    <row r="24" spans="2:6">
      <c r="B24" s="0">
        <f>if(exact(substitute(substitute(substitute(substitute(Cableado!A132,"m","")," ",""),"L:",""),",","."), ""),0,substitute(substitute(substitute(substitute(Cableado!A132,"m","")," ",""),"L:",""),",",".")) * (6 - if(and(exact(Cableado!A126,""), exact(Cableado!B126,""), exact(Cableado!C126,""), exact(Cableado!D126,""), exact(Cableado!E126,""), exact(Cableado!F126,""), exact(Cableado!G126,"")),1,0) - if(and(exact(Cableado!A127,""), exact(Cableado!B127,""), exact(Cableado!C127,""), exact(Cableado!D127,""), exact(Cableado!E127,""), exact(Cableado!F127,""), exact(Cableado!G127,"")),1,0) - if(and(exact(Cableado!A128,""), exact(Cableado!B128,""), exact(Cableado!C128,""), exact(Cableado!D128,""), exact(Cableado!E128,""), exact(Cableado!F128,""), exact(Cableado!G128,"")),1,0) - if(and(exact(Cableado!A129,""), exact(Cableado!B129,""), exact(Cableado!C129,""), exact(Cableado!D129,""), exact(Cableado!E129,""), exact(Cableado!F129,""), exact(Cableado!G129,"")),1,0) - if(and(exact(Cableado!A130,""), exact(Cableado!B130,""), exact(Cableado!C130,""), exact(Cableado!D130,""), exact(Cableado!E130,""), exact(Cableado!F130,""), exact(Cableado!G130,"")),1,0) - if(and(exact(Cableado!A131,""), exact(Cableado!B131,""), exact(Cableado!C131,""), exact(Cableado!D131,""), exact(Cableado!E131,""), exact(Cableado!F131,""), exact(Cableado!G131,"")),1,0))</f>
      </c>
      <c r="D24" s="0">
        <f>if(exact(substitute(substitute(substitute(substitute(Cableado!A1386,"m","")," ",""),"L:",""),",","."), ""),0,substitute(substitute(substitute(substitute(Cableado!A1386,"m","")," ",""),"L:",""),",",".")) * (6 - if(and(exact(Cableado!A1380,""), exact(Cableado!B1380,""), exact(Cableado!C1380,""), exact(Cableado!D1380,""), exact(Cableado!E1380,""), exact(Cableado!F1380,""), exact(Cableado!G1380,"")),1,0) - if(and(exact(Cableado!A1381,""), exact(Cableado!B1381,""), exact(Cableado!C1381,""), exact(Cableado!D1381,""), exact(Cableado!E1381,""), exact(Cableado!F1381,""), exact(Cableado!G1381,"")),1,0) - if(and(exact(Cableado!A1382,""), exact(Cableado!B1382,""), exact(Cableado!C1382,""), exact(Cableado!D1382,""), exact(Cableado!E1382,""), exact(Cableado!F1382,""), exact(Cableado!G1382,"")),1,0) - if(and(exact(Cableado!A1383,""), exact(Cableado!B1383,""), exact(Cableado!C1383,""), exact(Cableado!D1383,""), exact(Cableado!E1383,""), exact(Cableado!F1383,""), exact(Cableado!G1383,"")),1,0) - if(and(exact(Cableado!A1384,""), exact(Cableado!B1384,""), exact(Cableado!C1384,""), exact(Cableado!D1384,""), exact(Cableado!E1384,""), exact(Cableado!F1384,""), exact(Cableado!G1384,"")),1,0) - if(and(exact(Cableado!A1385,""), exact(Cableado!B1385,""), exact(Cableado!C1385,""), exact(Cableado!D1385,""), exact(Cableado!E1385,""), exact(Cableado!F1385,""), exact(Cableado!G1385,"")),1,0))</f>
      </c>
      <c r="F24" s="0">
        <f>if(exact(substitute(substitute(substitute(substitute(Cableado!A1397,"m","")," ",""),"L:",""),",","."), ""),0,substitute(substitute(substitute(substitute(Cableado!A1397,"m","")," ",""),"L:",""),",",".")) * (6 - if(and(exact(Cableado!A1391,""), exact(Cableado!B1391,""), exact(Cableado!C1391,""), exact(Cableado!D1391,""), exact(Cableado!E1391,""), exact(Cableado!F1391,""), exact(Cableado!G1391,"")),1,0) - if(and(exact(Cableado!A1392,""), exact(Cableado!B1392,""), exact(Cableado!C1392,""), exact(Cableado!D1392,""), exact(Cableado!E1392,""), exact(Cableado!F1392,""), exact(Cableado!G1392,"")),1,0) - if(and(exact(Cableado!A1393,""), exact(Cableado!B1393,""), exact(Cableado!C1393,""), exact(Cableado!D1393,""), exact(Cableado!E1393,""), exact(Cableado!F1393,""), exact(Cableado!G1393,"")),1,0) - if(and(exact(Cableado!A1394,""), exact(Cableado!B1394,""), exact(Cableado!C1394,""), exact(Cableado!D1394,""), exact(Cableado!E1394,""), exact(Cableado!F1394,""), exact(Cableado!G1394,"")),1,0) - if(and(exact(Cableado!A1395,""), exact(Cableado!B1395,""), exact(Cableado!C1395,""), exact(Cableado!D1395,""), exact(Cableado!E1395,""), exact(Cableado!F1395,""), exact(Cableado!G1395,"")),1,0) - if(and(exact(Cableado!A1396,""), exact(Cableado!B1396,""), exact(Cableado!C1396,""), exact(Cableado!D1396,""), exact(Cableado!E1396,""), exact(Cableado!F1396,""), exact(Cableado!G1396,"")),1,0))</f>
      </c>
    </row>
    <row r="25" spans="2:6">
      <c r="B25" s="0">
        <f>if(exact(substitute(substitute(substitute(substitute(Cableado!H132,"m","")," ",""),"L:",""),",","."), ""),0,substitute(substitute(substitute(substitute(Cableado!H132,"m","")," ",""),"L:",""),",",".")) * (6 - if(and(exact(Cableado!H126,""), exact(Cableado!I126,""), exact(Cableado!J126,""), exact(Cableado!K126,""), exact(Cableado!L126,""), exact(Cableado!M126,""), exact(Cableado!N126,"")),1,0) - if(and(exact(Cableado!H127,""), exact(Cableado!I127,""), exact(Cableado!J127,""), exact(Cableado!K127,""), exact(Cableado!L127,""), exact(Cableado!M127,""), exact(Cableado!N127,"")),1,0) - if(and(exact(Cableado!H128,""), exact(Cableado!I128,""), exact(Cableado!J128,""), exact(Cableado!K128,""), exact(Cableado!L128,""), exact(Cableado!M128,""), exact(Cableado!N128,"")),1,0) - if(and(exact(Cableado!H129,""), exact(Cableado!I129,""), exact(Cableado!J129,""), exact(Cableado!K129,""), exact(Cableado!L129,""), exact(Cableado!M129,""), exact(Cableado!N129,"")),1,0) - if(and(exact(Cableado!H130,""), exact(Cableado!I130,""), exact(Cableado!J130,""), exact(Cableado!K130,""), exact(Cableado!L130,""), exact(Cableado!M130,""), exact(Cableado!N130,"")),1,0) - if(and(exact(Cableado!H131,""), exact(Cableado!I131,""), exact(Cableado!J131,""), exact(Cableado!K131,""), exact(Cableado!L131,""), exact(Cableado!M131,""), exact(Cableado!N131,"")),1,0))</f>
      </c>
      <c r="D25" s="0">
        <f>if(exact(substitute(substitute(substitute(substitute(Cableado!H1386,"m","")," ",""),"L:",""),",","."), ""),0,substitute(substitute(substitute(substitute(Cableado!H1386,"m","")," ",""),"L:",""),",",".")) * (6 - if(and(exact(Cableado!H1380,""), exact(Cableado!I1380,""), exact(Cableado!J1380,""), exact(Cableado!K1380,""), exact(Cableado!L1380,""), exact(Cableado!M1380,""), exact(Cableado!N1380,"")),1,0) - if(and(exact(Cableado!H1381,""), exact(Cableado!I1381,""), exact(Cableado!J1381,""), exact(Cableado!K1381,""), exact(Cableado!L1381,""), exact(Cableado!M1381,""), exact(Cableado!N1381,"")),1,0) - if(and(exact(Cableado!H1382,""), exact(Cableado!I1382,""), exact(Cableado!J1382,""), exact(Cableado!K1382,""), exact(Cableado!L1382,""), exact(Cableado!M1382,""), exact(Cableado!N1382,"")),1,0) - if(and(exact(Cableado!H1383,""), exact(Cableado!I1383,""), exact(Cableado!J1383,""), exact(Cableado!K1383,""), exact(Cableado!L1383,""), exact(Cableado!M1383,""), exact(Cableado!N1383,"")),1,0) - if(and(exact(Cableado!H1384,""), exact(Cableado!I1384,""), exact(Cableado!J1384,""), exact(Cableado!K1384,""), exact(Cableado!L1384,""), exact(Cableado!M1384,""), exact(Cableado!N1384,"")),1,0) - if(and(exact(Cableado!H1385,""), exact(Cableado!I1385,""), exact(Cableado!J1385,""), exact(Cableado!K1385,""), exact(Cableado!L1385,""), exact(Cableado!M1385,""), exact(Cableado!N1385,"")),1,0))</f>
      </c>
      <c r="F25" s="0">
        <f>if(exact(substitute(substitute(substitute(substitute(Cableado!H1397,"m","")," ",""),"L:",""),",","."), ""),0,substitute(substitute(substitute(substitute(Cableado!H1397,"m","")," ",""),"L:",""),",",".")) * (6 - if(and(exact(Cableado!H1391,""), exact(Cableado!I1391,""), exact(Cableado!J1391,""), exact(Cableado!K1391,""), exact(Cableado!L1391,""), exact(Cableado!M1391,""), exact(Cableado!N1391,"")),1,0) - if(and(exact(Cableado!H1392,""), exact(Cableado!I1392,""), exact(Cableado!J1392,""), exact(Cableado!K1392,""), exact(Cableado!L1392,""), exact(Cableado!M1392,""), exact(Cableado!N1392,"")),1,0) - if(and(exact(Cableado!H1393,""), exact(Cableado!I1393,""), exact(Cableado!J1393,""), exact(Cableado!K1393,""), exact(Cableado!L1393,""), exact(Cableado!M1393,""), exact(Cableado!N1393,"")),1,0) - if(and(exact(Cableado!H1394,""), exact(Cableado!I1394,""), exact(Cableado!J1394,""), exact(Cableado!K1394,""), exact(Cableado!L1394,""), exact(Cableado!M1394,""), exact(Cableado!N1394,"")),1,0) - if(and(exact(Cableado!H1395,""), exact(Cableado!I1395,""), exact(Cableado!J1395,""), exact(Cableado!K1395,""), exact(Cableado!L1395,""), exact(Cableado!M1395,""), exact(Cableado!N1395,"")),1,0) - if(and(exact(Cableado!H1396,""), exact(Cableado!I1396,""), exact(Cableado!J1396,""), exact(Cableado!K1396,""), exact(Cableado!L1396,""), exact(Cableado!M1396,""), exact(Cableado!N1396,"")),1,0))</f>
      </c>
    </row>
    <row r="26" spans="2:6">
      <c r="B26" s="0">
        <f>if(exact(substitute(substitute(substitute(substitute(Cableado!O132,"m","")," ",""),"L:",""),",","."), ""),0,substitute(substitute(substitute(substitute(Cableado!O132,"m","")," ",""),"L:",""),",",".")) * (6 - if(and(exact(Cableado!O126,""), exact(Cableado!P126,""), exact(Cableado!Q126,""), exact(Cableado!R126,""), exact(Cableado!S126,""), exact(Cableado!T126,""), exact(Cableado!U126,"")),1,0) - if(and(exact(Cableado!O127,""), exact(Cableado!P127,""), exact(Cableado!Q127,""), exact(Cableado!R127,""), exact(Cableado!S127,""), exact(Cableado!T127,""), exact(Cableado!U127,"")),1,0) - if(and(exact(Cableado!O128,""), exact(Cableado!P128,""), exact(Cableado!Q128,""), exact(Cableado!R128,""), exact(Cableado!S128,""), exact(Cableado!T128,""), exact(Cableado!U128,"")),1,0) - if(and(exact(Cableado!O129,""), exact(Cableado!P129,""), exact(Cableado!Q129,""), exact(Cableado!R129,""), exact(Cableado!S129,""), exact(Cableado!T129,""), exact(Cableado!U129,"")),1,0) - if(and(exact(Cableado!O130,""), exact(Cableado!P130,""), exact(Cableado!Q130,""), exact(Cableado!R130,""), exact(Cableado!S130,""), exact(Cableado!T130,""), exact(Cableado!U130,"")),1,0) - if(and(exact(Cableado!O131,""), exact(Cableado!P131,""), exact(Cableado!Q131,""), exact(Cableado!R131,""), exact(Cableado!S131,""), exact(Cableado!T131,""), exact(Cableado!U131,"")),1,0))</f>
      </c>
      <c r="D26" s="0">
        <f>if(exact(substitute(substitute(substitute(substitute(Cableado!O1386,"m","")," ",""),"L:",""),",","."), ""),0,substitute(substitute(substitute(substitute(Cableado!O1386,"m","")," ",""),"L:",""),",",".")) * (6 - if(and(exact(Cableado!O1380,""), exact(Cableado!P1380,""), exact(Cableado!Q1380,""), exact(Cableado!R1380,""), exact(Cableado!S1380,""), exact(Cableado!T1380,""), exact(Cableado!U1380,"")),1,0) - if(and(exact(Cableado!O1381,""), exact(Cableado!P1381,""), exact(Cableado!Q1381,""), exact(Cableado!R1381,""), exact(Cableado!S1381,""), exact(Cableado!T1381,""), exact(Cableado!U1381,"")),1,0) - if(and(exact(Cableado!O1382,""), exact(Cableado!P1382,""), exact(Cableado!Q1382,""), exact(Cableado!R1382,""), exact(Cableado!S1382,""), exact(Cableado!T1382,""), exact(Cableado!U1382,"")),1,0) - if(and(exact(Cableado!O1383,""), exact(Cableado!P1383,""), exact(Cableado!Q1383,""), exact(Cableado!R1383,""), exact(Cableado!S1383,""), exact(Cableado!T1383,""), exact(Cableado!U1383,"")),1,0) - if(and(exact(Cableado!O1384,""), exact(Cableado!P1384,""), exact(Cableado!Q1384,""), exact(Cableado!R1384,""), exact(Cableado!S1384,""), exact(Cableado!T1384,""), exact(Cableado!U1384,"")),1,0) - if(and(exact(Cableado!O1385,""), exact(Cableado!P1385,""), exact(Cableado!Q1385,""), exact(Cableado!R1385,""), exact(Cableado!S1385,""), exact(Cableado!T1385,""), exact(Cableado!U1385,"")),1,0))</f>
      </c>
      <c r="F26" s="0">
        <f>if(exact(substitute(substitute(substitute(substitute(Cableado!O1397,"m","")," ",""),"L:",""),",","."), ""),0,substitute(substitute(substitute(substitute(Cableado!O1397,"m","")," ",""),"L:",""),",",".")) * (6 - if(and(exact(Cableado!O1391,""), exact(Cableado!P1391,""), exact(Cableado!Q1391,""), exact(Cableado!R1391,""), exact(Cableado!S1391,""), exact(Cableado!T1391,""), exact(Cableado!U1391,"")),1,0) - if(and(exact(Cableado!O1392,""), exact(Cableado!P1392,""), exact(Cableado!Q1392,""), exact(Cableado!R1392,""), exact(Cableado!S1392,""), exact(Cableado!T1392,""), exact(Cableado!U1392,"")),1,0) - if(and(exact(Cableado!O1393,""), exact(Cableado!P1393,""), exact(Cableado!Q1393,""), exact(Cableado!R1393,""), exact(Cableado!S1393,""), exact(Cableado!T1393,""), exact(Cableado!U1393,"")),1,0) - if(and(exact(Cableado!O1394,""), exact(Cableado!P1394,""), exact(Cableado!Q1394,""), exact(Cableado!R1394,""), exact(Cableado!S1394,""), exact(Cableado!T1394,""), exact(Cableado!U1394,"")),1,0) - if(and(exact(Cableado!O1395,""), exact(Cableado!P1395,""), exact(Cableado!Q1395,""), exact(Cableado!R1395,""), exact(Cableado!S1395,""), exact(Cableado!T1395,""), exact(Cableado!U1395,"")),1,0) - if(and(exact(Cableado!O1396,""), exact(Cableado!P1396,""), exact(Cableado!Q1396,""), exact(Cableado!R1396,""), exact(Cableado!S1396,""), exact(Cableado!T1396,""), exact(Cableado!U1396,"")),1,0))</f>
      </c>
    </row>
    <row r="27" spans="2:6">
      <c r="B27" s="0">
        <f>if(exact(substitute(substitute(substitute(substitute(Cableado!A143,"m","")," ",""),"L:",""),",","."), ""),0,substitute(substitute(substitute(substitute(Cableado!A143,"m","")," ",""),"L:",""),",",".")) * (6 - if(and(exact(Cableado!A137,""), exact(Cableado!B137,""), exact(Cableado!C137,""), exact(Cableado!D137,""), exact(Cableado!E137,""), exact(Cableado!F137,""), exact(Cableado!G137,"")),1,0) - if(and(exact(Cableado!A138,""), exact(Cableado!B138,""), exact(Cableado!C138,""), exact(Cableado!D138,""), exact(Cableado!E138,""), exact(Cableado!F138,""), exact(Cableado!G138,"")),1,0) - if(and(exact(Cableado!A139,""), exact(Cableado!B139,""), exact(Cableado!C139,""), exact(Cableado!D139,""), exact(Cableado!E139,""), exact(Cableado!F139,""), exact(Cableado!G139,"")),1,0) - if(and(exact(Cableado!A140,""), exact(Cableado!B140,""), exact(Cableado!C140,""), exact(Cableado!D140,""), exact(Cableado!E140,""), exact(Cableado!F140,""), exact(Cableado!G140,"")),1,0) - if(and(exact(Cableado!A141,""), exact(Cableado!B141,""), exact(Cableado!C141,""), exact(Cableado!D141,""), exact(Cableado!E141,""), exact(Cableado!F141,""), exact(Cableado!G141,"")),1,0) - if(and(exact(Cableado!A142,""), exact(Cableado!B142,""), exact(Cableado!C142,""), exact(Cableado!D142,""), exact(Cableado!E142,""), exact(Cableado!F142,""), exact(Cableado!G142,"")),1,0))</f>
      </c>
      <c r="F27" s="0">
        <f>if(exact(substitute(substitute(substitute(substitute(Cableado!A1408,"m","")," ",""),"L:",""),",","."), ""),0,substitute(substitute(substitute(substitute(Cableado!A1408,"m","")," ",""),"L:",""),",",".")) * (6 - if(and(exact(Cableado!A1402,""), exact(Cableado!B1402,""), exact(Cableado!C1402,""), exact(Cableado!D1402,""), exact(Cableado!E1402,""), exact(Cableado!F1402,""), exact(Cableado!G1402,"")),1,0) - if(and(exact(Cableado!A1403,""), exact(Cableado!B1403,""), exact(Cableado!C1403,""), exact(Cableado!D1403,""), exact(Cableado!E1403,""), exact(Cableado!F1403,""), exact(Cableado!G1403,"")),1,0) - if(and(exact(Cableado!A1404,""), exact(Cableado!B1404,""), exact(Cableado!C1404,""), exact(Cableado!D1404,""), exact(Cableado!E1404,""), exact(Cableado!F1404,""), exact(Cableado!G1404,"")),1,0) - if(and(exact(Cableado!A1405,""), exact(Cableado!B1405,""), exact(Cableado!C1405,""), exact(Cableado!D1405,""), exact(Cableado!E1405,""), exact(Cableado!F1405,""), exact(Cableado!G1405,"")),1,0) - if(and(exact(Cableado!A1406,""), exact(Cableado!B1406,""), exact(Cableado!C1406,""), exact(Cableado!D1406,""), exact(Cableado!E1406,""), exact(Cableado!F1406,""), exact(Cableado!G1406,"")),1,0) - if(and(exact(Cableado!A1407,""), exact(Cableado!B1407,""), exact(Cableado!C1407,""), exact(Cableado!D1407,""), exact(Cableado!E1407,""), exact(Cableado!F1407,""), exact(Cableado!G1407,"")),1,0))</f>
      </c>
    </row>
    <row r="28" spans="2:6">
      <c r="B28" s="0">
        <f>if(exact(substitute(substitute(substitute(substitute(Cableado!H143,"m","")," ",""),"L:",""),",","."), ""),0,substitute(substitute(substitute(substitute(Cableado!H143,"m","")," ",""),"L:",""),",",".")) * (6 - if(and(exact(Cableado!H137,""), exact(Cableado!I137,""), exact(Cableado!J137,""), exact(Cableado!K137,""), exact(Cableado!L137,""), exact(Cableado!M137,""), exact(Cableado!N137,"")),1,0) - if(and(exact(Cableado!H138,""), exact(Cableado!I138,""), exact(Cableado!J138,""), exact(Cableado!K138,""), exact(Cableado!L138,""), exact(Cableado!M138,""), exact(Cableado!N138,"")),1,0) - if(and(exact(Cableado!H139,""), exact(Cableado!I139,""), exact(Cableado!J139,""), exact(Cableado!K139,""), exact(Cableado!L139,""), exact(Cableado!M139,""), exact(Cableado!N139,"")),1,0) - if(and(exact(Cableado!H140,""), exact(Cableado!I140,""), exact(Cableado!J140,""), exact(Cableado!K140,""), exact(Cableado!L140,""), exact(Cableado!M140,""), exact(Cableado!N140,"")),1,0) - if(and(exact(Cableado!H141,""), exact(Cableado!I141,""), exact(Cableado!J141,""), exact(Cableado!K141,""), exact(Cableado!L141,""), exact(Cableado!M141,""), exact(Cableado!N141,"")),1,0) - if(and(exact(Cableado!H142,""), exact(Cableado!I142,""), exact(Cableado!J142,""), exact(Cableado!K142,""), exact(Cableado!L142,""), exact(Cableado!M142,""), exact(Cableado!N142,"")),1,0))</f>
      </c>
      <c r="F28" s="0">
        <f>if(exact(substitute(substitute(substitute(substitute(Cableado!H1408,"m","")," ",""),"L:",""),",","."), ""),0,substitute(substitute(substitute(substitute(Cableado!H1408,"m","")," ",""),"L:",""),",",".")) * (6 - if(and(exact(Cableado!H1402,""), exact(Cableado!I1402,""), exact(Cableado!J1402,""), exact(Cableado!K1402,""), exact(Cableado!L1402,""), exact(Cableado!M1402,""), exact(Cableado!N1402,"")),1,0) - if(and(exact(Cableado!H1403,""), exact(Cableado!I1403,""), exact(Cableado!J1403,""), exact(Cableado!K1403,""), exact(Cableado!L1403,""), exact(Cableado!M1403,""), exact(Cableado!N1403,"")),1,0) - if(and(exact(Cableado!H1404,""), exact(Cableado!I1404,""), exact(Cableado!J1404,""), exact(Cableado!K1404,""), exact(Cableado!L1404,""), exact(Cableado!M1404,""), exact(Cableado!N1404,"")),1,0) - if(and(exact(Cableado!H1405,""), exact(Cableado!I1405,""), exact(Cableado!J1405,""), exact(Cableado!K1405,""), exact(Cableado!L1405,""), exact(Cableado!M1405,""), exact(Cableado!N1405,"")),1,0) - if(and(exact(Cableado!H1406,""), exact(Cableado!I1406,""), exact(Cableado!J1406,""), exact(Cableado!K1406,""), exact(Cableado!L1406,""), exact(Cableado!M1406,""), exact(Cableado!N1406,"")),1,0) - if(and(exact(Cableado!H1407,""), exact(Cableado!I1407,""), exact(Cableado!J1407,""), exact(Cableado!K1407,""), exact(Cableado!L1407,""), exact(Cableado!M1407,""), exact(Cableado!N1407,"")),1,0))</f>
      </c>
    </row>
    <row r="29" spans="2:6">
      <c r="B29" s="0">
        <f>if(exact(substitute(substitute(substitute(substitute(Cableado!O143,"m","")," ",""),"L:",""),",","."), ""),0,substitute(substitute(substitute(substitute(Cableado!O143,"m","")," ",""),"L:",""),",",".")) * (6 - if(and(exact(Cableado!O137,""), exact(Cableado!P137,""), exact(Cableado!Q137,""), exact(Cableado!R137,""), exact(Cableado!S137,""), exact(Cableado!T137,""), exact(Cableado!U137,"")),1,0) - if(and(exact(Cableado!O138,""), exact(Cableado!P138,""), exact(Cableado!Q138,""), exact(Cableado!R138,""), exact(Cableado!S138,""), exact(Cableado!T138,""), exact(Cableado!U138,"")),1,0) - if(and(exact(Cableado!O139,""), exact(Cableado!P139,""), exact(Cableado!Q139,""), exact(Cableado!R139,""), exact(Cableado!S139,""), exact(Cableado!T139,""), exact(Cableado!U139,"")),1,0) - if(and(exact(Cableado!O140,""), exact(Cableado!P140,""), exact(Cableado!Q140,""), exact(Cableado!R140,""), exact(Cableado!S140,""), exact(Cableado!T140,""), exact(Cableado!U140,"")),1,0) - if(and(exact(Cableado!O141,""), exact(Cableado!P141,""), exact(Cableado!Q141,""), exact(Cableado!R141,""), exact(Cableado!S141,""), exact(Cableado!T141,""), exact(Cableado!U141,"")),1,0) - if(and(exact(Cableado!O142,""), exact(Cableado!P142,""), exact(Cableado!Q142,""), exact(Cableado!R142,""), exact(Cableado!S142,""), exact(Cableado!T142,""), exact(Cableado!U142,"")),1,0))</f>
      </c>
      <c r="F29" s="0">
        <f>if(exact(substitute(substitute(substitute(substitute(Cableado!O1408,"m","")," ",""),"L:",""),",","."), ""),0,substitute(substitute(substitute(substitute(Cableado!O1408,"m","")," ",""),"L:",""),",",".")) * (6 - if(and(exact(Cableado!O1402,""), exact(Cableado!P1402,""), exact(Cableado!Q1402,""), exact(Cableado!R1402,""), exact(Cableado!S1402,""), exact(Cableado!T1402,""), exact(Cableado!U1402,"")),1,0) - if(and(exact(Cableado!O1403,""), exact(Cableado!P1403,""), exact(Cableado!Q1403,""), exact(Cableado!R1403,""), exact(Cableado!S1403,""), exact(Cableado!T1403,""), exact(Cableado!U1403,"")),1,0) - if(and(exact(Cableado!O1404,""), exact(Cableado!P1404,""), exact(Cableado!Q1404,""), exact(Cableado!R1404,""), exact(Cableado!S1404,""), exact(Cableado!T1404,""), exact(Cableado!U1404,"")),1,0) - if(and(exact(Cableado!O1405,""), exact(Cableado!P1405,""), exact(Cableado!Q1405,""), exact(Cableado!R1405,""), exact(Cableado!S1405,""), exact(Cableado!T1405,""), exact(Cableado!U1405,"")),1,0) - if(and(exact(Cableado!O1406,""), exact(Cableado!P1406,""), exact(Cableado!Q1406,""), exact(Cableado!R1406,""), exact(Cableado!S1406,""), exact(Cableado!T1406,""), exact(Cableado!U1406,"")),1,0) - if(and(exact(Cableado!O1407,""), exact(Cableado!P1407,""), exact(Cableado!Q1407,""), exact(Cableado!R1407,""), exact(Cableado!S1407,""), exact(Cableado!T1407,""), exact(Cableado!U1407,"")),1,0))</f>
      </c>
    </row>
    <row r="30" spans="2:6">
      <c r="B30" s="0">
        <f>if(exact(substitute(substitute(substitute(substitute(Cableado!A154,"m","")," ",""),"L:",""),",","."), ""),0,substitute(substitute(substitute(substitute(Cableado!A154,"m","")," ",""),"L:",""),",",".")) * (6 - if(and(exact(Cableado!A148,""), exact(Cableado!B148,""), exact(Cableado!C148,""), exact(Cableado!D148,""), exact(Cableado!E148,""), exact(Cableado!F148,""), exact(Cableado!G148,"")),1,0) - if(and(exact(Cableado!A149,""), exact(Cableado!B149,""), exact(Cableado!C149,""), exact(Cableado!D149,""), exact(Cableado!E149,""), exact(Cableado!F149,""), exact(Cableado!G149,"")),1,0) - if(and(exact(Cableado!A150,""), exact(Cableado!B150,""), exact(Cableado!C150,""), exact(Cableado!D150,""), exact(Cableado!E150,""), exact(Cableado!F150,""), exact(Cableado!G150,"")),1,0) - if(and(exact(Cableado!A151,""), exact(Cableado!B151,""), exact(Cableado!C151,""), exact(Cableado!D151,""), exact(Cableado!E151,""), exact(Cableado!F151,""), exact(Cableado!G151,"")),1,0) - if(and(exact(Cableado!A152,""), exact(Cableado!B152,""), exact(Cableado!C152,""), exact(Cableado!D152,""), exact(Cableado!E152,""), exact(Cableado!F152,""), exact(Cableado!G152,"")),1,0) - if(and(exact(Cableado!A153,""), exact(Cableado!B153,""), exact(Cableado!C153,""), exact(Cableado!D153,""), exact(Cableado!E153,""), exact(Cableado!F153,""), exact(Cableado!G153,"")),1,0))</f>
      </c>
      <c r="F30" s="0">
        <f>if(exact(substitute(substitute(substitute(substitute(Cableado!A1419,"m","")," ",""),"L:",""),",","."), ""),0,substitute(substitute(substitute(substitute(Cableado!A1419,"m","")," ",""),"L:",""),",",".")) * (6 - if(and(exact(Cableado!A1413,""), exact(Cableado!B1413,""), exact(Cableado!C1413,""), exact(Cableado!D1413,""), exact(Cableado!E1413,""), exact(Cableado!F1413,""), exact(Cableado!G1413,"")),1,0) - if(and(exact(Cableado!A1414,""), exact(Cableado!B1414,""), exact(Cableado!C1414,""), exact(Cableado!D1414,""), exact(Cableado!E1414,""), exact(Cableado!F1414,""), exact(Cableado!G1414,"")),1,0) - if(and(exact(Cableado!A1415,""), exact(Cableado!B1415,""), exact(Cableado!C1415,""), exact(Cableado!D1415,""), exact(Cableado!E1415,""), exact(Cableado!F1415,""), exact(Cableado!G1415,"")),1,0) - if(and(exact(Cableado!A1416,""), exact(Cableado!B1416,""), exact(Cableado!C1416,""), exact(Cableado!D1416,""), exact(Cableado!E1416,""), exact(Cableado!F1416,""), exact(Cableado!G1416,"")),1,0) - if(and(exact(Cableado!A1417,""), exact(Cableado!B1417,""), exact(Cableado!C1417,""), exact(Cableado!D1417,""), exact(Cableado!E1417,""), exact(Cableado!F1417,""), exact(Cableado!G1417,"")),1,0) - if(and(exact(Cableado!A1418,""), exact(Cableado!B1418,""), exact(Cableado!C1418,""), exact(Cableado!D1418,""), exact(Cableado!E1418,""), exact(Cableado!F1418,""), exact(Cableado!G1418,"")),1,0))</f>
      </c>
    </row>
    <row r="31" spans="2:6">
      <c r="B31" s="0">
        <f>if(exact(substitute(substitute(substitute(substitute(Cableado!H154,"m","")," ",""),"L:",""),",","."), ""),0,substitute(substitute(substitute(substitute(Cableado!H154,"m","")," ",""),"L:",""),",",".")) * (6 - if(and(exact(Cableado!H148,""), exact(Cableado!I148,""), exact(Cableado!J148,""), exact(Cableado!K148,""), exact(Cableado!L148,""), exact(Cableado!M148,""), exact(Cableado!N148,"")),1,0) - if(and(exact(Cableado!H149,""), exact(Cableado!I149,""), exact(Cableado!J149,""), exact(Cableado!K149,""), exact(Cableado!L149,""), exact(Cableado!M149,""), exact(Cableado!N149,"")),1,0) - if(and(exact(Cableado!H150,""), exact(Cableado!I150,""), exact(Cableado!J150,""), exact(Cableado!K150,""), exact(Cableado!L150,""), exact(Cableado!M150,""), exact(Cableado!N150,"")),1,0) - if(and(exact(Cableado!H151,""), exact(Cableado!I151,""), exact(Cableado!J151,""), exact(Cableado!K151,""), exact(Cableado!L151,""), exact(Cableado!M151,""), exact(Cableado!N151,"")),1,0) - if(and(exact(Cableado!H152,""), exact(Cableado!I152,""), exact(Cableado!J152,""), exact(Cableado!K152,""), exact(Cableado!L152,""), exact(Cableado!M152,""), exact(Cableado!N152,"")),1,0) - if(and(exact(Cableado!H153,""), exact(Cableado!I153,""), exact(Cableado!J153,""), exact(Cableado!K153,""), exact(Cableado!L153,""), exact(Cableado!M153,""), exact(Cableado!N153,"")),1,0))</f>
      </c>
      <c r="F31" s="0">
        <f>if(exact(substitute(substitute(substitute(substitute(Cableado!H1419,"m","")," ",""),"L:",""),",","."), ""),0,substitute(substitute(substitute(substitute(Cableado!H1419,"m","")," ",""),"L:",""),",",".")) * (6 - if(and(exact(Cableado!H1413,""), exact(Cableado!I1413,""), exact(Cableado!J1413,""), exact(Cableado!K1413,""), exact(Cableado!L1413,""), exact(Cableado!M1413,""), exact(Cableado!N1413,"")),1,0) - if(and(exact(Cableado!H1414,""), exact(Cableado!I1414,""), exact(Cableado!J1414,""), exact(Cableado!K1414,""), exact(Cableado!L1414,""), exact(Cableado!M1414,""), exact(Cableado!N1414,"")),1,0) - if(and(exact(Cableado!H1415,""), exact(Cableado!I1415,""), exact(Cableado!J1415,""), exact(Cableado!K1415,""), exact(Cableado!L1415,""), exact(Cableado!M1415,""), exact(Cableado!N1415,"")),1,0) - if(and(exact(Cableado!H1416,""), exact(Cableado!I1416,""), exact(Cableado!J1416,""), exact(Cableado!K1416,""), exact(Cableado!L1416,""), exact(Cableado!M1416,""), exact(Cableado!N1416,"")),1,0) - if(and(exact(Cableado!H1417,""), exact(Cableado!I1417,""), exact(Cableado!J1417,""), exact(Cableado!K1417,""), exact(Cableado!L1417,""), exact(Cableado!M1417,""), exact(Cableado!N1417,"")),1,0) - if(and(exact(Cableado!H1418,""), exact(Cableado!I1418,""), exact(Cableado!J1418,""), exact(Cableado!K1418,""), exact(Cableado!L1418,""), exact(Cableado!M1418,""), exact(Cableado!N1418,"")),1,0))</f>
      </c>
    </row>
    <row r="32" spans="2:6">
      <c r="B32" s="0">
        <f>if(exact(substitute(substitute(substitute(substitute(Cableado!O154,"m","")," ",""),"L:",""),",","."), ""),0,substitute(substitute(substitute(substitute(Cableado!O154,"m","")," ",""),"L:",""),",",".")) * (6 - if(and(exact(Cableado!O148,""), exact(Cableado!P148,""), exact(Cableado!Q148,""), exact(Cableado!R148,""), exact(Cableado!S148,""), exact(Cableado!T148,""), exact(Cableado!U148,"")),1,0) - if(and(exact(Cableado!O149,""), exact(Cableado!P149,""), exact(Cableado!Q149,""), exact(Cableado!R149,""), exact(Cableado!S149,""), exact(Cableado!T149,""), exact(Cableado!U149,"")),1,0) - if(and(exact(Cableado!O150,""), exact(Cableado!P150,""), exact(Cableado!Q150,""), exact(Cableado!R150,""), exact(Cableado!S150,""), exact(Cableado!T150,""), exact(Cableado!U150,"")),1,0) - if(and(exact(Cableado!O151,""), exact(Cableado!P151,""), exact(Cableado!Q151,""), exact(Cableado!R151,""), exact(Cableado!S151,""), exact(Cableado!T151,""), exact(Cableado!U151,"")),1,0) - if(and(exact(Cableado!O152,""), exact(Cableado!P152,""), exact(Cableado!Q152,""), exact(Cableado!R152,""), exact(Cableado!S152,""), exact(Cableado!T152,""), exact(Cableado!U152,"")),1,0) - if(and(exact(Cableado!O153,""), exact(Cableado!P153,""), exact(Cableado!Q153,""), exact(Cableado!R153,""), exact(Cableado!S153,""), exact(Cableado!T153,""), exact(Cableado!U153,"")),1,0))</f>
      </c>
      <c r="F32" s="0">
        <f>if(exact(substitute(substitute(substitute(substitute(Cableado!O1419,"m","")," ",""),"L:",""),",","."), ""),0,substitute(substitute(substitute(substitute(Cableado!O1419,"m","")," ",""),"L:",""),",",".")) * (6 - if(and(exact(Cableado!O1413,""), exact(Cableado!P1413,""), exact(Cableado!Q1413,""), exact(Cableado!R1413,""), exact(Cableado!S1413,""), exact(Cableado!T1413,""), exact(Cableado!U1413,"")),1,0) - if(and(exact(Cableado!O1414,""), exact(Cableado!P1414,""), exact(Cableado!Q1414,""), exact(Cableado!R1414,""), exact(Cableado!S1414,""), exact(Cableado!T1414,""), exact(Cableado!U1414,"")),1,0) - if(and(exact(Cableado!O1415,""), exact(Cableado!P1415,""), exact(Cableado!Q1415,""), exact(Cableado!R1415,""), exact(Cableado!S1415,""), exact(Cableado!T1415,""), exact(Cableado!U1415,"")),1,0) - if(and(exact(Cableado!O1416,""), exact(Cableado!P1416,""), exact(Cableado!Q1416,""), exact(Cableado!R1416,""), exact(Cableado!S1416,""), exact(Cableado!T1416,""), exact(Cableado!U1416,"")),1,0) - if(and(exact(Cableado!O1417,""), exact(Cableado!P1417,""), exact(Cableado!Q1417,""), exact(Cableado!R1417,""), exact(Cableado!S1417,""), exact(Cableado!T1417,""), exact(Cableado!U1417,"")),1,0) - if(and(exact(Cableado!O1418,""), exact(Cableado!P1418,""), exact(Cableado!Q1418,""), exact(Cableado!R1418,""), exact(Cableado!S1418,""), exact(Cableado!T1418,""), exact(Cableado!U1418,"")),1,0))</f>
      </c>
    </row>
    <row r="33" spans="2:6">
      <c r="B33" s="0">
        <f>if(exact(substitute(substitute(substitute(substitute(Cableado!A165,"m","")," ",""),"L:",""),",","."), ""),0,substitute(substitute(substitute(substitute(Cableado!A165,"m","")," ",""),"L:",""),",",".")) * (6 - if(and(exact(Cableado!A159,""), exact(Cableado!B159,""), exact(Cableado!C159,""), exact(Cableado!D159,""), exact(Cableado!E159,""), exact(Cableado!F159,""), exact(Cableado!G159,"")),1,0) - if(and(exact(Cableado!A160,""), exact(Cableado!B160,""), exact(Cableado!C160,""), exact(Cableado!D160,""), exact(Cableado!E160,""), exact(Cableado!F160,""), exact(Cableado!G160,"")),1,0) - if(and(exact(Cableado!A161,""), exact(Cableado!B161,""), exact(Cableado!C161,""), exact(Cableado!D161,""), exact(Cableado!E161,""), exact(Cableado!F161,""), exact(Cableado!G161,"")),1,0) - if(and(exact(Cableado!A162,""), exact(Cableado!B162,""), exact(Cableado!C162,""), exact(Cableado!D162,""), exact(Cableado!E162,""), exact(Cableado!F162,""), exact(Cableado!G162,"")),1,0) - if(and(exact(Cableado!A163,""), exact(Cableado!B163,""), exact(Cableado!C163,""), exact(Cableado!D163,""), exact(Cableado!E163,""), exact(Cableado!F163,""), exact(Cableado!G163,"")),1,0) - if(and(exact(Cableado!A164,""), exact(Cableado!B164,""), exact(Cableado!C164,""), exact(Cableado!D164,""), exact(Cableado!E164,""), exact(Cableado!F164,""), exact(Cableado!G164,"")),1,0))</f>
      </c>
      <c r="F33" s="0">
        <f>if(exact(substitute(substitute(substitute(substitute(Cableado!A1430,"m","")," ",""),"L:",""),",","."), ""),0,substitute(substitute(substitute(substitute(Cableado!A1430,"m","")," ",""),"L:",""),",",".")) * (6 - if(and(exact(Cableado!A1424,""), exact(Cableado!B1424,""), exact(Cableado!C1424,""), exact(Cableado!D1424,""), exact(Cableado!E1424,""), exact(Cableado!F1424,""), exact(Cableado!G1424,"")),1,0) - if(and(exact(Cableado!A1425,""), exact(Cableado!B1425,""), exact(Cableado!C1425,""), exact(Cableado!D1425,""), exact(Cableado!E1425,""), exact(Cableado!F1425,""), exact(Cableado!G1425,"")),1,0) - if(and(exact(Cableado!A1426,""), exact(Cableado!B1426,""), exact(Cableado!C1426,""), exact(Cableado!D1426,""), exact(Cableado!E1426,""), exact(Cableado!F1426,""), exact(Cableado!G1426,"")),1,0) - if(and(exact(Cableado!A1427,""), exact(Cableado!B1427,""), exact(Cableado!C1427,""), exact(Cableado!D1427,""), exact(Cableado!E1427,""), exact(Cableado!F1427,""), exact(Cableado!G1427,"")),1,0) - if(and(exact(Cableado!A1428,""), exact(Cableado!B1428,""), exact(Cableado!C1428,""), exact(Cableado!D1428,""), exact(Cableado!E1428,""), exact(Cableado!F1428,""), exact(Cableado!G1428,"")),1,0) - if(and(exact(Cableado!A1429,""), exact(Cableado!B1429,""), exact(Cableado!C1429,""), exact(Cableado!D1429,""), exact(Cableado!E1429,""), exact(Cableado!F1429,""), exact(Cableado!G1429,"")),1,0))</f>
      </c>
    </row>
    <row r="34" spans="2:6">
      <c r="B34" s="0">
        <f>if(exact(substitute(substitute(substitute(substitute(Cableado!H165,"m","")," ",""),"L:",""),",","."), ""),0,substitute(substitute(substitute(substitute(Cableado!H165,"m","")," ",""),"L:",""),",",".")) * (6 - if(and(exact(Cableado!H159,""), exact(Cableado!I159,""), exact(Cableado!J159,""), exact(Cableado!K159,""), exact(Cableado!L159,""), exact(Cableado!M159,""), exact(Cableado!N159,"")),1,0) - if(and(exact(Cableado!H160,""), exact(Cableado!I160,""), exact(Cableado!J160,""), exact(Cableado!K160,""), exact(Cableado!L160,""), exact(Cableado!M160,""), exact(Cableado!N160,"")),1,0) - if(and(exact(Cableado!H161,""), exact(Cableado!I161,""), exact(Cableado!J161,""), exact(Cableado!K161,""), exact(Cableado!L161,""), exact(Cableado!M161,""), exact(Cableado!N161,"")),1,0) - if(and(exact(Cableado!H162,""), exact(Cableado!I162,""), exact(Cableado!J162,""), exact(Cableado!K162,""), exact(Cableado!L162,""), exact(Cableado!M162,""), exact(Cableado!N162,"")),1,0) - if(and(exact(Cableado!H163,""), exact(Cableado!I163,""), exact(Cableado!J163,""), exact(Cableado!K163,""), exact(Cableado!L163,""), exact(Cableado!M163,""), exact(Cableado!N163,"")),1,0) - if(and(exact(Cableado!H164,""), exact(Cableado!I164,""), exact(Cableado!J164,""), exact(Cableado!K164,""), exact(Cableado!L164,""), exact(Cableado!M164,""), exact(Cableado!N164,"")),1,0))</f>
      </c>
      <c r="F34" s="0">
        <f>if(exact(substitute(substitute(substitute(substitute(Cableado!H1430,"m","")," ",""),"L:",""),",","."), ""),0,substitute(substitute(substitute(substitute(Cableado!H1430,"m","")," ",""),"L:",""),",",".")) * (6 - if(and(exact(Cableado!H1424,""), exact(Cableado!I1424,""), exact(Cableado!J1424,""), exact(Cableado!K1424,""), exact(Cableado!L1424,""), exact(Cableado!M1424,""), exact(Cableado!N1424,"")),1,0) - if(and(exact(Cableado!H1425,""), exact(Cableado!I1425,""), exact(Cableado!J1425,""), exact(Cableado!K1425,""), exact(Cableado!L1425,""), exact(Cableado!M1425,""), exact(Cableado!N1425,"")),1,0) - if(and(exact(Cableado!H1426,""), exact(Cableado!I1426,""), exact(Cableado!J1426,""), exact(Cableado!K1426,""), exact(Cableado!L1426,""), exact(Cableado!M1426,""), exact(Cableado!N1426,"")),1,0) - if(and(exact(Cableado!H1427,""), exact(Cableado!I1427,""), exact(Cableado!J1427,""), exact(Cableado!K1427,""), exact(Cableado!L1427,""), exact(Cableado!M1427,""), exact(Cableado!N1427,"")),1,0) - if(and(exact(Cableado!H1428,""), exact(Cableado!I1428,""), exact(Cableado!J1428,""), exact(Cableado!K1428,""), exact(Cableado!L1428,""), exact(Cableado!M1428,""), exact(Cableado!N1428,"")),1,0) - if(and(exact(Cableado!H1429,""), exact(Cableado!I1429,""), exact(Cableado!J1429,""), exact(Cableado!K1429,""), exact(Cableado!L1429,""), exact(Cableado!M1429,""), exact(Cableado!N1429,"")),1,0))</f>
      </c>
    </row>
    <row r="35" spans="2:6">
      <c r="B35" s="0">
        <f>if(exact(substitute(substitute(substitute(substitute(Cableado!O165,"m","")," ",""),"L:",""),",","."), ""),0,substitute(substitute(substitute(substitute(Cableado!O165,"m","")," ",""),"L:",""),",",".")) * (6 - if(and(exact(Cableado!O159,""), exact(Cableado!P159,""), exact(Cableado!Q159,""), exact(Cableado!R159,""), exact(Cableado!S159,""), exact(Cableado!T159,""), exact(Cableado!U159,"")),1,0) - if(and(exact(Cableado!O160,""), exact(Cableado!P160,""), exact(Cableado!Q160,""), exact(Cableado!R160,""), exact(Cableado!S160,""), exact(Cableado!T160,""), exact(Cableado!U160,"")),1,0) - if(and(exact(Cableado!O161,""), exact(Cableado!P161,""), exact(Cableado!Q161,""), exact(Cableado!R161,""), exact(Cableado!S161,""), exact(Cableado!T161,""), exact(Cableado!U161,"")),1,0) - if(and(exact(Cableado!O162,""), exact(Cableado!P162,""), exact(Cableado!Q162,""), exact(Cableado!R162,""), exact(Cableado!S162,""), exact(Cableado!T162,""), exact(Cableado!U162,"")),1,0) - if(and(exact(Cableado!O163,""), exact(Cableado!P163,""), exact(Cableado!Q163,""), exact(Cableado!R163,""), exact(Cableado!S163,""), exact(Cableado!T163,""), exact(Cableado!U163,"")),1,0) - if(and(exact(Cableado!O164,""), exact(Cableado!P164,""), exact(Cableado!Q164,""), exact(Cableado!R164,""), exact(Cableado!S164,""), exact(Cableado!T164,""), exact(Cableado!U164,"")),1,0))</f>
      </c>
      <c r="F35" s="0">
        <f>if(exact(substitute(substitute(substitute(substitute(Cableado!O1430,"m","")," ",""),"L:",""),",","."), ""),0,substitute(substitute(substitute(substitute(Cableado!O1430,"m","")," ",""),"L:",""),",",".")) * (6 - if(and(exact(Cableado!O1424,""), exact(Cableado!P1424,""), exact(Cableado!Q1424,""), exact(Cableado!R1424,""), exact(Cableado!S1424,""), exact(Cableado!T1424,""), exact(Cableado!U1424,"")),1,0) - if(and(exact(Cableado!O1425,""), exact(Cableado!P1425,""), exact(Cableado!Q1425,""), exact(Cableado!R1425,""), exact(Cableado!S1425,""), exact(Cableado!T1425,""), exact(Cableado!U1425,"")),1,0) - if(and(exact(Cableado!O1426,""), exact(Cableado!P1426,""), exact(Cableado!Q1426,""), exact(Cableado!R1426,""), exact(Cableado!S1426,""), exact(Cableado!T1426,""), exact(Cableado!U1426,"")),1,0) - if(and(exact(Cableado!O1427,""), exact(Cableado!P1427,""), exact(Cableado!Q1427,""), exact(Cableado!R1427,""), exact(Cableado!S1427,""), exact(Cableado!T1427,""), exact(Cableado!U1427,"")),1,0) - if(and(exact(Cableado!O1428,""), exact(Cableado!P1428,""), exact(Cableado!Q1428,""), exact(Cableado!R1428,""), exact(Cableado!S1428,""), exact(Cableado!T1428,""), exact(Cableado!U1428,"")),1,0) - if(and(exact(Cableado!O1429,""), exact(Cableado!P1429,""), exact(Cableado!Q1429,""), exact(Cableado!R1429,""), exact(Cableado!S1429,""), exact(Cableado!T1429,""), exact(Cableado!U1429,"")),1,0))</f>
      </c>
    </row>
    <row r="36" spans="2:6">
      <c r="B36" s="0">
        <f>if(exact(substitute(substitute(substitute(substitute(Cableado!A176,"m","")," ",""),"L:",""),",","."), ""),0,substitute(substitute(substitute(substitute(Cableado!A176,"m","")," ",""),"L:",""),",",".")) * (6 - if(and(exact(Cableado!A170,""), exact(Cableado!B170,""), exact(Cableado!C170,""), exact(Cableado!D170,""), exact(Cableado!E170,""), exact(Cableado!F170,""), exact(Cableado!G170,"")),1,0) - if(and(exact(Cableado!A171,""), exact(Cableado!B171,""), exact(Cableado!C171,""), exact(Cableado!D171,""), exact(Cableado!E171,""), exact(Cableado!F171,""), exact(Cableado!G171,"")),1,0) - if(and(exact(Cableado!A172,""), exact(Cableado!B172,""), exact(Cableado!C172,""), exact(Cableado!D172,""), exact(Cableado!E172,""), exact(Cableado!F172,""), exact(Cableado!G172,"")),1,0) - if(and(exact(Cableado!A173,""), exact(Cableado!B173,""), exact(Cableado!C173,""), exact(Cableado!D173,""), exact(Cableado!E173,""), exact(Cableado!F173,""), exact(Cableado!G173,"")),1,0) - if(and(exact(Cableado!A174,""), exact(Cableado!B174,""), exact(Cableado!C174,""), exact(Cableado!D174,""), exact(Cableado!E174,""), exact(Cableado!F174,""), exact(Cableado!G174,"")),1,0) - if(and(exact(Cableado!A175,""), exact(Cableado!B175,""), exact(Cableado!C175,""), exact(Cableado!D175,""), exact(Cableado!E175,""), exact(Cableado!F175,""), exact(Cableado!G175,"")),1,0))</f>
      </c>
      <c r="F36" s="0">
        <f>if(exact(substitute(substitute(substitute(substitute(Cableado!A1441,"m","")," ",""),"L:",""),",","."), ""),0,substitute(substitute(substitute(substitute(Cableado!A1441,"m","")," ",""),"L:",""),",",".")) * (6 - if(and(exact(Cableado!A1435,""), exact(Cableado!B1435,""), exact(Cableado!C1435,""), exact(Cableado!D1435,""), exact(Cableado!E1435,""), exact(Cableado!F1435,""), exact(Cableado!G1435,"")),1,0) - if(and(exact(Cableado!A1436,""), exact(Cableado!B1436,""), exact(Cableado!C1436,""), exact(Cableado!D1436,""), exact(Cableado!E1436,""), exact(Cableado!F1436,""), exact(Cableado!G1436,"")),1,0) - if(and(exact(Cableado!A1437,""), exact(Cableado!B1437,""), exact(Cableado!C1437,""), exact(Cableado!D1437,""), exact(Cableado!E1437,""), exact(Cableado!F1437,""), exact(Cableado!G1437,"")),1,0) - if(and(exact(Cableado!A1438,""), exact(Cableado!B1438,""), exact(Cableado!C1438,""), exact(Cableado!D1438,""), exact(Cableado!E1438,""), exact(Cableado!F1438,""), exact(Cableado!G1438,"")),1,0) - if(and(exact(Cableado!A1439,""), exact(Cableado!B1439,""), exact(Cableado!C1439,""), exact(Cableado!D1439,""), exact(Cableado!E1439,""), exact(Cableado!F1439,""), exact(Cableado!G1439,"")),1,0) - if(and(exact(Cableado!A1440,""), exact(Cableado!B1440,""), exact(Cableado!C1440,""), exact(Cableado!D1440,""), exact(Cableado!E1440,""), exact(Cableado!F1440,""), exact(Cableado!G1440,"")),1,0))</f>
      </c>
    </row>
    <row r="37" spans="2:6">
      <c r="B37" s="0">
        <f>if(exact(substitute(substitute(substitute(substitute(Cableado!H176,"m","")," ",""),"L:",""),",","."), ""),0,substitute(substitute(substitute(substitute(Cableado!H176,"m","")," ",""),"L:",""),",",".")) * (6 - if(and(exact(Cableado!H170,""), exact(Cableado!I170,""), exact(Cableado!J170,""), exact(Cableado!K170,""), exact(Cableado!L170,""), exact(Cableado!M170,""), exact(Cableado!N170,"")),1,0) - if(and(exact(Cableado!H171,""), exact(Cableado!I171,""), exact(Cableado!J171,""), exact(Cableado!K171,""), exact(Cableado!L171,""), exact(Cableado!M171,""), exact(Cableado!N171,"")),1,0) - if(and(exact(Cableado!H172,""), exact(Cableado!I172,""), exact(Cableado!J172,""), exact(Cableado!K172,""), exact(Cableado!L172,""), exact(Cableado!M172,""), exact(Cableado!N172,"")),1,0) - if(and(exact(Cableado!H173,""), exact(Cableado!I173,""), exact(Cableado!J173,""), exact(Cableado!K173,""), exact(Cableado!L173,""), exact(Cableado!M173,""), exact(Cableado!N173,"")),1,0) - if(and(exact(Cableado!H174,""), exact(Cableado!I174,""), exact(Cableado!J174,""), exact(Cableado!K174,""), exact(Cableado!L174,""), exact(Cableado!M174,""), exact(Cableado!N174,"")),1,0) - if(and(exact(Cableado!H175,""), exact(Cableado!I175,""), exact(Cableado!J175,""), exact(Cableado!K175,""), exact(Cableado!L175,""), exact(Cableado!M175,""), exact(Cableado!N175,"")),1,0))</f>
      </c>
      <c r="F37" s="0">
        <f>if(exact(substitute(substitute(substitute(substitute(Cableado!H1441,"m","")," ",""),"L:",""),",","."), ""),0,substitute(substitute(substitute(substitute(Cableado!H1441,"m","")," ",""),"L:",""),",",".")) * (6 - if(and(exact(Cableado!H1435,""), exact(Cableado!I1435,""), exact(Cableado!J1435,""), exact(Cableado!K1435,""), exact(Cableado!L1435,""), exact(Cableado!M1435,""), exact(Cableado!N1435,"")),1,0) - if(and(exact(Cableado!H1436,""), exact(Cableado!I1436,""), exact(Cableado!J1436,""), exact(Cableado!K1436,""), exact(Cableado!L1436,""), exact(Cableado!M1436,""), exact(Cableado!N1436,"")),1,0) - if(and(exact(Cableado!H1437,""), exact(Cableado!I1437,""), exact(Cableado!J1437,""), exact(Cableado!K1437,""), exact(Cableado!L1437,""), exact(Cableado!M1437,""), exact(Cableado!N1437,"")),1,0) - if(and(exact(Cableado!H1438,""), exact(Cableado!I1438,""), exact(Cableado!J1438,""), exact(Cableado!K1438,""), exact(Cableado!L1438,""), exact(Cableado!M1438,""), exact(Cableado!N1438,"")),1,0) - if(and(exact(Cableado!H1439,""), exact(Cableado!I1439,""), exact(Cableado!J1439,""), exact(Cableado!K1439,""), exact(Cableado!L1439,""), exact(Cableado!M1439,""), exact(Cableado!N1439,"")),1,0) - if(and(exact(Cableado!H1440,""), exact(Cableado!I1440,""), exact(Cableado!J1440,""), exact(Cableado!K1440,""), exact(Cableado!L1440,""), exact(Cableado!M1440,""), exact(Cableado!N1440,"")),1,0))</f>
      </c>
    </row>
    <row r="38" spans="2:6">
      <c r="B38" s="0">
        <f>if(exact(substitute(substitute(substitute(substitute(Cableado!O176,"m","")," ",""),"L:",""),",","."), ""),0,substitute(substitute(substitute(substitute(Cableado!O176,"m","")," ",""),"L:",""),",",".")) * (6 - if(and(exact(Cableado!O170,""), exact(Cableado!P170,""), exact(Cableado!Q170,""), exact(Cableado!R170,""), exact(Cableado!S170,""), exact(Cableado!T170,""), exact(Cableado!U170,"")),1,0) - if(and(exact(Cableado!O171,""), exact(Cableado!P171,""), exact(Cableado!Q171,""), exact(Cableado!R171,""), exact(Cableado!S171,""), exact(Cableado!T171,""), exact(Cableado!U171,"")),1,0) - if(and(exact(Cableado!O172,""), exact(Cableado!P172,""), exact(Cableado!Q172,""), exact(Cableado!R172,""), exact(Cableado!S172,""), exact(Cableado!T172,""), exact(Cableado!U172,"")),1,0) - if(and(exact(Cableado!O173,""), exact(Cableado!P173,""), exact(Cableado!Q173,""), exact(Cableado!R173,""), exact(Cableado!S173,""), exact(Cableado!T173,""), exact(Cableado!U173,"")),1,0) - if(and(exact(Cableado!O174,""), exact(Cableado!P174,""), exact(Cableado!Q174,""), exact(Cableado!R174,""), exact(Cableado!S174,""), exact(Cableado!T174,""), exact(Cableado!U174,"")),1,0) - if(and(exact(Cableado!O175,""), exact(Cableado!P175,""), exact(Cableado!Q175,""), exact(Cableado!R175,""), exact(Cableado!S175,""), exact(Cableado!T175,""), exact(Cableado!U175,"")),1,0))</f>
      </c>
      <c r="F38" s="0">
        <f>if(exact(substitute(substitute(substitute(substitute(Cableado!O1441,"m","")," ",""),"L:",""),",","."), ""),0,substitute(substitute(substitute(substitute(Cableado!O1441,"m","")," ",""),"L:",""),",",".")) * (6 - if(and(exact(Cableado!O1435,""), exact(Cableado!P1435,""), exact(Cableado!Q1435,""), exact(Cableado!R1435,""), exact(Cableado!S1435,""), exact(Cableado!T1435,""), exact(Cableado!U1435,"")),1,0) - if(and(exact(Cableado!O1436,""), exact(Cableado!P1436,""), exact(Cableado!Q1436,""), exact(Cableado!R1436,""), exact(Cableado!S1436,""), exact(Cableado!T1436,""), exact(Cableado!U1436,"")),1,0) - if(and(exact(Cableado!O1437,""), exact(Cableado!P1437,""), exact(Cableado!Q1437,""), exact(Cableado!R1437,""), exact(Cableado!S1437,""), exact(Cableado!T1437,""), exact(Cableado!U1437,"")),1,0) - if(and(exact(Cableado!O1438,""), exact(Cableado!P1438,""), exact(Cableado!Q1438,""), exact(Cableado!R1438,""), exact(Cableado!S1438,""), exact(Cableado!T1438,""), exact(Cableado!U1438,"")),1,0) - if(and(exact(Cableado!O1439,""), exact(Cableado!P1439,""), exact(Cableado!Q1439,""), exact(Cableado!R1439,""), exact(Cableado!S1439,""), exact(Cableado!T1439,""), exact(Cableado!U1439,"")),1,0) - if(and(exact(Cableado!O1440,""), exact(Cableado!P1440,""), exact(Cableado!Q1440,""), exact(Cableado!R1440,""), exact(Cableado!S1440,""), exact(Cableado!T1440,""), exact(Cableado!U1440,"")),1,0))</f>
      </c>
    </row>
    <row r="39" spans="2:6">
      <c r="B39" s="0">
        <f>if(exact(substitute(substitute(substitute(substitute(Cableado!A187,"m","")," ",""),"L:",""),",","."), ""),0,substitute(substitute(substitute(substitute(Cableado!A187,"m","")," ",""),"L:",""),",",".")) * (6 - if(and(exact(Cableado!A181,""), exact(Cableado!B181,""), exact(Cableado!C181,""), exact(Cableado!D181,""), exact(Cableado!E181,""), exact(Cableado!F181,""), exact(Cableado!G181,"")),1,0) - if(and(exact(Cableado!A182,""), exact(Cableado!B182,""), exact(Cableado!C182,""), exact(Cableado!D182,""), exact(Cableado!E182,""), exact(Cableado!F182,""), exact(Cableado!G182,"")),1,0) - if(and(exact(Cableado!A183,""), exact(Cableado!B183,""), exact(Cableado!C183,""), exact(Cableado!D183,""), exact(Cableado!E183,""), exact(Cableado!F183,""), exact(Cableado!G183,"")),1,0) - if(and(exact(Cableado!A184,""), exact(Cableado!B184,""), exact(Cableado!C184,""), exact(Cableado!D184,""), exact(Cableado!E184,""), exact(Cableado!F184,""), exact(Cableado!G184,"")),1,0) - if(and(exact(Cableado!A185,""), exact(Cableado!B185,""), exact(Cableado!C185,""), exact(Cableado!D185,""), exact(Cableado!E185,""), exact(Cableado!F185,""), exact(Cableado!G185,"")),1,0) - if(and(exact(Cableado!A186,""), exact(Cableado!B186,""), exact(Cableado!C186,""), exact(Cableado!D186,""), exact(Cableado!E186,""), exact(Cableado!F186,""), exact(Cableado!G186,"")),1,0))</f>
      </c>
      <c r="F39" s="0">
        <f>if(exact(substitute(substitute(substitute(substitute(Cableado!A1452,"m","")," ",""),"L:",""),",","."), ""),0,substitute(substitute(substitute(substitute(Cableado!A1452,"m","")," ",""),"L:",""),",",".")) * (6 - if(and(exact(Cableado!A1446,""), exact(Cableado!B1446,""), exact(Cableado!C1446,""), exact(Cableado!D1446,""), exact(Cableado!E1446,""), exact(Cableado!F1446,""), exact(Cableado!G1446,"")),1,0) - if(and(exact(Cableado!A1447,""), exact(Cableado!B1447,""), exact(Cableado!C1447,""), exact(Cableado!D1447,""), exact(Cableado!E1447,""), exact(Cableado!F1447,""), exact(Cableado!G1447,"")),1,0) - if(and(exact(Cableado!A1448,""), exact(Cableado!B1448,""), exact(Cableado!C1448,""), exact(Cableado!D1448,""), exact(Cableado!E1448,""), exact(Cableado!F1448,""), exact(Cableado!G1448,"")),1,0) - if(and(exact(Cableado!A1449,""), exact(Cableado!B1449,""), exact(Cableado!C1449,""), exact(Cableado!D1449,""), exact(Cableado!E1449,""), exact(Cableado!F1449,""), exact(Cableado!G1449,"")),1,0) - if(and(exact(Cableado!A1450,""), exact(Cableado!B1450,""), exact(Cableado!C1450,""), exact(Cableado!D1450,""), exact(Cableado!E1450,""), exact(Cableado!F1450,""), exact(Cableado!G1450,"")),1,0) - if(and(exact(Cableado!A1451,""), exact(Cableado!B1451,""), exact(Cableado!C1451,""), exact(Cableado!D1451,""), exact(Cableado!E1451,""), exact(Cableado!F1451,""), exact(Cableado!G1451,"")),1,0))</f>
      </c>
    </row>
    <row r="40" spans="2:6">
      <c r="B40" s="0">
        <f>if(exact(substitute(substitute(substitute(substitute(Cableado!H187,"m","")," ",""),"L:",""),",","."), ""),0,substitute(substitute(substitute(substitute(Cableado!H187,"m","")," ",""),"L:",""),",",".")) * (6 - if(and(exact(Cableado!H181,""), exact(Cableado!I181,""), exact(Cableado!J181,""), exact(Cableado!K181,""), exact(Cableado!L181,""), exact(Cableado!M181,""), exact(Cableado!N181,"")),1,0) - if(and(exact(Cableado!H182,""), exact(Cableado!I182,""), exact(Cableado!J182,""), exact(Cableado!K182,""), exact(Cableado!L182,""), exact(Cableado!M182,""), exact(Cableado!N182,"")),1,0) - if(and(exact(Cableado!H183,""), exact(Cableado!I183,""), exact(Cableado!J183,""), exact(Cableado!K183,""), exact(Cableado!L183,""), exact(Cableado!M183,""), exact(Cableado!N183,"")),1,0) - if(and(exact(Cableado!H184,""), exact(Cableado!I184,""), exact(Cableado!J184,""), exact(Cableado!K184,""), exact(Cableado!L184,""), exact(Cableado!M184,""), exact(Cableado!N184,"")),1,0) - if(and(exact(Cableado!H185,""), exact(Cableado!I185,""), exact(Cableado!J185,""), exact(Cableado!K185,""), exact(Cableado!L185,""), exact(Cableado!M185,""), exact(Cableado!N185,"")),1,0) - if(and(exact(Cableado!H186,""), exact(Cableado!I186,""), exact(Cableado!J186,""), exact(Cableado!K186,""), exact(Cableado!L186,""), exact(Cableado!M186,""), exact(Cableado!N186,"")),1,0))</f>
      </c>
      <c r="F40" s="0">
        <f>if(exact(substitute(substitute(substitute(substitute(Cableado!H1452,"m","")," ",""),"L:",""),",","."), ""),0,substitute(substitute(substitute(substitute(Cableado!H1452,"m","")," ",""),"L:",""),",",".")) * (6 - if(and(exact(Cableado!H1446,""), exact(Cableado!I1446,""), exact(Cableado!J1446,""), exact(Cableado!K1446,""), exact(Cableado!L1446,""), exact(Cableado!M1446,""), exact(Cableado!N1446,"")),1,0) - if(and(exact(Cableado!H1447,""), exact(Cableado!I1447,""), exact(Cableado!J1447,""), exact(Cableado!K1447,""), exact(Cableado!L1447,""), exact(Cableado!M1447,""), exact(Cableado!N1447,"")),1,0) - if(and(exact(Cableado!H1448,""), exact(Cableado!I1448,""), exact(Cableado!J1448,""), exact(Cableado!K1448,""), exact(Cableado!L1448,""), exact(Cableado!M1448,""), exact(Cableado!N1448,"")),1,0) - if(and(exact(Cableado!H1449,""), exact(Cableado!I1449,""), exact(Cableado!J1449,""), exact(Cableado!K1449,""), exact(Cableado!L1449,""), exact(Cableado!M1449,""), exact(Cableado!N1449,"")),1,0) - if(and(exact(Cableado!H1450,""), exact(Cableado!I1450,""), exact(Cableado!J1450,""), exact(Cableado!K1450,""), exact(Cableado!L1450,""), exact(Cableado!M1450,""), exact(Cableado!N1450,"")),1,0) - if(and(exact(Cableado!H1451,""), exact(Cableado!I1451,""), exact(Cableado!J1451,""), exact(Cableado!K1451,""), exact(Cableado!L1451,""), exact(Cableado!M1451,""), exact(Cableado!N1451,"")),1,0))</f>
      </c>
    </row>
    <row r="41" spans="2:6">
      <c r="B41" s="0">
        <f>if(exact(substitute(substitute(substitute(substitute(Cableado!O187,"m","")," ",""),"L:",""),",","."), ""),0,substitute(substitute(substitute(substitute(Cableado!O187,"m","")," ",""),"L:",""),",",".")) * (6 - if(and(exact(Cableado!O181,""), exact(Cableado!P181,""), exact(Cableado!Q181,""), exact(Cableado!R181,""), exact(Cableado!S181,""), exact(Cableado!T181,""), exact(Cableado!U181,"")),1,0) - if(and(exact(Cableado!O182,""), exact(Cableado!P182,""), exact(Cableado!Q182,""), exact(Cableado!R182,""), exact(Cableado!S182,""), exact(Cableado!T182,""), exact(Cableado!U182,"")),1,0) - if(and(exact(Cableado!O183,""), exact(Cableado!P183,""), exact(Cableado!Q183,""), exact(Cableado!R183,""), exact(Cableado!S183,""), exact(Cableado!T183,""), exact(Cableado!U183,"")),1,0) - if(and(exact(Cableado!O184,""), exact(Cableado!P184,""), exact(Cableado!Q184,""), exact(Cableado!R184,""), exact(Cableado!S184,""), exact(Cableado!T184,""), exact(Cableado!U184,"")),1,0) - if(and(exact(Cableado!O185,""), exact(Cableado!P185,""), exact(Cableado!Q185,""), exact(Cableado!R185,""), exact(Cableado!S185,""), exact(Cableado!T185,""), exact(Cableado!U185,"")),1,0) - if(and(exact(Cableado!O186,""), exact(Cableado!P186,""), exact(Cableado!Q186,""), exact(Cableado!R186,""), exact(Cableado!S186,""), exact(Cableado!T186,""), exact(Cableado!U186,"")),1,0))</f>
      </c>
      <c r="F41" s="0">
        <f>if(exact(substitute(substitute(substitute(substitute(Cableado!O1452,"m","")," ",""),"L:",""),",","."), ""),0,substitute(substitute(substitute(substitute(Cableado!O1452,"m","")," ",""),"L:",""),",",".")) * (6 - if(and(exact(Cableado!O1446,""), exact(Cableado!P1446,""), exact(Cableado!Q1446,""), exact(Cableado!R1446,""), exact(Cableado!S1446,""), exact(Cableado!T1446,""), exact(Cableado!U1446,"")),1,0) - if(and(exact(Cableado!O1447,""), exact(Cableado!P1447,""), exact(Cableado!Q1447,""), exact(Cableado!R1447,""), exact(Cableado!S1447,""), exact(Cableado!T1447,""), exact(Cableado!U1447,"")),1,0) - if(and(exact(Cableado!O1448,""), exact(Cableado!P1448,""), exact(Cableado!Q1448,""), exact(Cableado!R1448,""), exact(Cableado!S1448,""), exact(Cableado!T1448,""), exact(Cableado!U1448,"")),1,0) - if(and(exact(Cableado!O1449,""), exact(Cableado!P1449,""), exact(Cableado!Q1449,""), exact(Cableado!R1449,""), exact(Cableado!S1449,""), exact(Cableado!T1449,""), exact(Cableado!U1449,"")),1,0) - if(and(exact(Cableado!O1450,""), exact(Cableado!P1450,""), exact(Cableado!Q1450,""), exact(Cableado!R1450,""), exact(Cableado!S1450,""), exact(Cableado!T1450,""), exact(Cableado!U1450,"")),1,0) - if(and(exact(Cableado!O1451,""), exact(Cableado!P1451,""), exact(Cableado!Q1451,""), exact(Cableado!R1451,""), exact(Cableado!S1451,""), exact(Cableado!T1451,""), exact(Cableado!U1451,"")),1,0))</f>
      </c>
    </row>
    <row r="42" spans="2:2">
      <c r="B42" s="0">
        <f>if(exact(substitute(substitute(substitute(substitute(Cableado!A198,"m","")," ",""),"L:",""),",","."), ""),0,substitute(substitute(substitute(substitute(Cableado!A198,"m","")," ",""),"L:",""),",",".")) * (6 - if(and(exact(Cableado!A192,""), exact(Cableado!B192,""), exact(Cableado!C192,""), exact(Cableado!D192,""), exact(Cableado!E192,""), exact(Cableado!F192,""), exact(Cableado!G192,"")),1,0) - if(and(exact(Cableado!A193,""), exact(Cableado!B193,""), exact(Cableado!C193,""), exact(Cableado!D193,""), exact(Cableado!E193,""), exact(Cableado!F193,""), exact(Cableado!G193,"")),1,0) - if(and(exact(Cableado!A194,""), exact(Cableado!B194,""), exact(Cableado!C194,""), exact(Cableado!D194,""), exact(Cableado!E194,""), exact(Cableado!F194,""), exact(Cableado!G194,"")),1,0) - if(and(exact(Cableado!A195,""), exact(Cableado!B195,""), exact(Cableado!C195,""), exact(Cableado!D195,""), exact(Cableado!E195,""), exact(Cableado!F195,""), exact(Cableado!G195,"")),1,0) - if(and(exact(Cableado!A196,""), exact(Cableado!B196,""), exact(Cableado!C196,""), exact(Cableado!D196,""), exact(Cableado!E196,""), exact(Cableado!F196,""), exact(Cableado!G196,"")),1,0) - if(and(exact(Cableado!A197,""), exact(Cableado!B197,""), exact(Cableado!C197,""), exact(Cableado!D197,""), exact(Cableado!E197,""), exact(Cableado!F197,""), exact(Cableado!G197,"")),1,0))</f>
      </c>
    </row>
    <row r="43" spans="2:2">
      <c r="B43" s="0">
        <f>if(exact(substitute(substitute(substitute(substitute(Cableado!H198,"m","")," ",""),"L:",""),",","."), ""),0,substitute(substitute(substitute(substitute(Cableado!H198,"m","")," ",""),"L:",""),",",".")) * (6 - if(and(exact(Cableado!H192,""), exact(Cableado!I192,""), exact(Cableado!J192,""), exact(Cableado!K192,""), exact(Cableado!L192,""), exact(Cableado!M192,""), exact(Cableado!N192,"")),1,0) - if(and(exact(Cableado!H193,""), exact(Cableado!I193,""), exact(Cableado!J193,""), exact(Cableado!K193,""), exact(Cableado!L193,""), exact(Cableado!M193,""), exact(Cableado!N193,"")),1,0) - if(and(exact(Cableado!H194,""), exact(Cableado!I194,""), exact(Cableado!J194,""), exact(Cableado!K194,""), exact(Cableado!L194,""), exact(Cableado!M194,""), exact(Cableado!N194,"")),1,0) - if(and(exact(Cableado!H195,""), exact(Cableado!I195,""), exact(Cableado!J195,""), exact(Cableado!K195,""), exact(Cableado!L195,""), exact(Cableado!M195,""), exact(Cableado!N195,"")),1,0) - if(and(exact(Cableado!H196,""), exact(Cableado!I196,""), exact(Cableado!J196,""), exact(Cableado!K196,""), exact(Cableado!L196,""), exact(Cableado!M196,""), exact(Cableado!N196,"")),1,0) - if(and(exact(Cableado!H197,""), exact(Cableado!I197,""), exact(Cableado!J197,""), exact(Cableado!K197,""), exact(Cableado!L197,""), exact(Cableado!M197,""), exact(Cableado!N197,"")),1,0))</f>
      </c>
    </row>
    <row r="44" spans="2:2">
      <c r="B44" s="0">
        <f>if(exact(substitute(substitute(substitute(substitute(Cableado!O198,"m","")," ",""),"L:",""),",","."), ""),0,substitute(substitute(substitute(substitute(Cableado!O198,"m","")," ",""),"L:",""),",",".")) * (6 - if(and(exact(Cableado!O192,""), exact(Cableado!P192,""), exact(Cableado!Q192,""), exact(Cableado!R192,""), exact(Cableado!S192,""), exact(Cableado!T192,""), exact(Cableado!U192,"")),1,0) - if(and(exact(Cableado!O193,""), exact(Cableado!P193,""), exact(Cableado!Q193,""), exact(Cableado!R193,""), exact(Cableado!S193,""), exact(Cableado!T193,""), exact(Cableado!U193,"")),1,0) - if(and(exact(Cableado!O194,""), exact(Cableado!P194,""), exact(Cableado!Q194,""), exact(Cableado!R194,""), exact(Cableado!S194,""), exact(Cableado!T194,""), exact(Cableado!U194,"")),1,0) - if(and(exact(Cableado!O195,""), exact(Cableado!P195,""), exact(Cableado!Q195,""), exact(Cableado!R195,""), exact(Cableado!S195,""), exact(Cableado!T195,""), exact(Cableado!U195,"")),1,0) - if(and(exact(Cableado!O196,""), exact(Cableado!P196,""), exact(Cableado!Q196,""), exact(Cableado!R196,""), exact(Cableado!S196,""), exact(Cableado!T196,""), exact(Cableado!U196,"")),1,0) - if(and(exact(Cableado!O197,""), exact(Cableado!P197,""), exact(Cableado!Q197,""), exact(Cableado!R197,""), exact(Cableado!S197,""), exact(Cableado!T197,""), exact(Cableado!U197,"")),1,0))</f>
      </c>
    </row>
    <row r="45" spans="2:2">
      <c r="B45" s="0">
        <f>if(exact(substitute(substitute(substitute(substitute(Cableado!A209,"m","")," ",""),"L:",""),",","."), ""),0,substitute(substitute(substitute(substitute(Cableado!A209,"m","")," ",""),"L:",""),",",".")) * (6 - if(and(exact(Cableado!A203,""), exact(Cableado!B203,""), exact(Cableado!C203,""), exact(Cableado!D203,""), exact(Cableado!E203,""), exact(Cableado!F203,""), exact(Cableado!G203,"")),1,0) - if(and(exact(Cableado!A204,""), exact(Cableado!B204,""), exact(Cableado!C204,""), exact(Cableado!D204,""), exact(Cableado!E204,""), exact(Cableado!F204,""), exact(Cableado!G204,"")),1,0) - if(and(exact(Cableado!A205,""), exact(Cableado!B205,""), exact(Cableado!C205,""), exact(Cableado!D205,""), exact(Cableado!E205,""), exact(Cableado!F205,""), exact(Cableado!G205,"")),1,0) - if(and(exact(Cableado!A206,""), exact(Cableado!B206,""), exact(Cableado!C206,""), exact(Cableado!D206,""), exact(Cableado!E206,""), exact(Cableado!F206,""), exact(Cableado!G206,"")),1,0) - if(and(exact(Cableado!A207,""), exact(Cableado!B207,""), exact(Cableado!C207,""), exact(Cableado!D207,""), exact(Cableado!E207,""), exact(Cableado!F207,""), exact(Cableado!G207,"")),1,0) - if(and(exact(Cableado!A208,""), exact(Cableado!B208,""), exact(Cableado!C208,""), exact(Cableado!D208,""), exact(Cableado!E208,""), exact(Cableado!F208,""), exact(Cableado!G208,"")),1,0))</f>
      </c>
    </row>
    <row r="46" spans="2:2">
      <c r="B46" s="0">
        <f>if(exact(substitute(substitute(substitute(substitute(Cableado!H209,"m","")," ",""),"L:",""),",","."), ""),0,substitute(substitute(substitute(substitute(Cableado!H209,"m","")," ",""),"L:",""),",",".")) * (6 - if(and(exact(Cableado!H203,""), exact(Cableado!I203,""), exact(Cableado!J203,""), exact(Cableado!K203,""), exact(Cableado!L203,""), exact(Cableado!M203,""), exact(Cableado!N203,"")),1,0) - if(and(exact(Cableado!H204,""), exact(Cableado!I204,""), exact(Cableado!J204,""), exact(Cableado!K204,""), exact(Cableado!L204,""), exact(Cableado!M204,""), exact(Cableado!N204,"")),1,0) - if(and(exact(Cableado!H205,""), exact(Cableado!I205,""), exact(Cableado!J205,""), exact(Cableado!K205,""), exact(Cableado!L205,""), exact(Cableado!M205,""), exact(Cableado!N205,"")),1,0) - if(and(exact(Cableado!H206,""), exact(Cableado!I206,""), exact(Cableado!J206,""), exact(Cableado!K206,""), exact(Cableado!L206,""), exact(Cableado!M206,""), exact(Cableado!N206,"")),1,0) - if(and(exact(Cableado!H207,""), exact(Cableado!I207,""), exact(Cableado!J207,""), exact(Cableado!K207,""), exact(Cableado!L207,""), exact(Cableado!M207,""), exact(Cableado!N207,"")),1,0) - if(and(exact(Cableado!H208,""), exact(Cableado!I208,""), exact(Cableado!J208,""), exact(Cableado!K208,""), exact(Cableado!L208,""), exact(Cableado!M208,""), exact(Cableado!N208,"")),1,0))</f>
      </c>
    </row>
    <row r="47" spans="2:2">
      <c r="B47" s="0">
        <f>if(exact(substitute(substitute(substitute(substitute(Cableado!O209,"m","")," ",""),"L:",""),",","."), ""),0,substitute(substitute(substitute(substitute(Cableado!O209,"m","")," ",""),"L:",""),",",".")) * (6 - if(and(exact(Cableado!O203,""), exact(Cableado!P203,""), exact(Cableado!Q203,""), exact(Cableado!R203,""), exact(Cableado!S203,""), exact(Cableado!T203,""), exact(Cableado!U203,"")),1,0) - if(and(exact(Cableado!O204,""), exact(Cableado!P204,""), exact(Cableado!Q204,""), exact(Cableado!R204,""), exact(Cableado!S204,""), exact(Cableado!T204,""), exact(Cableado!U204,"")),1,0) - if(and(exact(Cableado!O205,""), exact(Cableado!P205,""), exact(Cableado!Q205,""), exact(Cableado!R205,""), exact(Cableado!S205,""), exact(Cableado!T205,""), exact(Cableado!U205,"")),1,0) - if(and(exact(Cableado!O206,""), exact(Cableado!P206,""), exact(Cableado!Q206,""), exact(Cableado!R206,""), exact(Cableado!S206,""), exact(Cableado!T206,""), exact(Cableado!U206,"")),1,0) - if(and(exact(Cableado!O207,""), exact(Cableado!P207,""), exact(Cableado!Q207,""), exact(Cableado!R207,""), exact(Cableado!S207,""), exact(Cableado!T207,""), exact(Cableado!U207,"")),1,0) - if(and(exact(Cableado!O208,""), exact(Cableado!P208,""), exact(Cableado!Q208,""), exact(Cableado!R208,""), exact(Cableado!S208,""), exact(Cableado!T208,""), exact(Cableado!U208,"")),1,0))</f>
      </c>
    </row>
    <row r="48" spans="2:2">
      <c r="B48" s="0">
        <f>if(exact(substitute(substitute(substitute(substitute(Cableado!A220,"m","")," ",""),"L:",""),",","."), ""),0,substitute(substitute(substitute(substitute(Cableado!A220,"m","")," ",""),"L:",""),",",".")) * (6 - if(and(exact(Cableado!A214,""), exact(Cableado!B214,""), exact(Cableado!C214,""), exact(Cableado!D214,""), exact(Cableado!E214,""), exact(Cableado!F214,""), exact(Cableado!G214,"")),1,0) - if(and(exact(Cableado!A215,""), exact(Cableado!B215,""), exact(Cableado!C215,""), exact(Cableado!D215,""), exact(Cableado!E215,""), exact(Cableado!F215,""), exact(Cableado!G215,"")),1,0) - if(and(exact(Cableado!A216,""), exact(Cableado!B216,""), exact(Cableado!C216,""), exact(Cableado!D216,""), exact(Cableado!E216,""), exact(Cableado!F216,""), exact(Cableado!G216,"")),1,0) - if(and(exact(Cableado!A217,""), exact(Cableado!B217,""), exact(Cableado!C217,""), exact(Cableado!D217,""), exact(Cableado!E217,""), exact(Cableado!F217,""), exact(Cableado!G217,"")),1,0) - if(and(exact(Cableado!A218,""), exact(Cableado!B218,""), exact(Cableado!C218,""), exact(Cableado!D218,""), exact(Cableado!E218,""), exact(Cableado!F218,""), exact(Cableado!G218,"")),1,0) - if(and(exact(Cableado!A219,""), exact(Cableado!B219,""), exact(Cableado!C219,""), exact(Cableado!D219,""), exact(Cableado!E219,""), exact(Cableado!F219,""), exact(Cableado!G219,"")),1,0))</f>
      </c>
    </row>
    <row r="49" spans="2:2">
      <c r="B49" s="0">
        <f>if(exact(substitute(substitute(substitute(substitute(Cableado!H220,"m","")," ",""),"L:",""),",","."), ""),0,substitute(substitute(substitute(substitute(Cableado!H220,"m","")," ",""),"L:",""),",",".")) * (6 - if(and(exact(Cableado!H214,""), exact(Cableado!I214,""), exact(Cableado!J214,""), exact(Cableado!K214,""), exact(Cableado!L214,""), exact(Cableado!M214,""), exact(Cableado!N214,"")),1,0) - if(and(exact(Cableado!H215,""), exact(Cableado!I215,""), exact(Cableado!J215,""), exact(Cableado!K215,""), exact(Cableado!L215,""), exact(Cableado!M215,""), exact(Cableado!N215,"")),1,0) - if(and(exact(Cableado!H216,""), exact(Cableado!I216,""), exact(Cableado!J216,""), exact(Cableado!K216,""), exact(Cableado!L216,""), exact(Cableado!M216,""), exact(Cableado!N216,"")),1,0) - if(and(exact(Cableado!H217,""), exact(Cableado!I217,""), exact(Cableado!J217,""), exact(Cableado!K217,""), exact(Cableado!L217,""), exact(Cableado!M217,""), exact(Cableado!N217,"")),1,0) - if(and(exact(Cableado!H218,""), exact(Cableado!I218,""), exact(Cableado!J218,""), exact(Cableado!K218,""), exact(Cableado!L218,""), exact(Cableado!M218,""), exact(Cableado!N218,"")),1,0) - if(and(exact(Cableado!H219,""), exact(Cableado!I219,""), exact(Cableado!J219,""), exact(Cableado!K219,""), exact(Cableado!L219,""), exact(Cableado!M219,""), exact(Cableado!N219,"")),1,0))</f>
      </c>
    </row>
    <row r="50" spans="2:2">
      <c r="B50" s="0">
        <f>if(exact(substitute(substitute(substitute(substitute(Cableado!O220,"m","")," ",""),"L:",""),",","."), ""),0,substitute(substitute(substitute(substitute(Cableado!O220,"m","")," ",""),"L:",""),",",".")) * (6 - if(and(exact(Cableado!O214,""), exact(Cableado!P214,""), exact(Cableado!Q214,""), exact(Cableado!R214,""), exact(Cableado!S214,""), exact(Cableado!T214,""), exact(Cableado!U214,"")),1,0) - if(and(exact(Cableado!O215,""), exact(Cableado!P215,""), exact(Cableado!Q215,""), exact(Cableado!R215,""), exact(Cableado!S215,""), exact(Cableado!T215,""), exact(Cableado!U215,"")),1,0) - if(and(exact(Cableado!O216,""), exact(Cableado!P216,""), exact(Cableado!Q216,""), exact(Cableado!R216,""), exact(Cableado!S216,""), exact(Cableado!T216,""), exact(Cableado!U216,"")),1,0) - if(and(exact(Cableado!O217,""), exact(Cableado!P217,""), exact(Cableado!Q217,""), exact(Cableado!R217,""), exact(Cableado!S217,""), exact(Cableado!T217,""), exact(Cableado!U217,"")),1,0) - if(and(exact(Cableado!O218,""), exact(Cableado!P218,""), exact(Cableado!Q218,""), exact(Cableado!R218,""), exact(Cableado!S218,""), exact(Cableado!T218,""), exact(Cableado!U218,"")),1,0) - if(and(exact(Cableado!O219,""), exact(Cableado!P219,""), exact(Cableado!Q219,""), exact(Cableado!R219,""), exact(Cableado!S219,""), exact(Cableado!T219,""), exact(Cableado!U219,"")),1,0))</f>
      </c>
    </row>
    <row r="51" spans="2:2">
      <c r="B51" s="0">
        <f>if(exact(substitute(substitute(substitute(substitute(Cableado!A231,"m","")," ",""),"L:",""),",","."), ""),0,substitute(substitute(substitute(substitute(Cableado!A231,"m","")," ",""),"L:",""),",",".")) * (6 - if(and(exact(Cableado!A225,""), exact(Cableado!B225,""), exact(Cableado!C225,""), exact(Cableado!D225,""), exact(Cableado!E225,""), exact(Cableado!F225,""), exact(Cableado!G225,"")),1,0) - if(and(exact(Cableado!A226,""), exact(Cableado!B226,""), exact(Cableado!C226,""), exact(Cableado!D226,""), exact(Cableado!E226,""), exact(Cableado!F226,""), exact(Cableado!G226,"")),1,0) - if(and(exact(Cableado!A227,""), exact(Cableado!B227,""), exact(Cableado!C227,""), exact(Cableado!D227,""), exact(Cableado!E227,""), exact(Cableado!F227,""), exact(Cableado!G227,"")),1,0) - if(and(exact(Cableado!A228,""), exact(Cableado!B228,""), exact(Cableado!C228,""), exact(Cableado!D228,""), exact(Cableado!E228,""), exact(Cableado!F228,""), exact(Cableado!G228,"")),1,0) - if(and(exact(Cableado!A229,""), exact(Cableado!B229,""), exact(Cableado!C229,""), exact(Cableado!D229,""), exact(Cableado!E229,""), exact(Cableado!F229,""), exact(Cableado!G229,"")),1,0) - if(and(exact(Cableado!A230,""), exact(Cableado!B230,""), exact(Cableado!C230,""), exact(Cableado!D230,""), exact(Cableado!E230,""), exact(Cableado!F230,""), exact(Cableado!G230,"")),1,0))</f>
      </c>
    </row>
    <row r="52" spans="2:2">
      <c r="B52" s="0">
        <f>if(exact(substitute(substitute(substitute(substitute(Cableado!H231,"m","")," ",""),"L:",""),",","."), ""),0,substitute(substitute(substitute(substitute(Cableado!H231,"m","")," ",""),"L:",""),",",".")) * (6 - if(and(exact(Cableado!H225,""), exact(Cableado!I225,""), exact(Cableado!J225,""), exact(Cableado!K225,""), exact(Cableado!L225,""), exact(Cableado!M225,""), exact(Cableado!N225,"")),1,0) - if(and(exact(Cableado!H226,""), exact(Cableado!I226,""), exact(Cableado!J226,""), exact(Cableado!K226,""), exact(Cableado!L226,""), exact(Cableado!M226,""), exact(Cableado!N226,"")),1,0) - if(and(exact(Cableado!H227,""), exact(Cableado!I227,""), exact(Cableado!J227,""), exact(Cableado!K227,""), exact(Cableado!L227,""), exact(Cableado!M227,""), exact(Cableado!N227,"")),1,0) - if(and(exact(Cableado!H228,""), exact(Cableado!I228,""), exact(Cableado!J228,""), exact(Cableado!K228,""), exact(Cableado!L228,""), exact(Cableado!M228,""), exact(Cableado!N228,"")),1,0) - if(and(exact(Cableado!H229,""), exact(Cableado!I229,""), exact(Cableado!J229,""), exact(Cableado!K229,""), exact(Cableado!L229,""), exact(Cableado!M229,""), exact(Cableado!N229,"")),1,0) - if(and(exact(Cableado!H230,""), exact(Cableado!I230,""), exact(Cableado!J230,""), exact(Cableado!K230,""), exact(Cableado!L230,""), exact(Cableado!M230,""), exact(Cableado!N230,"")),1,0))</f>
      </c>
    </row>
    <row r="53" spans="2:2">
      <c r="B53" s="0">
        <f>if(exact(substitute(substitute(substitute(substitute(Cableado!O231,"m","")," ",""),"L:",""),",","."), ""),0,substitute(substitute(substitute(substitute(Cableado!O231,"m","")," ",""),"L:",""),",",".")) * (6 - if(and(exact(Cableado!O225,""), exact(Cableado!P225,""), exact(Cableado!Q225,""), exact(Cableado!R225,""), exact(Cableado!S225,""), exact(Cableado!T225,""), exact(Cableado!U225,"")),1,0) - if(and(exact(Cableado!O226,""), exact(Cableado!P226,""), exact(Cableado!Q226,""), exact(Cableado!R226,""), exact(Cableado!S226,""), exact(Cableado!T226,""), exact(Cableado!U226,"")),1,0) - if(and(exact(Cableado!O227,""), exact(Cableado!P227,""), exact(Cableado!Q227,""), exact(Cableado!R227,""), exact(Cableado!S227,""), exact(Cableado!T227,""), exact(Cableado!U227,"")),1,0) - if(and(exact(Cableado!O228,""), exact(Cableado!P228,""), exact(Cableado!Q228,""), exact(Cableado!R228,""), exact(Cableado!S228,""), exact(Cableado!T228,""), exact(Cableado!U228,"")),1,0) - if(and(exact(Cableado!O229,""), exact(Cableado!P229,""), exact(Cableado!Q229,""), exact(Cableado!R229,""), exact(Cableado!S229,""), exact(Cableado!T229,""), exact(Cableado!U229,"")),1,0) - if(and(exact(Cableado!O230,""), exact(Cableado!P230,""), exact(Cableado!Q230,""), exact(Cableado!R230,""), exact(Cableado!S230,""), exact(Cableado!T230,""), exact(Cableado!U230,"")),1,0))</f>
      </c>
    </row>
    <row r="54" spans="2:2">
      <c r="B54" s="0">
        <f>if(exact(substitute(substitute(substitute(substitute(Cableado!A242,"m","")," ",""),"L:",""),",","."), ""),0,substitute(substitute(substitute(substitute(Cableado!A242,"m","")," ",""),"L:",""),",",".")) * (6 - if(and(exact(Cableado!A236,""), exact(Cableado!B236,""), exact(Cableado!C236,""), exact(Cableado!D236,""), exact(Cableado!E236,""), exact(Cableado!F236,""), exact(Cableado!G236,"")),1,0) - if(and(exact(Cableado!A237,""), exact(Cableado!B237,""), exact(Cableado!C237,""), exact(Cableado!D237,""), exact(Cableado!E237,""), exact(Cableado!F237,""), exact(Cableado!G237,"")),1,0) - if(and(exact(Cableado!A238,""), exact(Cableado!B238,""), exact(Cableado!C238,""), exact(Cableado!D238,""), exact(Cableado!E238,""), exact(Cableado!F238,""), exact(Cableado!G238,"")),1,0) - if(and(exact(Cableado!A239,""), exact(Cableado!B239,""), exact(Cableado!C239,""), exact(Cableado!D239,""), exact(Cableado!E239,""), exact(Cableado!F239,""), exact(Cableado!G239,"")),1,0) - if(and(exact(Cableado!A240,""), exact(Cableado!B240,""), exact(Cableado!C240,""), exact(Cableado!D240,""), exact(Cableado!E240,""), exact(Cableado!F240,""), exact(Cableado!G240,"")),1,0) - if(and(exact(Cableado!A241,""), exact(Cableado!B241,""), exact(Cableado!C241,""), exact(Cableado!D241,""), exact(Cableado!E241,""), exact(Cableado!F241,""), exact(Cableado!G241,"")),1,0))</f>
      </c>
    </row>
    <row r="55" spans="2:2">
      <c r="B55" s="0">
        <f>if(exact(substitute(substitute(substitute(substitute(Cableado!H242,"m","")," ",""),"L:",""),",","."), ""),0,substitute(substitute(substitute(substitute(Cableado!H242,"m","")," ",""),"L:",""),",",".")) * (6 - if(and(exact(Cableado!H236,""), exact(Cableado!I236,""), exact(Cableado!J236,""), exact(Cableado!K236,""), exact(Cableado!L236,""), exact(Cableado!M236,""), exact(Cableado!N236,"")),1,0) - if(and(exact(Cableado!H237,""), exact(Cableado!I237,""), exact(Cableado!J237,""), exact(Cableado!K237,""), exact(Cableado!L237,""), exact(Cableado!M237,""), exact(Cableado!N237,"")),1,0) - if(and(exact(Cableado!H238,""), exact(Cableado!I238,""), exact(Cableado!J238,""), exact(Cableado!K238,""), exact(Cableado!L238,""), exact(Cableado!M238,""), exact(Cableado!N238,"")),1,0) - if(and(exact(Cableado!H239,""), exact(Cableado!I239,""), exact(Cableado!J239,""), exact(Cableado!K239,""), exact(Cableado!L239,""), exact(Cableado!M239,""), exact(Cableado!N239,"")),1,0) - if(and(exact(Cableado!H240,""), exact(Cableado!I240,""), exact(Cableado!J240,""), exact(Cableado!K240,""), exact(Cableado!L240,""), exact(Cableado!M240,""), exact(Cableado!N240,"")),1,0) - if(and(exact(Cableado!H241,""), exact(Cableado!I241,""), exact(Cableado!J241,""), exact(Cableado!K241,""), exact(Cableado!L241,""), exact(Cableado!M241,""), exact(Cableado!N241,"")),1,0))</f>
      </c>
    </row>
    <row r="56" spans="2:2">
      <c r="B56" s="0">
        <f>if(exact(substitute(substitute(substitute(substitute(Cableado!O242,"m","")," ",""),"L:",""),",","."), ""),0,substitute(substitute(substitute(substitute(Cableado!O242,"m","")," ",""),"L:",""),",",".")) * (6 - if(and(exact(Cableado!O236,""), exact(Cableado!P236,""), exact(Cableado!Q236,""), exact(Cableado!R236,""), exact(Cableado!S236,""), exact(Cableado!T236,""), exact(Cableado!U236,"")),1,0) - if(and(exact(Cableado!O237,""), exact(Cableado!P237,""), exact(Cableado!Q237,""), exact(Cableado!R237,""), exact(Cableado!S237,""), exact(Cableado!T237,""), exact(Cableado!U237,"")),1,0) - if(and(exact(Cableado!O238,""), exact(Cableado!P238,""), exact(Cableado!Q238,""), exact(Cableado!R238,""), exact(Cableado!S238,""), exact(Cableado!T238,""), exact(Cableado!U238,"")),1,0) - if(and(exact(Cableado!O239,""), exact(Cableado!P239,""), exact(Cableado!Q239,""), exact(Cableado!R239,""), exact(Cableado!S239,""), exact(Cableado!T239,""), exact(Cableado!U239,"")),1,0) - if(and(exact(Cableado!O240,""), exact(Cableado!P240,""), exact(Cableado!Q240,""), exact(Cableado!R240,""), exact(Cableado!S240,""), exact(Cableado!T240,""), exact(Cableado!U240,"")),1,0) - if(and(exact(Cableado!O241,""), exact(Cableado!P241,""), exact(Cableado!Q241,""), exact(Cableado!R241,""), exact(Cableado!S241,""), exact(Cableado!T241,""), exact(Cableado!U241,"")),1,0))</f>
      </c>
    </row>
    <row r="57" spans="2:2">
      <c r="B57" s="0">
        <f>if(exact(substitute(substitute(substitute(substitute(Cableado!A275,"m","")," ",""),"L:",""),",","."), ""),0,substitute(substitute(substitute(substitute(Cableado!A275,"m","")," ",""),"L:",""),",",".")) * (6 - if(and(exact(Cableado!A269,""), exact(Cableado!B269,""), exact(Cableado!C269,""), exact(Cableado!D269,""), exact(Cableado!E269,""), exact(Cableado!F269,""), exact(Cableado!G269,"")),1,0) - if(and(exact(Cableado!A270,""), exact(Cableado!B270,""), exact(Cableado!C270,""), exact(Cableado!D270,""), exact(Cableado!E270,""), exact(Cableado!F270,""), exact(Cableado!G270,"")),1,0) - if(and(exact(Cableado!A271,""), exact(Cableado!B271,""), exact(Cableado!C271,""), exact(Cableado!D271,""), exact(Cableado!E271,""), exact(Cableado!F271,""), exact(Cableado!G271,"")),1,0) - if(and(exact(Cableado!A272,""), exact(Cableado!B272,""), exact(Cableado!C272,""), exact(Cableado!D272,""), exact(Cableado!E272,""), exact(Cableado!F272,""), exact(Cableado!G272,"")),1,0) - if(and(exact(Cableado!A273,""), exact(Cableado!B273,""), exact(Cableado!C273,""), exact(Cableado!D273,""), exact(Cableado!E273,""), exact(Cableado!F273,""), exact(Cableado!G273,"")),1,0) - if(and(exact(Cableado!A274,""), exact(Cableado!B274,""), exact(Cableado!C274,""), exact(Cableado!D274,""), exact(Cableado!E274,""), exact(Cableado!F274,""), exact(Cableado!G274,"")),1,0))</f>
      </c>
    </row>
    <row r="58" spans="2:2">
      <c r="B58" s="0">
        <f>if(exact(substitute(substitute(substitute(substitute(Cableado!H275,"m","")," ",""),"L:",""),",","."), ""),0,substitute(substitute(substitute(substitute(Cableado!H275,"m","")," ",""),"L:",""),",",".")) * (6 - if(and(exact(Cableado!H269,""), exact(Cableado!I269,""), exact(Cableado!J269,""), exact(Cableado!K269,""), exact(Cableado!L269,""), exact(Cableado!M269,""), exact(Cableado!N269,"")),1,0) - if(and(exact(Cableado!H270,""), exact(Cableado!I270,""), exact(Cableado!J270,""), exact(Cableado!K270,""), exact(Cableado!L270,""), exact(Cableado!M270,""), exact(Cableado!N270,"")),1,0) - if(and(exact(Cableado!H271,""), exact(Cableado!I271,""), exact(Cableado!J271,""), exact(Cableado!K271,""), exact(Cableado!L271,""), exact(Cableado!M271,""), exact(Cableado!N271,"")),1,0) - if(and(exact(Cableado!H272,""), exact(Cableado!I272,""), exact(Cableado!J272,""), exact(Cableado!K272,""), exact(Cableado!L272,""), exact(Cableado!M272,""), exact(Cableado!N272,"")),1,0) - if(and(exact(Cableado!H273,""), exact(Cableado!I273,""), exact(Cableado!J273,""), exact(Cableado!K273,""), exact(Cableado!L273,""), exact(Cableado!M273,""), exact(Cableado!N273,"")),1,0) - if(and(exact(Cableado!H274,""), exact(Cableado!I274,""), exact(Cableado!J274,""), exact(Cableado!K274,""), exact(Cableado!L274,""), exact(Cableado!M274,""), exact(Cableado!N274,"")),1,0))</f>
      </c>
    </row>
    <row r="59" spans="2:2">
      <c r="B59" s="0">
        <f>if(exact(substitute(substitute(substitute(substitute(Cableado!O275,"m","")," ",""),"L:",""),",","."), ""),0,substitute(substitute(substitute(substitute(Cableado!O275,"m","")," ",""),"L:",""),",",".")) * (6 - if(and(exact(Cableado!O269,""), exact(Cableado!P269,""), exact(Cableado!Q269,""), exact(Cableado!R269,""), exact(Cableado!S269,""), exact(Cableado!T269,""), exact(Cableado!U269,"")),1,0) - if(and(exact(Cableado!O270,""), exact(Cableado!P270,""), exact(Cableado!Q270,""), exact(Cableado!R270,""), exact(Cableado!S270,""), exact(Cableado!T270,""), exact(Cableado!U270,"")),1,0) - if(and(exact(Cableado!O271,""), exact(Cableado!P271,""), exact(Cableado!Q271,""), exact(Cableado!R271,""), exact(Cableado!S271,""), exact(Cableado!T271,""), exact(Cableado!U271,"")),1,0) - if(and(exact(Cableado!O272,""), exact(Cableado!P272,""), exact(Cableado!Q272,""), exact(Cableado!R272,""), exact(Cableado!S272,""), exact(Cableado!T272,""), exact(Cableado!U272,"")),1,0) - if(and(exact(Cableado!O273,""), exact(Cableado!P273,""), exact(Cableado!Q273,""), exact(Cableado!R273,""), exact(Cableado!S273,""), exact(Cableado!T273,""), exact(Cableado!U273,"")),1,0) - if(and(exact(Cableado!O274,""), exact(Cableado!P274,""), exact(Cableado!Q274,""), exact(Cableado!R274,""), exact(Cableado!S274,""), exact(Cableado!T274,""), exact(Cableado!U274,"")),1,0))</f>
      </c>
    </row>
    <row r="60" spans="2:2">
      <c r="B60" s="0">
        <f>if(exact(substitute(substitute(substitute(substitute(Cableado!A286,"m","")," ",""),"L:",""),",","."), ""),0,substitute(substitute(substitute(substitute(Cableado!A286,"m","")," ",""),"L:",""),",",".")) * (6 - if(and(exact(Cableado!A280,""), exact(Cableado!B280,""), exact(Cableado!C280,""), exact(Cableado!D280,""), exact(Cableado!E280,""), exact(Cableado!F280,""), exact(Cableado!G280,"")),1,0) - if(and(exact(Cableado!A281,""), exact(Cableado!B281,""), exact(Cableado!C281,""), exact(Cableado!D281,""), exact(Cableado!E281,""), exact(Cableado!F281,""), exact(Cableado!G281,"")),1,0) - if(and(exact(Cableado!A282,""), exact(Cableado!B282,""), exact(Cableado!C282,""), exact(Cableado!D282,""), exact(Cableado!E282,""), exact(Cableado!F282,""), exact(Cableado!G282,"")),1,0) - if(and(exact(Cableado!A283,""), exact(Cableado!B283,""), exact(Cableado!C283,""), exact(Cableado!D283,""), exact(Cableado!E283,""), exact(Cableado!F283,""), exact(Cableado!G283,"")),1,0) - if(and(exact(Cableado!A284,""), exact(Cableado!B284,""), exact(Cableado!C284,""), exact(Cableado!D284,""), exact(Cableado!E284,""), exact(Cableado!F284,""), exact(Cableado!G284,"")),1,0) - if(and(exact(Cableado!A285,""), exact(Cableado!B285,""), exact(Cableado!C285,""), exact(Cableado!D285,""), exact(Cableado!E285,""), exact(Cableado!F285,""), exact(Cableado!G285,"")),1,0))</f>
      </c>
    </row>
    <row r="61" spans="2:2">
      <c r="B61" s="0">
        <f>if(exact(substitute(substitute(substitute(substitute(Cableado!H286,"m","")," ",""),"L:",""),",","."), ""),0,substitute(substitute(substitute(substitute(Cableado!H286,"m","")," ",""),"L:",""),",",".")) * (6 - if(and(exact(Cableado!H280,""), exact(Cableado!I280,""), exact(Cableado!J280,""), exact(Cableado!K280,""), exact(Cableado!L280,""), exact(Cableado!M280,""), exact(Cableado!N280,"")),1,0) - if(and(exact(Cableado!H281,""), exact(Cableado!I281,""), exact(Cableado!J281,""), exact(Cableado!K281,""), exact(Cableado!L281,""), exact(Cableado!M281,""), exact(Cableado!N281,"")),1,0) - if(and(exact(Cableado!H282,""), exact(Cableado!I282,""), exact(Cableado!J282,""), exact(Cableado!K282,""), exact(Cableado!L282,""), exact(Cableado!M282,""), exact(Cableado!N282,"")),1,0) - if(and(exact(Cableado!H283,""), exact(Cableado!I283,""), exact(Cableado!J283,""), exact(Cableado!K283,""), exact(Cableado!L283,""), exact(Cableado!M283,""), exact(Cableado!N283,"")),1,0) - if(and(exact(Cableado!H284,""), exact(Cableado!I284,""), exact(Cableado!J284,""), exact(Cableado!K284,""), exact(Cableado!L284,""), exact(Cableado!M284,""), exact(Cableado!N284,"")),1,0) - if(and(exact(Cableado!H285,""), exact(Cableado!I285,""), exact(Cableado!J285,""), exact(Cableado!K285,""), exact(Cableado!L285,""), exact(Cableado!M285,""), exact(Cableado!N285,"")),1,0))</f>
      </c>
    </row>
    <row r="62" spans="2:2">
      <c r="B62" s="0">
        <f>if(exact(substitute(substitute(substitute(substitute(Cableado!O286,"m","")," ",""),"L:",""),",","."), ""),0,substitute(substitute(substitute(substitute(Cableado!O286,"m","")," ",""),"L:",""),",",".")) * (6 - if(and(exact(Cableado!O280,""), exact(Cableado!P280,""), exact(Cableado!Q280,""), exact(Cableado!R280,""), exact(Cableado!S280,""), exact(Cableado!T280,""), exact(Cableado!U280,"")),1,0) - if(and(exact(Cableado!O281,""), exact(Cableado!P281,""), exact(Cableado!Q281,""), exact(Cableado!R281,""), exact(Cableado!S281,""), exact(Cableado!T281,""), exact(Cableado!U281,"")),1,0) - if(and(exact(Cableado!O282,""), exact(Cableado!P282,""), exact(Cableado!Q282,""), exact(Cableado!R282,""), exact(Cableado!S282,""), exact(Cableado!T282,""), exact(Cableado!U282,"")),1,0) - if(and(exact(Cableado!O283,""), exact(Cableado!P283,""), exact(Cableado!Q283,""), exact(Cableado!R283,""), exact(Cableado!S283,""), exact(Cableado!T283,""), exact(Cableado!U283,"")),1,0) - if(and(exact(Cableado!O284,""), exact(Cableado!P284,""), exact(Cableado!Q284,""), exact(Cableado!R284,""), exact(Cableado!S284,""), exact(Cableado!T284,""), exact(Cableado!U284,"")),1,0) - if(and(exact(Cableado!O285,""), exact(Cableado!P285,""), exact(Cableado!Q285,""), exact(Cableado!R285,""), exact(Cableado!S285,""), exact(Cableado!T285,""), exact(Cableado!U285,"")),1,0))</f>
      </c>
    </row>
    <row r="63" spans="2:2">
      <c r="B63" s="0">
        <f>if(exact(substitute(substitute(substitute(substitute(Cableado!A297,"m","")," ",""),"L:",""),",","."), ""),0,substitute(substitute(substitute(substitute(Cableado!A297,"m","")," ",""),"L:",""),",",".")) * (6 - if(and(exact(Cableado!A291,""), exact(Cableado!B291,""), exact(Cableado!C291,""), exact(Cableado!D291,""), exact(Cableado!E291,""), exact(Cableado!F291,""), exact(Cableado!G291,"")),1,0) - if(and(exact(Cableado!A292,""), exact(Cableado!B292,""), exact(Cableado!C292,""), exact(Cableado!D292,""), exact(Cableado!E292,""), exact(Cableado!F292,""), exact(Cableado!G292,"")),1,0) - if(and(exact(Cableado!A293,""), exact(Cableado!B293,""), exact(Cableado!C293,""), exact(Cableado!D293,""), exact(Cableado!E293,""), exact(Cableado!F293,""), exact(Cableado!G293,"")),1,0) - if(and(exact(Cableado!A294,""), exact(Cableado!B294,""), exact(Cableado!C294,""), exact(Cableado!D294,""), exact(Cableado!E294,""), exact(Cableado!F294,""), exact(Cableado!G294,"")),1,0) - if(and(exact(Cableado!A295,""), exact(Cableado!B295,""), exact(Cableado!C295,""), exact(Cableado!D295,""), exact(Cableado!E295,""), exact(Cableado!F295,""), exact(Cableado!G295,"")),1,0) - if(and(exact(Cableado!A296,""), exact(Cableado!B296,""), exact(Cableado!C296,""), exact(Cableado!D296,""), exact(Cableado!E296,""), exact(Cableado!F296,""), exact(Cableado!G296,"")),1,0))</f>
      </c>
    </row>
    <row r="64" spans="2:2">
      <c r="B64" s="0">
        <f>if(exact(substitute(substitute(substitute(substitute(Cableado!H297,"m","")," ",""),"L:",""),",","."), ""),0,substitute(substitute(substitute(substitute(Cableado!H297,"m","")," ",""),"L:",""),",",".")) * (6 - if(and(exact(Cableado!H291,""), exact(Cableado!I291,""), exact(Cableado!J291,""), exact(Cableado!K291,""), exact(Cableado!L291,""), exact(Cableado!M291,""), exact(Cableado!N291,"")),1,0) - if(and(exact(Cableado!H292,""), exact(Cableado!I292,""), exact(Cableado!J292,""), exact(Cableado!K292,""), exact(Cableado!L292,""), exact(Cableado!M292,""), exact(Cableado!N292,"")),1,0) - if(and(exact(Cableado!H293,""), exact(Cableado!I293,""), exact(Cableado!J293,""), exact(Cableado!K293,""), exact(Cableado!L293,""), exact(Cableado!M293,""), exact(Cableado!N293,"")),1,0) - if(and(exact(Cableado!H294,""), exact(Cableado!I294,""), exact(Cableado!J294,""), exact(Cableado!K294,""), exact(Cableado!L294,""), exact(Cableado!M294,""), exact(Cableado!N294,"")),1,0) - if(and(exact(Cableado!H295,""), exact(Cableado!I295,""), exact(Cableado!J295,""), exact(Cableado!K295,""), exact(Cableado!L295,""), exact(Cableado!M295,""), exact(Cableado!N295,"")),1,0) - if(and(exact(Cableado!H296,""), exact(Cableado!I296,""), exact(Cableado!J296,""), exact(Cableado!K296,""), exact(Cableado!L296,""), exact(Cableado!M296,""), exact(Cableado!N296,"")),1,0))</f>
      </c>
    </row>
    <row r="65" spans="2:2">
      <c r="B65" s="0">
        <f>if(exact(substitute(substitute(substitute(substitute(Cableado!O297,"m","")," ",""),"L:",""),",","."), ""),0,substitute(substitute(substitute(substitute(Cableado!O297,"m","")," ",""),"L:",""),",",".")) * (6 - if(and(exact(Cableado!O291,""), exact(Cableado!P291,""), exact(Cableado!Q291,""), exact(Cableado!R291,""), exact(Cableado!S291,""), exact(Cableado!T291,""), exact(Cableado!U291,"")),1,0) - if(and(exact(Cableado!O292,""), exact(Cableado!P292,""), exact(Cableado!Q292,""), exact(Cableado!R292,""), exact(Cableado!S292,""), exact(Cableado!T292,""), exact(Cableado!U292,"")),1,0) - if(and(exact(Cableado!O293,""), exact(Cableado!P293,""), exact(Cableado!Q293,""), exact(Cableado!R293,""), exact(Cableado!S293,""), exact(Cableado!T293,""), exact(Cableado!U293,"")),1,0) - if(and(exact(Cableado!O294,""), exact(Cableado!P294,""), exact(Cableado!Q294,""), exact(Cableado!R294,""), exact(Cableado!S294,""), exact(Cableado!T294,""), exact(Cableado!U294,"")),1,0) - if(and(exact(Cableado!O295,""), exact(Cableado!P295,""), exact(Cableado!Q295,""), exact(Cableado!R295,""), exact(Cableado!S295,""), exact(Cableado!T295,""), exact(Cableado!U295,"")),1,0) - if(and(exact(Cableado!O296,""), exact(Cableado!P296,""), exact(Cableado!Q296,""), exact(Cableado!R296,""), exact(Cableado!S296,""), exact(Cableado!T296,""), exact(Cableado!U296,"")),1,0))</f>
      </c>
    </row>
    <row r="66" spans="2:2">
      <c r="B66" s="0">
        <f>if(exact(substitute(substitute(substitute(substitute(Cableado!A308,"m","")," ",""),"L:",""),",","."), ""),0,substitute(substitute(substitute(substitute(Cableado!A308,"m","")," ",""),"L:",""),",",".")) * (6 - if(and(exact(Cableado!A302,""), exact(Cableado!B302,""), exact(Cableado!C302,""), exact(Cableado!D302,""), exact(Cableado!E302,""), exact(Cableado!F302,""), exact(Cableado!G302,"")),1,0) - if(and(exact(Cableado!A303,""), exact(Cableado!B303,""), exact(Cableado!C303,""), exact(Cableado!D303,""), exact(Cableado!E303,""), exact(Cableado!F303,""), exact(Cableado!G303,"")),1,0) - if(and(exact(Cableado!A304,""), exact(Cableado!B304,""), exact(Cableado!C304,""), exact(Cableado!D304,""), exact(Cableado!E304,""), exact(Cableado!F304,""), exact(Cableado!G304,"")),1,0) - if(and(exact(Cableado!A305,""), exact(Cableado!B305,""), exact(Cableado!C305,""), exact(Cableado!D305,""), exact(Cableado!E305,""), exact(Cableado!F305,""), exact(Cableado!G305,"")),1,0) - if(and(exact(Cableado!A306,""), exact(Cableado!B306,""), exact(Cableado!C306,""), exact(Cableado!D306,""), exact(Cableado!E306,""), exact(Cableado!F306,""), exact(Cableado!G306,"")),1,0) - if(and(exact(Cableado!A307,""), exact(Cableado!B307,""), exact(Cableado!C307,""), exact(Cableado!D307,""), exact(Cableado!E307,""), exact(Cableado!F307,""), exact(Cableado!G307,"")),1,0))</f>
      </c>
    </row>
    <row r="67" spans="2:2">
      <c r="B67" s="0">
        <f>if(exact(substitute(substitute(substitute(substitute(Cableado!H308,"m","")," ",""),"L:",""),",","."), ""),0,substitute(substitute(substitute(substitute(Cableado!H308,"m","")," ",""),"L:",""),",",".")) * (6 - if(and(exact(Cableado!H302,""), exact(Cableado!I302,""), exact(Cableado!J302,""), exact(Cableado!K302,""), exact(Cableado!L302,""), exact(Cableado!M302,""), exact(Cableado!N302,"")),1,0) - if(and(exact(Cableado!H303,""), exact(Cableado!I303,""), exact(Cableado!J303,""), exact(Cableado!K303,""), exact(Cableado!L303,""), exact(Cableado!M303,""), exact(Cableado!N303,"")),1,0) - if(and(exact(Cableado!H304,""), exact(Cableado!I304,""), exact(Cableado!J304,""), exact(Cableado!K304,""), exact(Cableado!L304,""), exact(Cableado!M304,""), exact(Cableado!N304,"")),1,0) - if(and(exact(Cableado!H305,""), exact(Cableado!I305,""), exact(Cableado!J305,""), exact(Cableado!K305,""), exact(Cableado!L305,""), exact(Cableado!M305,""), exact(Cableado!N305,"")),1,0) - if(and(exact(Cableado!H306,""), exact(Cableado!I306,""), exact(Cableado!J306,""), exact(Cableado!K306,""), exact(Cableado!L306,""), exact(Cableado!M306,""), exact(Cableado!N306,"")),1,0) - if(and(exact(Cableado!H307,""), exact(Cableado!I307,""), exact(Cableado!J307,""), exact(Cableado!K307,""), exact(Cableado!L307,""), exact(Cableado!M307,""), exact(Cableado!N307,"")),1,0))</f>
      </c>
    </row>
    <row r="68" spans="2:2">
      <c r="B68" s="0">
        <f>if(exact(substitute(substitute(substitute(substitute(Cableado!O308,"m","")," ",""),"L:",""),",","."), ""),0,substitute(substitute(substitute(substitute(Cableado!O308,"m","")," ",""),"L:",""),",",".")) * (6 - if(and(exact(Cableado!O302,""), exact(Cableado!P302,""), exact(Cableado!Q302,""), exact(Cableado!R302,""), exact(Cableado!S302,""), exact(Cableado!T302,""), exact(Cableado!U302,"")),1,0) - if(and(exact(Cableado!O303,""), exact(Cableado!P303,""), exact(Cableado!Q303,""), exact(Cableado!R303,""), exact(Cableado!S303,""), exact(Cableado!T303,""), exact(Cableado!U303,"")),1,0) - if(and(exact(Cableado!O304,""), exact(Cableado!P304,""), exact(Cableado!Q304,""), exact(Cableado!R304,""), exact(Cableado!S304,""), exact(Cableado!T304,""), exact(Cableado!U304,"")),1,0) - if(and(exact(Cableado!O305,""), exact(Cableado!P305,""), exact(Cableado!Q305,""), exact(Cableado!R305,""), exact(Cableado!S305,""), exact(Cableado!T305,""), exact(Cableado!U305,"")),1,0) - if(and(exact(Cableado!O306,""), exact(Cableado!P306,""), exact(Cableado!Q306,""), exact(Cableado!R306,""), exact(Cableado!S306,""), exact(Cableado!T306,""), exact(Cableado!U306,"")),1,0) - if(and(exact(Cableado!O307,""), exact(Cableado!P307,""), exact(Cableado!Q307,""), exact(Cableado!R307,""), exact(Cableado!S307,""), exact(Cableado!T307,""), exact(Cableado!U307,"")),1,0))</f>
      </c>
    </row>
    <row r="69" spans="2:2">
      <c r="B69" s="0">
        <f>if(exact(substitute(substitute(substitute(substitute(Cableado!A319,"m","")," ",""),"L:",""),",","."), ""),0,substitute(substitute(substitute(substitute(Cableado!A319,"m","")," ",""),"L:",""),",",".")) * (6 - if(and(exact(Cableado!A313,""), exact(Cableado!B313,""), exact(Cableado!C313,""), exact(Cableado!D313,""), exact(Cableado!E313,""), exact(Cableado!F313,""), exact(Cableado!G313,"")),1,0) - if(and(exact(Cableado!A314,""), exact(Cableado!B314,""), exact(Cableado!C314,""), exact(Cableado!D314,""), exact(Cableado!E314,""), exact(Cableado!F314,""), exact(Cableado!G314,"")),1,0) - if(and(exact(Cableado!A315,""), exact(Cableado!B315,""), exact(Cableado!C315,""), exact(Cableado!D315,""), exact(Cableado!E315,""), exact(Cableado!F315,""), exact(Cableado!G315,"")),1,0) - if(and(exact(Cableado!A316,""), exact(Cableado!B316,""), exact(Cableado!C316,""), exact(Cableado!D316,""), exact(Cableado!E316,""), exact(Cableado!F316,""), exact(Cableado!G316,"")),1,0) - if(and(exact(Cableado!A317,""), exact(Cableado!B317,""), exact(Cableado!C317,""), exact(Cableado!D317,""), exact(Cableado!E317,""), exact(Cableado!F317,""), exact(Cableado!G317,"")),1,0) - if(and(exact(Cableado!A318,""), exact(Cableado!B318,""), exact(Cableado!C318,""), exact(Cableado!D318,""), exact(Cableado!E318,""), exact(Cableado!F318,""), exact(Cableado!G318,"")),1,0))</f>
      </c>
    </row>
    <row r="70" spans="2:2">
      <c r="B70" s="0">
        <f>if(exact(substitute(substitute(substitute(substitute(Cableado!H319,"m","")," ",""),"L:",""),",","."), ""),0,substitute(substitute(substitute(substitute(Cableado!H319,"m","")," ",""),"L:",""),",",".")) * (6 - if(and(exact(Cableado!H313,""), exact(Cableado!I313,""), exact(Cableado!J313,""), exact(Cableado!K313,""), exact(Cableado!L313,""), exact(Cableado!M313,""), exact(Cableado!N313,"")),1,0) - if(and(exact(Cableado!H314,""), exact(Cableado!I314,""), exact(Cableado!J314,""), exact(Cableado!K314,""), exact(Cableado!L314,""), exact(Cableado!M314,""), exact(Cableado!N314,"")),1,0) - if(and(exact(Cableado!H315,""), exact(Cableado!I315,""), exact(Cableado!J315,""), exact(Cableado!K315,""), exact(Cableado!L315,""), exact(Cableado!M315,""), exact(Cableado!N315,"")),1,0) - if(and(exact(Cableado!H316,""), exact(Cableado!I316,""), exact(Cableado!J316,""), exact(Cableado!K316,""), exact(Cableado!L316,""), exact(Cableado!M316,""), exact(Cableado!N316,"")),1,0) - if(and(exact(Cableado!H317,""), exact(Cableado!I317,""), exact(Cableado!J317,""), exact(Cableado!K317,""), exact(Cableado!L317,""), exact(Cableado!M317,""), exact(Cableado!N317,"")),1,0) - if(and(exact(Cableado!H318,""), exact(Cableado!I318,""), exact(Cableado!J318,""), exact(Cableado!K318,""), exact(Cableado!L318,""), exact(Cableado!M318,""), exact(Cableado!N318,"")),1,0))</f>
      </c>
    </row>
    <row r="71" spans="2:2">
      <c r="B71" s="0">
        <f>if(exact(substitute(substitute(substitute(substitute(Cableado!O319,"m","")," ",""),"L:",""),",","."), ""),0,substitute(substitute(substitute(substitute(Cableado!O319,"m","")," ",""),"L:",""),",",".")) * (6 - if(and(exact(Cableado!O313,""), exact(Cableado!P313,""), exact(Cableado!Q313,""), exact(Cableado!R313,""), exact(Cableado!S313,""), exact(Cableado!T313,""), exact(Cableado!U313,"")),1,0) - if(and(exact(Cableado!O314,""), exact(Cableado!P314,""), exact(Cableado!Q314,""), exact(Cableado!R314,""), exact(Cableado!S314,""), exact(Cableado!T314,""), exact(Cableado!U314,"")),1,0) - if(and(exact(Cableado!O315,""), exact(Cableado!P315,""), exact(Cableado!Q315,""), exact(Cableado!R315,""), exact(Cableado!S315,""), exact(Cableado!T315,""), exact(Cableado!U315,"")),1,0) - if(and(exact(Cableado!O316,""), exact(Cableado!P316,""), exact(Cableado!Q316,""), exact(Cableado!R316,""), exact(Cableado!S316,""), exact(Cableado!T316,""), exact(Cableado!U316,"")),1,0) - if(and(exact(Cableado!O317,""), exact(Cableado!P317,""), exact(Cableado!Q317,""), exact(Cableado!R317,""), exact(Cableado!S317,""), exact(Cableado!T317,""), exact(Cableado!U317,"")),1,0) - if(and(exact(Cableado!O318,""), exact(Cableado!P318,""), exact(Cableado!Q318,""), exact(Cableado!R318,""), exact(Cableado!S318,""), exact(Cableado!T318,""), exact(Cableado!U318,"")),1,0))</f>
      </c>
    </row>
    <row r="72" spans="2:2">
      <c r="B72" s="0">
        <f>if(exact(substitute(substitute(substitute(substitute(Cableado!A330,"m","")," ",""),"L:",""),",","."), ""),0,substitute(substitute(substitute(substitute(Cableado!A330,"m","")," ",""),"L:",""),",",".")) * (6 - if(and(exact(Cableado!A324,""), exact(Cableado!B324,""), exact(Cableado!C324,""), exact(Cableado!D324,""), exact(Cableado!E324,""), exact(Cableado!F324,""), exact(Cableado!G324,"")),1,0) - if(and(exact(Cableado!A325,""), exact(Cableado!B325,""), exact(Cableado!C325,""), exact(Cableado!D325,""), exact(Cableado!E325,""), exact(Cableado!F325,""), exact(Cableado!G325,"")),1,0) - if(and(exact(Cableado!A326,""), exact(Cableado!B326,""), exact(Cableado!C326,""), exact(Cableado!D326,""), exact(Cableado!E326,""), exact(Cableado!F326,""), exact(Cableado!G326,"")),1,0) - if(and(exact(Cableado!A327,""), exact(Cableado!B327,""), exact(Cableado!C327,""), exact(Cableado!D327,""), exact(Cableado!E327,""), exact(Cableado!F327,""), exact(Cableado!G327,"")),1,0) - if(and(exact(Cableado!A328,""), exact(Cableado!B328,""), exact(Cableado!C328,""), exact(Cableado!D328,""), exact(Cableado!E328,""), exact(Cableado!F328,""), exact(Cableado!G328,"")),1,0) - if(and(exact(Cableado!A329,""), exact(Cableado!B329,""), exact(Cableado!C329,""), exact(Cableado!D329,""), exact(Cableado!E329,""), exact(Cableado!F329,""), exact(Cableado!G329,"")),1,0))</f>
      </c>
    </row>
    <row r="73" spans="2:2">
      <c r="B73" s="0">
        <f>if(exact(substitute(substitute(substitute(substitute(Cableado!H330,"m","")," ",""),"L:",""),",","."), ""),0,substitute(substitute(substitute(substitute(Cableado!H330,"m","")," ",""),"L:",""),",",".")) * (6 - if(and(exact(Cableado!H324,""), exact(Cableado!I324,""), exact(Cableado!J324,""), exact(Cableado!K324,""), exact(Cableado!L324,""), exact(Cableado!M324,""), exact(Cableado!N324,"")),1,0) - if(and(exact(Cableado!H325,""), exact(Cableado!I325,""), exact(Cableado!J325,""), exact(Cableado!K325,""), exact(Cableado!L325,""), exact(Cableado!M325,""), exact(Cableado!N325,"")),1,0) - if(and(exact(Cableado!H326,""), exact(Cableado!I326,""), exact(Cableado!J326,""), exact(Cableado!K326,""), exact(Cableado!L326,""), exact(Cableado!M326,""), exact(Cableado!N326,"")),1,0) - if(and(exact(Cableado!H327,""), exact(Cableado!I327,""), exact(Cableado!J327,""), exact(Cableado!K327,""), exact(Cableado!L327,""), exact(Cableado!M327,""), exact(Cableado!N327,"")),1,0) - if(and(exact(Cableado!H328,""), exact(Cableado!I328,""), exact(Cableado!J328,""), exact(Cableado!K328,""), exact(Cableado!L328,""), exact(Cableado!M328,""), exact(Cableado!N328,"")),1,0) - if(and(exact(Cableado!H329,""), exact(Cableado!I329,""), exact(Cableado!J329,""), exact(Cableado!K329,""), exact(Cableado!L329,""), exact(Cableado!M329,""), exact(Cableado!N329,"")),1,0))</f>
      </c>
    </row>
    <row r="74" spans="2:2">
      <c r="B74" s="0">
        <f>if(exact(substitute(substitute(substitute(substitute(Cableado!O330,"m","")," ",""),"L:",""),",","."), ""),0,substitute(substitute(substitute(substitute(Cableado!O330,"m","")," ",""),"L:",""),",",".")) * (6 - if(and(exact(Cableado!O324,""), exact(Cableado!P324,""), exact(Cableado!Q324,""), exact(Cableado!R324,""), exact(Cableado!S324,""), exact(Cableado!T324,""), exact(Cableado!U324,"")),1,0) - if(and(exact(Cableado!O325,""), exact(Cableado!P325,""), exact(Cableado!Q325,""), exact(Cableado!R325,""), exact(Cableado!S325,""), exact(Cableado!T325,""), exact(Cableado!U325,"")),1,0) - if(and(exact(Cableado!O326,""), exact(Cableado!P326,""), exact(Cableado!Q326,""), exact(Cableado!R326,""), exact(Cableado!S326,""), exact(Cableado!T326,""), exact(Cableado!U326,"")),1,0) - if(and(exact(Cableado!O327,""), exact(Cableado!P327,""), exact(Cableado!Q327,""), exact(Cableado!R327,""), exact(Cableado!S327,""), exact(Cableado!T327,""), exact(Cableado!U327,"")),1,0) - if(and(exact(Cableado!O328,""), exact(Cableado!P328,""), exact(Cableado!Q328,""), exact(Cableado!R328,""), exact(Cableado!S328,""), exact(Cableado!T328,""), exact(Cableado!U328,"")),1,0) - if(and(exact(Cableado!O329,""), exact(Cableado!P329,""), exact(Cableado!Q329,""), exact(Cableado!R329,""), exact(Cableado!S329,""), exact(Cableado!T329,""), exact(Cableado!U329,"")),1,0))</f>
      </c>
    </row>
    <row r="75" spans="2:2">
      <c r="B75" s="0">
        <f>if(exact(substitute(substitute(substitute(substitute(Cableado!A341,"m","")," ",""),"L:",""),",","."), ""),0,substitute(substitute(substitute(substitute(Cableado!A341,"m","")," ",""),"L:",""),",",".")) * (6 - if(and(exact(Cableado!A335,""), exact(Cableado!B335,""), exact(Cableado!C335,""), exact(Cableado!D335,""), exact(Cableado!E335,""), exact(Cableado!F335,""), exact(Cableado!G335,"")),1,0) - if(and(exact(Cableado!A336,""), exact(Cableado!B336,""), exact(Cableado!C336,""), exact(Cableado!D336,""), exact(Cableado!E336,""), exact(Cableado!F336,""), exact(Cableado!G336,"")),1,0) - if(and(exact(Cableado!A337,""), exact(Cableado!B337,""), exact(Cableado!C337,""), exact(Cableado!D337,""), exact(Cableado!E337,""), exact(Cableado!F337,""), exact(Cableado!G337,"")),1,0) - if(and(exact(Cableado!A338,""), exact(Cableado!B338,""), exact(Cableado!C338,""), exact(Cableado!D338,""), exact(Cableado!E338,""), exact(Cableado!F338,""), exact(Cableado!G338,"")),1,0) - if(and(exact(Cableado!A339,""), exact(Cableado!B339,""), exact(Cableado!C339,""), exact(Cableado!D339,""), exact(Cableado!E339,""), exact(Cableado!F339,""), exact(Cableado!G339,"")),1,0) - if(and(exact(Cableado!A340,""), exact(Cableado!B340,""), exact(Cableado!C340,""), exact(Cableado!D340,""), exact(Cableado!E340,""), exact(Cableado!F340,""), exact(Cableado!G340,"")),1,0))</f>
      </c>
    </row>
    <row r="76" spans="2:2">
      <c r="B76" s="0">
        <f>if(exact(substitute(substitute(substitute(substitute(Cableado!H341,"m","")," ",""),"L:",""),",","."), ""),0,substitute(substitute(substitute(substitute(Cableado!H341,"m","")," ",""),"L:",""),",",".")) * (6 - if(and(exact(Cableado!H335,""), exact(Cableado!I335,""), exact(Cableado!J335,""), exact(Cableado!K335,""), exact(Cableado!L335,""), exact(Cableado!M335,""), exact(Cableado!N335,"")),1,0) - if(and(exact(Cableado!H336,""), exact(Cableado!I336,""), exact(Cableado!J336,""), exact(Cableado!K336,""), exact(Cableado!L336,""), exact(Cableado!M336,""), exact(Cableado!N336,"")),1,0) - if(and(exact(Cableado!H337,""), exact(Cableado!I337,""), exact(Cableado!J337,""), exact(Cableado!K337,""), exact(Cableado!L337,""), exact(Cableado!M337,""), exact(Cableado!N337,"")),1,0) - if(and(exact(Cableado!H338,""), exact(Cableado!I338,""), exact(Cableado!J338,""), exact(Cableado!K338,""), exact(Cableado!L338,""), exact(Cableado!M338,""), exact(Cableado!N338,"")),1,0) - if(and(exact(Cableado!H339,""), exact(Cableado!I339,""), exact(Cableado!J339,""), exact(Cableado!K339,""), exact(Cableado!L339,""), exact(Cableado!M339,""), exact(Cableado!N339,"")),1,0) - if(and(exact(Cableado!H340,""), exact(Cableado!I340,""), exact(Cableado!J340,""), exact(Cableado!K340,""), exact(Cableado!L340,""), exact(Cableado!M340,""), exact(Cableado!N340,"")),1,0))</f>
      </c>
    </row>
    <row r="77" spans="2:2">
      <c r="B77" s="0">
        <f>if(exact(substitute(substitute(substitute(substitute(Cableado!O341,"m","")," ",""),"L:",""),",","."), ""),0,substitute(substitute(substitute(substitute(Cableado!O341,"m","")," ",""),"L:",""),",",".")) * (6 - if(and(exact(Cableado!O335,""), exact(Cableado!P335,""), exact(Cableado!Q335,""), exact(Cableado!R335,""), exact(Cableado!S335,""), exact(Cableado!T335,""), exact(Cableado!U335,"")),1,0) - if(and(exact(Cableado!O336,""), exact(Cableado!P336,""), exact(Cableado!Q336,""), exact(Cableado!R336,""), exact(Cableado!S336,""), exact(Cableado!T336,""), exact(Cableado!U336,"")),1,0) - if(and(exact(Cableado!O337,""), exact(Cableado!P337,""), exact(Cableado!Q337,""), exact(Cableado!R337,""), exact(Cableado!S337,""), exact(Cableado!T337,""), exact(Cableado!U337,"")),1,0) - if(and(exact(Cableado!O338,""), exact(Cableado!P338,""), exact(Cableado!Q338,""), exact(Cableado!R338,""), exact(Cableado!S338,""), exact(Cableado!T338,""), exact(Cableado!U338,"")),1,0) - if(and(exact(Cableado!O339,""), exact(Cableado!P339,""), exact(Cableado!Q339,""), exact(Cableado!R339,""), exact(Cableado!S339,""), exact(Cableado!T339,""), exact(Cableado!U339,"")),1,0) - if(and(exact(Cableado!O340,""), exact(Cableado!P340,""), exact(Cableado!Q340,""), exact(Cableado!R340,""), exact(Cableado!S340,""), exact(Cableado!T340,""), exact(Cableado!U340,"")),1,0))</f>
      </c>
    </row>
    <row r="78" spans="2:2">
      <c r="B78" s="0">
        <f>if(exact(substitute(substitute(substitute(substitute(Cableado!A352,"m","")," ",""),"L:",""),",","."), ""),0,substitute(substitute(substitute(substitute(Cableado!A352,"m","")," ",""),"L:",""),",",".")) * (6 - if(and(exact(Cableado!A346,""), exact(Cableado!B346,""), exact(Cableado!C346,""), exact(Cableado!D346,""), exact(Cableado!E346,""), exact(Cableado!F346,""), exact(Cableado!G346,"")),1,0) - if(and(exact(Cableado!A347,""), exact(Cableado!B347,""), exact(Cableado!C347,""), exact(Cableado!D347,""), exact(Cableado!E347,""), exact(Cableado!F347,""), exact(Cableado!G347,"")),1,0) - if(and(exact(Cableado!A348,""), exact(Cableado!B348,""), exact(Cableado!C348,""), exact(Cableado!D348,""), exact(Cableado!E348,""), exact(Cableado!F348,""), exact(Cableado!G348,"")),1,0) - if(and(exact(Cableado!A349,""), exact(Cableado!B349,""), exact(Cableado!C349,""), exact(Cableado!D349,""), exact(Cableado!E349,""), exact(Cableado!F349,""), exact(Cableado!G349,"")),1,0) - if(and(exact(Cableado!A350,""), exact(Cableado!B350,""), exact(Cableado!C350,""), exact(Cableado!D350,""), exact(Cableado!E350,""), exact(Cableado!F350,""), exact(Cableado!G350,"")),1,0) - if(and(exact(Cableado!A351,""), exact(Cableado!B351,""), exact(Cableado!C351,""), exact(Cableado!D351,""), exact(Cableado!E351,""), exact(Cableado!F351,""), exact(Cableado!G351,"")),1,0))</f>
      </c>
    </row>
    <row r="79" spans="2:2">
      <c r="B79" s="0">
        <f>if(exact(substitute(substitute(substitute(substitute(Cableado!H352,"m","")," ",""),"L:",""),",","."), ""),0,substitute(substitute(substitute(substitute(Cableado!H352,"m","")," ",""),"L:",""),",",".")) * (6 - if(and(exact(Cableado!H346,""), exact(Cableado!I346,""), exact(Cableado!J346,""), exact(Cableado!K346,""), exact(Cableado!L346,""), exact(Cableado!M346,""), exact(Cableado!N346,"")),1,0) - if(and(exact(Cableado!H347,""), exact(Cableado!I347,""), exact(Cableado!J347,""), exact(Cableado!K347,""), exact(Cableado!L347,""), exact(Cableado!M347,""), exact(Cableado!N347,"")),1,0) - if(and(exact(Cableado!H348,""), exact(Cableado!I348,""), exact(Cableado!J348,""), exact(Cableado!K348,""), exact(Cableado!L348,""), exact(Cableado!M348,""), exact(Cableado!N348,"")),1,0) - if(and(exact(Cableado!H349,""), exact(Cableado!I349,""), exact(Cableado!J349,""), exact(Cableado!K349,""), exact(Cableado!L349,""), exact(Cableado!M349,""), exact(Cableado!N349,"")),1,0) - if(and(exact(Cableado!H350,""), exact(Cableado!I350,""), exact(Cableado!J350,""), exact(Cableado!K350,""), exact(Cableado!L350,""), exact(Cableado!M350,""), exact(Cableado!N350,"")),1,0) - if(and(exact(Cableado!H351,""), exact(Cableado!I351,""), exact(Cableado!J351,""), exact(Cableado!K351,""), exact(Cableado!L351,""), exact(Cableado!M351,""), exact(Cableado!N351,"")),1,0))</f>
      </c>
    </row>
    <row r="80" spans="2:2">
      <c r="B80" s="0">
        <f>if(exact(substitute(substitute(substitute(substitute(Cableado!O352,"m","")," ",""),"L:",""),",","."), ""),0,substitute(substitute(substitute(substitute(Cableado!O352,"m","")," ",""),"L:",""),",",".")) * (6 - if(and(exact(Cableado!O346,""), exact(Cableado!P346,""), exact(Cableado!Q346,""), exact(Cableado!R346,""), exact(Cableado!S346,""), exact(Cableado!T346,""), exact(Cableado!U346,"")),1,0) - if(and(exact(Cableado!O347,""), exact(Cableado!P347,""), exact(Cableado!Q347,""), exact(Cableado!R347,""), exact(Cableado!S347,""), exact(Cableado!T347,""), exact(Cableado!U347,"")),1,0) - if(and(exact(Cableado!O348,""), exact(Cableado!P348,""), exact(Cableado!Q348,""), exact(Cableado!R348,""), exact(Cableado!S348,""), exact(Cableado!T348,""), exact(Cableado!U348,"")),1,0) - if(and(exact(Cableado!O349,""), exact(Cableado!P349,""), exact(Cableado!Q349,""), exact(Cableado!R349,""), exact(Cableado!S349,""), exact(Cableado!T349,""), exact(Cableado!U349,"")),1,0) - if(and(exact(Cableado!O350,""), exact(Cableado!P350,""), exact(Cableado!Q350,""), exact(Cableado!R350,""), exact(Cableado!S350,""), exact(Cableado!T350,""), exact(Cableado!U350,"")),1,0) - if(and(exact(Cableado!O351,""), exact(Cableado!P351,""), exact(Cableado!Q351,""), exact(Cableado!R351,""), exact(Cableado!S351,""), exact(Cableado!T351,""), exact(Cableado!U351,"")),1,0))</f>
      </c>
    </row>
    <row r="81" spans="2:2">
      <c r="B81" s="0">
        <f>if(exact(substitute(substitute(substitute(substitute(Cableado!A363,"m","")," ",""),"L:",""),",","."), ""),0,substitute(substitute(substitute(substitute(Cableado!A363,"m","")," ",""),"L:",""),",",".")) * (6 - if(and(exact(Cableado!A357,""), exact(Cableado!B357,""), exact(Cableado!C357,""), exact(Cableado!D357,""), exact(Cableado!E357,""), exact(Cableado!F357,""), exact(Cableado!G357,"")),1,0) - if(and(exact(Cableado!A358,""), exact(Cableado!B358,""), exact(Cableado!C358,""), exact(Cableado!D358,""), exact(Cableado!E358,""), exact(Cableado!F358,""), exact(Cableado!G358,"")),1,0) - if(and(exact(Cableado!A359,""), exact(Cableado!B359,""), exact(Cableado!C359,""), exact(Cableado!D359,""), exact(Cableado!E359,""), exact(Cableado!F359,""), exact(Cableado!G359,"")),1,0) - if(and(exact(Cableado!A360,""), exact(Cableado!B360,""), exact(Cableado!C360,""), exact(Cableado!D360,""), exact(Cableado!E360,""), exact(Cableado!F360,""), exact(Cableado!G360,"")),1,0) - if(and(exact(Cableado!A361,""), exact(Cableado!B361,""), exact(Cableado!C361,""), exact(Cableado!D361,""), exact(Cableado!E361,""), exact(Cableado!F361,""), exact(Cableado!G361,"")),1,0) - if(and(exact(Cableado!A362,""), exact(Cableado!B362,""), exact(Cableado!C362,""), exact(Cableado!D362,""), exact(Cableado!E362,""), exact(Cableado!F362,""), exact(Cableado!G362,"")),1,0))</f>
      </c>
    </row>
    <row r="82" spans="2:2">
      <c r="B82" s="0">
        <f>if(exact(substitute(substitute(substitute(substitute(Cableado!H363,"m","")," ",""),"L:",""),",","."), ""),0,substitute(substitute(substitute(substitute(Cableado!H363,"m","")," ",""),"L:",""),",",".")) * (6 - if(and(exact(Cableado!H357,""), exact(Cableado!I357,""), exact(Cableado!J357,""), exact(Cableado!K357,""), exact(Cableado!L357,""), exact(Cableado!M357,""), exact(Cableado!N357,"")),1,0) - if(and(exact(Cableado!H358,""), exact(Cableado!I358,""), exact(Cableado!J358,""), exact(Cableado!K358,""), exact(Cableado!L358,""), exact(Cableado!M358,""), exact(Cableado!N358,"")),1,0) - if(and(exact(Cableado!H359,""), exact(Cableado!I359,""), exact(Cableado!J359,""), exact(Cableado!K359,""), exact(Cableado!L359,""), exact(Cableado!M359,""), exact(Cableado!N359,"")),1,0) - if(and(exact(Cableado!H360,""), exact(Cableado!I360,""), exact(Cableado!J360,""), exact(Cableado!K360,""), exact(Cableado!L360,""), exact(Cableado!M360,""), exact(Cableado!N360,"")),1,0) - if(and(exact(Cableado!H361,""), exact(Cableado!I361,""), exact(Cableado!J361,""), exact(Cableado!K361,""), exact(Cableado!L361,""), exact(Cableado!M361,""), exact(Cableado!N361,"")),1,0) - if(and(exact(Cableado!H362,""), exact(Cableado!I362,""), exact(Cableado!J362,""), exact(Cableado!K362,""), exact(Cableado!L362,""), exact(Cableado!M362,""), exact(Cableado!N362,"")),1,0))</f>
      </c>
    </row>
    <row r="83" spans="2:2">
      <c r="B83" s="0">
        <f>if(exact(substitute(substitute(substitute(substitute(Cableado!O363,"m","")," ",""),"L:",""),",","."), ""),0,substitute(substitute(substitute(substitute(Cableado!O363,"m","")," ",""),"L:",""),",",".")) * (6 - if(and(exact(Cableado!O357,""), exact(Cableado!P357,""), exact(Cableado!Q357,""), exact(Cableado!R357,""), exact(Cableado!S357,""), exact(Cableado!T357,""), exact(Cableado!U357,"")),1,0) - if(and(exact(Cableado!O358,""), exact(Cableado!P358,""), exact(Cableado!Q358,""), exact(Cableado!R358,""), exact(Cableado!S358,""), exact(Cableado!T358,""), exact(Cableado!U358,"")),1,0) - if(and(exact(Cableado!O359,""), exact(Cableado!P359,""), exact(Cableado!Q359,""), exact(Cableado!R359,""), exact(Cableado!S359,""), exact(Cableado!T359,""), exact(Cableado!U359,"")),1,0) - if(and(exact(Cableado!O360,""), exact(Cableado!P360,""), exact(Cableado!Q360,""), exact(Cableado!R360,""), exact(Cableado!S360,""), exact(Cableado!T360,""), exact(Cableado!U360,"")),1,0) - if(and(exact(Cableado!O361,""), exact(Cableado!P361,""), exact(Cableado!Q361,""), exact(Cableado!R361,""), exact(Cableado!S361,""), exact(Cableado!T361,""), exact(Cableado!U361,"")),1,0) - if(and(exact(Cableado!O362,""), exact(Cableado!P362,""), exact(Cableado!Q362,""), exact(Cableado!R362,""), exact(Cableado!S362,""), exact(Cableado!T362,""), exact(Cableado!U362,"")),1,0))</f>
      </c>
    </row>
    <row r="84" spans="2:2">
      <c r="B84" s="0">
        <f>if(exact(substitute(substitute(substitute(substitute(Cableado!A374,"m","")," ",""),"L:",""),",","."), ""),0,substitute(substitute(substitute(substitute(Cableado!A374,"m","")," ",""),"L:",""),",",".")) * (6 - if(and(exact(Cableado!A368,""), exact(Cableado!B368,""), exact(Cableado!C368,""), exact(Cableado!D368,""), exact(Cableado!E368,""), exact(Cableado!F368,""), exact(Cableado!G368,"")),1,0) - if(and(exact(Cableado!A369,""), exact(Cableado!B369,""), exact(Cableado!C369,""), exact(Cableado!D369,""), exact(Cableado!E369,""), exact(Cableado!F369,""), exact(Cableado!G369,"")),1,0) - if(and(exact(Cableado!A370,""), exact(Cableado!B370,""), exact(Cableado!C370,""), exact(Cableado!D370,""), exact(Cableado!E370,""), exact(Cableado!F370,""), exact(Cableado!G370,"")),1,0) - if(and(exact(Cableado!A371,""), exact(Cableado!B371,""), exact(Cableado!C371,""), exact(Cableado!D371,""), exact(Cableado!E371,""), exact(Cableado!F371,""), exact(Cableado!G371,"")),1,0) - if(and(exact(Cableado!A372,""), exact(Cableado!B372,""), exact(Cableado!C372,""), exact(Cableado!D372,""), exact(Cableado!E372,""), exact(Cableado!F372,""), exact(Cableado!G372,"")),1,0) - if(and(exact(Cableado!A373,""), exact(Cableado!B373,""), exact(Cableado!C373,""), exact(Cableado!D373,""), exact(Cableado!E373,""), exact(Cableado!F373,""), exact(Cableado!G373,"")),1,0))</f>
      </c>
    </row>
    <row r="85" spans="2:2">
      <c r="B85" s="0">
        <f>if(exact(substitute(substitute(substitute(substitute(Cableado!H374,"m","")," ",""),"L:",""),",","."), ""),0,substitute(substitute(substitute(substitute(Cableado!H374,"m","")," ",""),"L:",""),",",".")) * (6 - if(and(exact(Cableado!H368,""), exact(Cableado!I368,""), exact(Cableado!J368,""), exact(Cableado!K368,""), exact(Cableado!L368,""), exact(Cableado!M368,""), exact(Cableado!N368,"")),1,0) - if(and(exact(Cableado!H369,""), exact(Cableado!I369,""), exact(Cableado!J369,""), exact(Cableado!K369,""), exact(Cableado!L369,""), exact(Cableado!M369,""), exact(Cableado!N369,"")),1,0) - if(and(exact(Cableado!H370,""), exact(Cableado!I370,""), exact(Cableado!J370,""), exact(Cableado!K370,""), exact(Cableado!L370,""), exact(Cableado!M370,""), exact(Cableado!N370,"")),1,0) - if(and(exact(Cableado!H371,""), exact(Cableado!I371,""), exact(Cableado!J371,""), exact(Cableado!K371,""), exact(Cableado!L371,""), exact(Cableado!M371,""), exact(Cableado!N371,"")),1,0) - if(and(exact(Cableado!H372,""), exact(Cableado!I372,""), exact(Cableado!J372,""), exact(Cableado!K372,""), exact(Cableado!L372,""), exact(Cableado!M372,""), exact(Cableado!N372,"")),1,0) - if(and(exact(Cableado!H373,""), exact(Cableado!I373,""), exact(Cableado!J373,""), exact(Cableado!K373,""), exact(Cableado!L373,""), exact(Cableado!M373,""), exact(Cableado!N373,"")),1,0))</f>
      </c>
    </row>
    <row r="86" spans="2:2">
      <c r="B86" s="0">
        <f>if(exact(substitute(substitute(substitute(substitute(Cableado!O374,"m","")," ",""),"L:",""),",","."), ""),0,substitute(substitute(substitute(substitute(Cableado!O374,"m","")," ",""),"L:",""),",",".")) * (6 - if(and(exact(Cableado!O368,""), exact(Cableado!P368,""), exact(Cableado!Q368,""), exact(Cableado!R368,""), exact(Cableado!S368,""), exact(Cableado!T368,""), exact(Cableado!U368,"")),1,0) - if(and(exact(Cableado!O369,""), exact(Cableado!P369,""), exact(Cableado!Q369,""), exact(Cableado!R369,""), exact(Cableado!S369,""), exact(Cableado!T369,""), exact(Cableado!U369,"")),1,0) - if(and(exact(Cableado!O370,""), exact(Cableado!P370,""), exact(Cableado!Q370,""), exact(Cableado!R370,""), exact(Cableado!S370,""), exact(Cableado!T370,""), exact(Cableado!U370,"")),1,0) - if(and(exact(Cableado!O371,""), exact(Cableado!P371,""), exact(Cableado!Q371,""), exact(Cableado!R371,""), exact(Cableado!S371,""), exact(Cableado!T371,""), exact(Cableado!U371,"")),1,0) - if(and(exact(Cableado!O372,""), exact(Cableado!P372,""), exact(Cableado!Q372,""), exact(Cableado!R372,""), exact(Cableado!S372,""), exact(Cableado!T372,""), exact(Cableado!U372,"")),1,0) - if(and(exact(Cableado!O373,""), exact(Cableado!P373,""), exact(Cableado!Q373,""), exact(Cableado!R373,""), exact(Cableado!S373,""), exact(Cableado!T373,""), exact(Cableado!U373,"")),1,0))</f>
      </c>
    </row>
    <row r="87" spans="2:2">
      <c r="B87" s="0">
        <f>if(exact(substitute(substitute(substitute(substitute(Cableado!A385,"m","")," ",""),"L:",""),",","."), ""),0,substitute(substitute(substitute(substitute(Cableado!A385,"m","")," ",""),"L:",""),",",".")) * (6 - if(and(exact(Cableado!A379,""), exact(Cableado!B379,""), exact(Cableado!C379,""), exact(Cableado!D379,""), exact(Cableado!E379,""), exact(Cableado!F379,""), exact(Cableado!G379,"")),1,0) - if(and(exact(Cableado!A380,""), exact(Cableado!B380,""), exact(Cableado!C380,""), exact(Cableado!D380,""), exact(Cableado!E380,""), exact(Cableado!F380,""), exact(Cableado!G380,"")),1,0) - if(and(exact(Cableado!A381,""), exact(Cableado!B381,""), exact(Cableado!C381,""), exact(Cableado!D381,""), exact(Cableado!E381,""), exact(Cableado!F381,""), exact(Cableado!G381,"")),1,0) - if(and(exact(Cableado!A382,""), exact(Cableado!B382,""), exact(Cableado!C382,""), exact(Cableado!D382,""), exact(Cableado!E382,""), exact(Cableado!F382,""), exact(Cableado!G382,"")),1,0) - if(and(exact(Cableado!A383,""), exact(Cableado!B383,""), exact(Cableado!C383,""), exact(Cableado!D383,""), exact(Cableado!E383,""), exact(Cableado!F383,""), exact(Cableado!G383,"")),1,0) - if(and(exact(Cableado!A384,""), exact(Cableado!B384,""), exact(Cableado!C384,""), exact(Cableado!D384,""), exact(Cableado!E384,""), exact(Cableado!F384,""), exact(Cableado!G384,"")),1,0))</f>
      </c>
    </row>
    <row r="88" spans="2:2">
      <c r="B88" s="0">
        <f>if(exact(substitute(substitute(substitute(substitute(Cableado!H385,"m","")," ",""),"L:",""),",","."), ""),0,substitute(substitute(substitute(substitute(Cableado!H385,"m","")," ",""),"L:",""),",",".")) * (6 - if(and(exact(Cableado!H379,""), exact(Cableado!I379,""), exact(Cableado!J379,""), exact(Cableado!K379,""), exact(Cableado!L379,""), exact(Cableado!M379,""), exact(Cableado!N379,"")),1,0) - if(and(exact(Cableado!H380,""), exact(Cableado!I380,""), exact(Cableado!J380,""), exact(Cableado!K380,""), exact(Cableado!L380,""), exact(Cableado!M380,""), exact(Cableado!N380,"")),1,0) - if(and(exact(Cableado!H381,""), exact(Cableado!I381,""), exact(Cableado!J381,""), exact(Cableado!K381,""), exact(Cableado!L381,""), exact(Cableado!M381,""), exact(Cableado!N381,"")),1,0) - if(and(exact(Cableado!H382,""), exact(Cableado!I382,""), exact(Cableado!J382,""), exact(Cableado!K382,""), exact(Cableado!L382,""), exact(Cableado!M382,""), exact(Cableado!N382,"")),1,0) - if(and(exact(Cableado!H383,""), exact(Cableado!I383,""), exact(Cableado!J383,""), exact(Cableado!K383,""), exact(Cableado!L383,""), exact(Cableado!M383,""), exact(Cableado!N383,"")),1,0) - if(and(exact(Cableado!H384,""), exact(Cableado!I384,""), exact(Cableado!J384,""), exact(Cableado!K384,""), exact(Cableado!L384,""), exact(Cableado!M384,""), exact(Cableado!N384,"")),1,0))</f>
      </c>
    </row>
    <row r="89" spans="2:2">
      <c r="B89" s="0">
        <f>if(exact(substitute(substitute(substitute(substitute(Cableado!O385,"m","")," ",""),"L:",""),",","."), ""),0,substitute(substitute(substitute(substitute(Cableado!O385,"m","")," ",""),"L:",""),",",".")) * (6 - if(and(exact(Cableado!O379,""), exact(Cableado!P379,""), exact(Cableado!Q379,""), exact(Cableado!R379,""), exact(Cableado!S379,""), exact(Cableado!T379,""), exact(Cableado!U379,"")),1,0) - if(and(exact(Cableado!O380,""), exact(Cableado!P380,""), exact(Cableado!Q380,""), exact(Cableado!R380,""), exact(Cableado!S380,""), exact(Cableado!T380,""), exact(Cableado!U380,"")),1,0) - if(and(exact(Cableado!O381,""), exact(Cableado!P381,""), exact(Cableado!Q381,""), exact(Cableado!R381,""), exact(Cableado!S381,""), exact(Cableado!T381,""), exact(Cableado!U381,"")),1,0) - if(and(exact(Cableado!O382,""), exact(Cableado!P382,""), exact(Cableado!Q382,""), exact(Cableado!R382,""), exact(Cableado!S382,""), exact(Cableado!T382,""), exact(Cableado!U382,"")),1,0) - if(and(exact(Cableado!O383,""), exact(Cableado!P383,""), exact(Cableado!Q383,""), exact(Cableado!R383,""), exact(Cableado!S383,""), exact(Cableado!T383,""), exact(Cableado!U383,"")),1,0) - if(and(exact(Cableado!O384,""), exact(Cableado!P384,""), exact(Cableado!Q384,""), exact(Cableado!R384,""), exact(Cableado!S384,""), exact(Cableado!T384,""), exact(Cableado!U384,"")),1,0))</f>
      </c>
    </row>
    <row r="90" spans="2:2">
      <c r="B90" s="0">
        <f>if(exact(substitute(substitute(substitute(substitute(Cableado!A396,"m","")," ",""),"L:",""),",","."), ""),0,substitute(substitute(substitute(substitute(Cableado!A396,"m","")," ",""),"L:",""),",",".")) * (6 - if(and(exact(Cableado!A390,""), exact(Cableado!B390,""), exact(Cableado!C390,""), exact(Cableado!D390,""), exact(Cableado!E390,""), exact(Cableado!F390,""), exact(Cableado!G390,"")),1,0) - if(and(exact(Cableado!A391,""), exact(Cableado!B391,""), exact(Cableado!C391,""), exact(Cableado!D391,""), exact(Cableado!E391,""), exact(Cableado!F391,""), exact(Cableado!G391,"")),1,0) - if(and(exact(Cableado!A392,""), exact(Cableado!B392,""), exact(Cableado!C392,""), exact(Cableado!D392,""), exact(Cableado!E392,""), exact(Cableado!F392,""), exact(Cableado!G392,"")),1,0) - if(and(exact(Cableado!A393,""), exact(Cableado!B393,""), exact(Cableado!C393,""), exact(Cableado!D393,""), exact(Cableado!E393,""), exact(Cableado!F393,""), exact(Cableado!G393,"")),1,0) - if(and(exact(Cableado!A394,""), exact(Cableado!B394,""), exact(Cableado!C394,""), exact(Cableado!D394,""), exact(Cableado!E394,""), exact(Cableado!F394,""), exact(Cableado!G394,"")),1,0) - if(and(exact(Cableado!A395,""), exact(Cableado!B395,""), exact(Cableado!C395,""), exact(Cableado!D395,""), exact(Cableado!E395,""), exact(Cableado!F395,""), exact(Cableado!G395,"")),1,0))</f>
      </c>
    </row>
    <row r="91" spans="2:2">
      <c r="B91" s="0">
        <f>if(exact(substitute(substitute(substitute(substitute(Cableado!H396,"m","")," ",""),"L:",""),",","."), ""),0,substitute(substitute(substitute(substitute(Cableado!H396,"m","")," ",""),"L:",""),",",".")) * (6 - if(and(exact(Cableado!H390,""), exact(Cableado!I390,""), exact(Cableado!J390,""), exact(Cableado!K390,""), exact(Cableado!L390,""), exact(Cableado!M390,""), exact(Cableado!N390,"")),1,0) - if(and(exact(Cableado!H391,""), exact(Cableado!I391,""), exact(Cableado!J391,""), exact(Cableado!K391,""), exact(Cableado!L391,""), exact(Cableado!M391,""), exact(Cableado!N391,"")),1,0) - if(and(exact(Cableado!H392,""), exact(Cableado!I392,""), exact(Cableado!J392,""), exact(Cableado!K392,""), exact(Cableado!L392,""), exact(Cableado!M392,""), exact(Cableado!N392,"")),1,0) - if(and(exact(Cableado!H393,""), exact(Cableado!I393,""), exact(Cableado!J393,""), exact(Cableado!K393,""), exact(Cableado!L393,""), exact(Cableado!M393,""), exact(Cableado!N393,"")),1,0) - if(and(exact(Cableado!H394,""), exact(Cableado!I394,""), exact(Cableado!J394,""), exact(Cableado!K394,""), exact(Cableado!L394,""), exact(Cableado!M394,""), exact(Cableado!N394,"")),1,0) - if(and(exact(Cableado!H395,""), exact(Cableado!I395,""), exact(Cableado!J395,""), exact(Cableado!K395,""), exact(Cableado!L395,""), exact(Cableado!M395,""), exact(Cableado!N395,"")),1,0))</f>
      </c>
    </row>
    <row r="92" spans="2:2">
      <c r="B92" s="0">
        <f>if(exact(substitute(substitute(substitute(substitute(Cableado!O396,"m","")," ",""),"L:",""),",","."), ""),0,substitute(substitute(substitute(substitute(Cableado!O396,"m","")," ",""),"L:",""),",",".")) * (6 - if(and(exact(Cableado!O390,""), exact(Cableado!P390,""), exact(Cableado!Q390,""), exact(Cableado!R390,""), exact(Cableado!S390,""), exact(Cableado!T390,""), exact(Cableado!U390,"")),1,0) - if(and(exact(Cableado!O391,""), exact(Cableado!P391,""), exact(Cableado!Q391,""), exact(Cableado!R391,""), exact(Cableado!S391,""), exact(Cableado!T391,""), exact(Cableado!U391,"")),1,0) - if(and(exact(Cableado!O392,""), exact(Cableado!P392,""), exact(Cableado!Q392,""), exact(Cableado!R392,""), exact(Cableado!S392,""), exact(Cableado!T392,""), exact(Cableado!U392,"")),1,0) - if(and(exact(Cableado!O393,""), exact(Cableado!P393,""), exact(Cableado!Q393,""), exact(Cableado!R393,""), exact(Cableado!S393,""), exact(Cableado!T393,""), exact(Cableado!U393,"")),1,0) - if(and(exact(Cableado!O394,""), exact(Cableado!P394,""), exact(Cableado!Q394,""), exact(Cableado!R394,""), exact(Cableado!S394,""), exact(Cableado!T394,""), exact(Cableado!U394,"")),1,0) - if(and(exact(Cableado!O395,""), exact(Cableado!P395,""), exact(Cableado!Q395,""), exact(Cableado!R395,""), exact(Cableado!S395,""), exact(Cableado!T395,""), exact(Cableado!U395,"")),1,0))</f>
      </c>
    </row>
    <row r="93" spans="2:2">
      <c r="B93" s="0">
        <f>if(exact(substitute(substitute(substitute(substitute(Cableado!A407,"m","")," ",""),"L:",""),",","."), ""),0,substitute(substitute(substitute(substitute(Cableado!A407,"m","")," ",""),"L:",""),",",".")) * (6 - if(and(exact(Cableado!A401,""), exact(Cableado!B401,""), exact(Cableado!C401,""), exact(Cableado!D401,""), exact(Cableado!E401,""), exact(Cableado!F401,""), exact(Cableado!G401,"")),1,0) - if(and(exact(Cableado!A402,""), exact(Cableado!B402,""), exact(Cableado!C402,""), exact(Cableado!D402,""), exact(Cableado!E402,""), exact(Cableado!F402,""), exact(Cableado!G402,"")),1,0) - if(and(exact(Cableado!A403,""), exact(Cableado!B403,""), exact(Cableado!C403,""), exact(Cableado!D403,""), exact(Cableado!E403,""), exact(Cableado!F403,""), exact(Cableado!G403,"")),1,0) - if(and(exact(Cableado!A404,""), exact(Cableado!B404,""), exact(Cableado!C404,""), exact(Cableado!D404,""), exact(Cableado!E404,""), exact(Cableado!F404,""), exact(Cableado!G404,"")),1,0) - if(and(exact(Cableado!A405,""), exact(Cableado!B405,""), exact(Cableado!C405,""), exact(Cableado!D405,""), exact(Cableado!E405,""), exact(Cableado!F405,""), exact(Cableado!G405,"")),1,0) - if(and(exact(Cableado!A406,""), exact(Cableado!B406,""), exact(Cableado!C406,""), exact(Cableado!D406,""), exact(Cableado!E406,""), exact(Cableado!F406,""), exact(Cableado!G406,"")),1,0))</f>
      </c>
    </row>
    <row r="94" spans="2:2">
      <c r="B94" s="0">
        <f>if(exact(substitute(substitute(substitute(substitute(Cableado!H407,"m","")," ",""),"L:",""),",","."), ""),0,substitute(substitute(substitute(substitute(Cableado!H407,"m","")," ",""),"L:",""),",",".")) * (6 - if(and(exact(Cableado!H401,""), exact(Cableado!I401,""), exact(Cableado!J401,""), exact(Cableado!K401,""), exact(Cableado!L401,""), exact(Cableado!M401,""), exact(Cableado!N401,"")),1,0) - if(and(exact(Cableado!H402,""), exact(Cableado!I402,""), exact(Cableado!J402,""), exact(Cableado!K402,""), exact(Cableado!L402,""), exact(Cableado!M402,""), exact(Cableado!N402,"")),1,0) - if(and(exact(Cableado!H403,""), exact(Cableado!I403,""), exact(Cableado!J403,""), exact(Cableado!K403,""), exact(Cableado!L403,""), exact(Cableado!M403,""), exact(Cableado!N403,"")),1,0) - if(and(exact(Cableado!H404,""), exact(Cableado!I404,""), exact(Cableado!J404,""), exact(Cableado!K404,""), exact(Cableado!L404,""), exact(Cableado!M404,""), exact(Cableado!N404,"")),1,0) - if(and(exact(Cableado!H405,""), exact(Cableado!I405,""), exact(Cableado!J405,""), exact(Cableado!K405,""), exact(Cableado!L405,""), exact(Cableado!M405,""), exact(Cableado!N405,"")),1,0) - if(and(exact(Cableado!H406,""), exact(Cableado!I406,""), exact(Cableado!J406,""), exact(Cableado!K406,""), exact(Cableado!L406,""), exact(Cableado!M406,""), exact(Cableado!N406,"")),1,0))</f>
      </c>
    </row>
    <row r="95" spans="2:2">
      <c r="B95" s="0">
        <f>if(exact(substitute(substitute(substitute(substitute(Cableado!O407,"m","")," ",""),"L:",""),",","."), ""),0,substitute(substitute(substitute(substitute(Cableado!O407,"m","")," ",""),"L:",""),",",".")) * (6 - if(and(exact(Cableado!O401,""), exact(Cableado!P401,""), exact(Cableado!Q401,""), exact(Cableado!R401,""), exact(Cableado!S401,""), exact(Cableado!T401,""), exact(Cableado!U401,"")),1,0) - if(and(exact(Cableado!O402,""), exact(Cableado!P402,""), exact(Cableado!Q402,""), exact(Cableado!R402,""), exact(Cableado!S402,""), exact(Cableado!T402,""), exact(Cableado!U402,"")),1,0) - if(and(exact(Cableado!O403,""), exact(Cableado!P403,""), exact(Cableado!Q403,""), exact(Cableado!R403,""), exact(Cableado!S403,""), exact(Cableado!T403,""), exact(Cableado!U403,"")),1,0) - if(and(exact(Cableado!O404,""), exact(Cableado!P404,""), exact(Cableado!Q404,""), exact(Cableado!R404,""), exact(Cableado!S404,""), exact(Cableado!T404,""), exact(Cableado!U404,"")),1,0) - if(and(exact(Cableado!O405,""), exact(Cableado!P405,""), exact(Cableado!Q405,""), exact(Cableado!R405,""), exact(Cableado!S405,""), exact(Cableado!T405,""), exact(Cableado!U405,"")),1,0) - if(and(exact(Cableado!O406,""), exact(Cableado!P406,""), exact(Cableado!Q406,""), exact(Cableado!R406,""), exact(Cableado!S406,""), exact(Cableado!T406,""), exact(Cableado!U406,"")),1,0))</f>
      </c>
    </row>
    <row r="96" spans="2:2">
      <c r="B96" s="0">
        <f>if(exact(substitute(substitute(substitute(substitute(Cableado!A418,"m","")," ",""),"L:",""),",","."), ""),0,substitute(substitute(substitute(substitute(Cableado!A418,"m","")," ",""),"L:",""),",",".")) * (6 - if(and(exact(Cableado!A412,""), exact(Cableado!B412,""), exact(Cableado!C412,""), exact(Cableado!D412,""), exact(Cableado!E412,""), exact(Cableado!F412,""), exact(Cableado!G412,"")),1,0) - if(and(exact(Cableado!A413,""), exact(Cableado!B413,""), exact(Cableado!C413,""), exact(Cableado!D413,""), exact(Cableado!E413,""), exact(Cableado!F413,""), exact(Cableado!G413,"")),1,0) - if(and(exact(Cableado!A414,""), exact(Cableado!B414,""), exact(Cableado!C414,""), exact(Cableado!D414,""), exact(Cableado!E414,""), exact(Cableado!F414,""), exact(Cableado!G414,"")),1,0) - if(and(exact(Cableado!A415,""), exact(Cableado!B415,""), exact(Cableado!C415,""), exact(Cableado!D415,""), exact(Cableado!E415,""), exact(Cableado!F415,""), exact(Cableado!G415,"")),1,0) - if(and(exact(Cableado!A416,""), exact(Cableado!B416,""), exact(Cableado!C416,""), exact(Cableado!D416,""), exact(Cableado!E416,""), exact(Cableado!F416,""), exact(Cableado!G416,"")),1,0) - if(and(exact(Cableado!A417,""), exact(Cableado!B417,""), exact(Cableado!C417,""), exact(Cableado!D417,""), exact(Cableado!E417,""), exact(Cableado!F417,""), exact(Cableado!G417,"")),1,0))</f>
      </c>
    </row>
    <row r="97" spans="2:2">
      <c r="B97" s="0">
        <f>if(exact(substitute(substitute(substitute(substitute(Cableado!H418,"m","")," ",""),"L:",""),",","."), ""),0,substitute(substitute(substitute(substitute(Cableado!H418,"m","")," ",""),"L:",""),",",".")) * (6 - if(and(exact(Cableado!H412,""), exact(Cableado!I412,""), exact(Cableado!J412,""), exact(Cableado!K412,""), exact(Cableado!L412,""), exact(Cableado!M412,""), exact(Cableado!N412,"")),1,0) - if(and(exact(Cableado!H413,""), exact(Cableado!I413,""), exact(Cableado!J413,""), exact(Cableado!K413,""), exact(Cableado!L413,""), exact(Cableado!M413,""), exact(Cableado!N413,"")),1,0) - if(and(exact(Cableado!H414,""), exact(Cableado!I414,""), exact(Cableado!J414,""), exact(Cableado!K414,""), exact(Cableado!L414,""), exact(Cableado!M414,""), exact(Cableado!N414,"")),1,0) - if(and(exact(Cableado!H415,""), exact(Cableado!I415,""), exact(Cableado!J415,""), exact(Cableado!K415,""), exact(Cableado!L415,""), exact(Cableado!M415,""), exact(Cableado!N415,"")),1,0) - if(and(exact(Cableado!H416,""), exact(Cableado!I416,""), exact(Cableado!J416,""), exact(Cableado!K416,""), exact(Cableado!L416,""), exact(Cableado!M416,""), exact(Cableado!N416,"")),1,0) - if(and(exact(Cableado!H417,""), exact(Cableado!I417,""), exact(Cableado!J417,""), exact(Cableado!K417,""), exact(Cableado!L417,""), exact(Cableado!M417,""), exact(Cableado!N417,"")),1,0))</f>
      </c>
    </row>
    <row r="98" spans="2:2">
      <c r="B98" s="0">
        <f>if(exact(substitute(substitute(substitute(substitute(Cableado!O418,"m","")," ",""),"L:",""),",","."), ""),0,substitute(substitute(substitute(substitute(Cableado!O418,"m","")," ",""),"L:",""),",",".")) * (6 - if(and(exact(Cableado!O412,""), exact(Cableado!P412,""), exact(Cableado!Q412,""), exact(Cableado!R412,""), exact(Cableado!S412,""), exact(Cableado!T412,""), exact(Cableado!U412,"")),1,0) - if(and(exact(Cableado!O413,""), exact(Cableado!P413,""), exact(Cableado!Q413,""), exact(Cableado!R413,""), exact(Cableado!S413,""), exact(Cableado!T413,""), exact(Cableado!U413,"")),1,0) - if(and(exact(Cableado!O414,""), exact(Cableado!P414,""), exact(Cableado!Q414,""), exact(Cableado!R414,""), exact(Cableado!S414,""), exact(Cableado!T414,""), exact(Cableado!U414,"")),1,0) - if(and(exact(Cableado!O415,""), exact(Cableado!P415,""), exact(Cableado!Q415,""), exact(Cableado!R415,""), exact(Cableado!S415,""), exact(Cableado!T415,""), exact(Cableado!U415,"")),1,0) - if(and(exact(Cableado!O416,""), exact(Cableado!P416,""), exact(Cableado!Q416,""), exact(Cableado!R416,""), exact(Cableado!S416,""), exact(Cableado!T416,""), exact(Cableado!U416,"")),1,0) - if(and(exact(Cableado!O417,""), exact(Cableado!P417,""), exact(Cableado!Q417,""), exact(Cableado!R417,""), exact(Cableado!S417,""), exact(Cableado!T417,""), exact(Cableado!U417,"")),1,0))</f>
      </c>
    </row>
    <row r="99" spans="2:2">
      <c r="B99" s="0">
        <f>if(exact(substitute(substitute(substitute(substitute(Cableado!A429,"m","")," ",""),"L:",""),",","."), ""),0,substitute(substitute(substitute(substitute(Cableado!A429,"m","")," ",""),"L:",""),",",".")) * (6 - if(and(exact(Cableado!A423,""), exact(Cableado!B423,""), exact(Cableado!C423,""), exact(Cableado!D423,""), exact(Cableado!E423,""), exact(Cableado!F423,""), exact(Cableado!G423,"")),1,0) - if(and(exact(Cableado!A424,""), exact(Cableado!B424,""), exact(Cableado!C424,""), exact(Cableado!D424,""), exact(Cableado!E424,""), exact(Cableado!F424,""), exact(Cableado!G424,"")),1,0) - if(and(exact(Cableado!A425,""), exact(Cableado!B425,""), exact(Cableado!C425,""), exact(Cableado!D425,""), exact(Cableado!E425,""), exact(Cableado!F425,""), exact(Cableado!G425,"")),1,0) - if(and(exact(Cableado!A426,""), exact(Cableado!B426,""), exact(Cableado!C426,""), exact(Cableado!D426,""), exact(Cableado!E426,""), exact(Cableado!F426,""), exact(Cableado!G426,"")),1,0) - if(and(exact(Cableado!A427,""), exact(Cableado!B427,""), exact(Cableado!C427,""), exact(Cableado!D427,""), exact(Cableado!E427,""), exact(Cableado!F427,""), exact(Cableado!G427,"")),1,0) - if(and(exact(Cableado!A428,""), exact(Cableado!B428,""), exact(Cableado!C428,""), exact(Cableado!D428,""), exact(Cableado!E428,""), exact(Cableado!F428,""), exact(Cableado!G428,"")),1,0))</f>
      </c>
    </row>
    <row r="100" spans="2:2">
      <c r="B100" s="0">
        <f>if(exact(substitute(substitute(substitute(substitute(Cableado!H429,"m","")," ",""),"L:",""),",","."), ""),0,substitute(substitute(substitute(substitute(Cableado!H429,"m","")," ",""),"L:",""),",",".")) * (6 - if(and(exact(Cableado!H423,""), exact(Cableado!I423,""), exact(Cableado!J423,""), exact(Cableado!K423,""), exact(Cableado!L423,""), exact(Cableado!M423,""), exact(Cableado!N423,"")),1,0) - if(and(exact(Cableado!H424,""), exact(Cableado!I424,""), exact(Cableado!J424,""), exact(Cableado!K424,""), exact(Cableado!L424,""), exact(Cableado!M424,""), exact(Cableado!N424,"")),1,0) - if(and(exact(Cableado!H425,""), exact(Cableado!I425,""), exact(Cableado!J425,""), exact(Cableado!K425,""), exact(Cableado!L425,""), exact(Cableado!M425,""), exact(Cableado!N425,"")),1,0) - if(and(exact(Cableado!H426,""), exact(Cableado!I426,""), exact(Cableado!J426,""), exact(Cableado!K426,""), exact(Cableado!L426,""), exact(Cableado!M426,""), exact(Cableado!N426,"")),1,0) - if(and(exact(Cableado!H427,""), exact(Cableado!I427,""), exact(Cableado!J427,""), exact(Cableado!K427,""), exact(Cableado!L427,""), exact(Cableado!M427,""), exact(Cableado!N427,"")),1,0) - if(and(exact(Cableado!H428,""), exact(Cableado!I428,""), exact(Cableado!J428,""), exact(Cableado!K428,""), exact(Cableado!L428,""), exact(Cableado!M428,""), exact(Cableado!N428,"")),1,0))</f>
      </c>
    </row>
    <row r="101" spans="2:2">
      <c r="B101" s="0">
        <f>if(exact(substitute(substitute(substitute(substitute(Cableado!O429,"m","")," ",""),"L:",""),",","."), ""),0,substitute(substitute(substitute(substitute(Cableado!O429,"m","")," ",""),"L:",""),",",".")) * (6 - if(and(exact(Cableado!O423,""), exact(Cableado!P423,""), exact(Cableado!Q423,""), exact(Cableado!R423,""), exact(Cableado!S423,""), exact(Cableado!T423,""), exact(Cableado!U423,"")),1,0) - if(and(exact(Cableado!O424,""), exact(Cableado!P424,""), exact(Cableado!Q424,""), exact(Cableado!R424,""), exact(Cableado!S424,""), exact(Cableado!T424,""), exact(Cableado!U424,"")),1,0) - if(and(exact(Cableado!O425,""), exact(Cableado!P425,""), exact(Cableado!Q425,""), exact(Cableado!R425,""), exact(Cableado!S425,""), exact(Cableado!T425,""), exact(Cableado!U425,"")),1,0) - if(and(exact(Cableado!O426,""), exact(Cableado!P426,""), exact(Cableado!Q426,""), exact(Cableado!R426,""), exact(Cableado!S426,""), exact(Cableado!T426,""), exact(Cableado!U426,"")),1,0) - if(and(exact(Cableado!O427,""), exact(Cableado!P427,""), exact(Cableado!Q427,""), exact(Cableado!R427,""), exact(Cableado!S427,""), exact(Cableado!T427,""), exact(Cableado!U427,"")),1,0) - if(and(exact(Cableado!O428,""), exact(Cableado!P428,""), exact(Cableado!Q428,""), exact(Cableado!R428,""), exact(Cableado!S428,""), exact(Cableado!T428,""), exact(Cableado!U428,"")),1,0))</f>
      </c>
    </row>
    <row r="102" spans="2:2">
      <c r="B102" s="0">
        <f>if(exact(substitute(substitute(substitute(substitute(Cableado!A440,"m","")," ",""),"L:",""),",","."), ""),0,substitute(substitute(substitute(substitute(Cableado!A440,"m","")," ",""),"L:",""),",",".")) * (6 - if(and(exact(Cableado!A434,""), exact(Cableado!B434,""), exact(Cableado!C434,""), exact(Cableado!D434,""), exact(Cableado!E434,""), exact(Cableado!F434,""), exact(Cableado!G434,"")),1,0) - if(and(exact(Cableado!A435,""), exact(Cableado!B435,""), exact(Cableado!C435,""), exact(Cableado!D435,""), exact(Cableado!E435,""), exact(Cableado!F435,""), exact(Cableado!G435,"")),1,0) - if(and(exact(Cableado!A436,""), exact(Cableado!B436,""), exact(Cableado!C436,""), exact(Cableado!D436,""), exact(Cableado!E436,""), exact(Cableado!F436,""), exact(Cableado!G436,"")),1,0) - if(and(exact(Cableado!A437,""), exact(Cableado!B437,""), exact(Cableado!C437,""), exact(Cableado!D437,""), exact(Cableado!E437,""), exact(Cableado!F437,""), exact(Cableado!G437,"")),1,0) - if(and(exact(Cableado!A438,""), exact(Cableado!B438,""), exact(Cableado!C438,""), exact(Cableado!D438,""), exact(Cableado!E438,""), exact(Cableado!F438,""), exact(Cableado!G438,"")),1,0) - if(and(exact(Cableado!A439,""), exact(Cableado!B439,""), exact(Cableado!C439,""), exact(Cableado!D439,""), exact(Cableado!E439,""), exact(Cableado!F439,""), exact(Cableado!G439,"")),1,0))</f>
      </c>
    </row>
    <row r="103" spans="2:2">
      <c r="B103" s="0">
        <f>if(exact(substitute(substitute(substitute(substitute(Cableado!H440,"m","")," ",""),"L:",""),",","."), ""),0,substitute(substitute(substitute(substitute(Cableado!H440,"m","")," ",""),"L:",""),",",".")) * (6 - if(and(exact(Cableado!H434,""), exact(Cableado!I434,""), exact(Cableado!J434,""), exact(Cableado!K434,""), exact(Cableado!L434,""), exact(Cableado!M434,""), exact(Cableado!N434,"")),1,0) - if(and(exact(Cableado!H435,""), exact(Cableado!I435,""), exact(Cableado!J435,""), exact(Cableado!K435,""), exact(Cableado!L435,""), exact(Cableado!M435,""), exact(Cableado!N435,"")),1,0) - if(and(exact(Cableado!H436,""), exact(Cableado!I436,""), exact(Cableado!J436,""), exact(Cableado!K436,""), exact(Cableado!L436,""), exact(Cableado!M436,""), exact(Cableado!N436,"")),1,0) - if(and(exact(Cableado!H437,""), exact(Cableado!I437,""), exact(Cableado!J437,""), exact(Cableado!K437,""), exact(Cableado!L437,""), exact(Cableado!M437,""), exact(Cableado!N437,"")),1,0) - if(and(exact(Cableado!H438,""), exact(Cableado!I438,""), exact(Cableado!J438,""), exact(Cableado!K438,""), exact(Cableado!L438,""), exact(Cableado!M438,""), exact(Cableado!N438,"")),1,0) - if(and(exact(Cableado!H439,""), exact(Cableado!I439,""), exact(Cableado!J439,""), exact(Cableado!K439,""), exact(Cableado!L439,""), exact(Cableado!M439,""), exact(Cableado!N439,"")),1,0))</f>
      </c>
    </row>
    <row r="104" spans="2:2">
      <c r="B104" s="0">
        <f>if(exact(substitute(substitute(substitute(substitute(Cableado!O440,"m","")," ",""),"L:",""),",","."), ""),0,substitute(substitute(substitute(substitute(Cableado!O440,"m","")," ",""),"L:",""),",",".")) * (6 - if(and(exact(Cableado!O434,""), exact(Cableado!P434,""), exact(Cableado!Q434,""), exact(Cableado!R434,""), exact(Cableado!S434,""), exact(Cableado!T434,""), exact(Cableado!U434,"")),1,0) - if(and(exact(Cableado!O435,""), exact(Cableado!P435,""), exact(Cableado!Q435,""), exact(Cableado!R435,""), exact(Cableado!S435,""), exact(Cableado!T435,""), exact(Cableado!U435,"")),1,0) - if(and(exact(Cableado!O436,""), exact(Cableado!P436,""), exact(Cableado!Q436,""), exact(Cableado!R436,""), exact(Cableado!S436,""), exact(Cableado!T436,""), exact(Cableado!U436,"")),1,0) - if(and(exact(Cableado!O437,""), exact(Cableado!P437,""), exact(Cableado!Q437,""), exact(Cableado!R437,""), exact(Cableado!S437,""), exact(Cableado!T437,""), exact(Cableado!U437,"")),1,0) - if(and(exact(Cableado!O438,""), exact(Cableado!P438,""), exact(Cableado!Q438,""), exact(Cableado!R438,""), exact(Cableado!S438,""), exact(Cableado!T438,""), exact(Cableado!U438,"")),1,0) - if(and(exact(Cableado!O439,""), exact(Cableado!P439,""), exact(Cableado!Q439,""), exact(Cableado!R439,""), exact(Cableado!S439,""), exact(Cableado!T439,""), exact(Cableado!U439,"")),1,0))</f>
      </c>
    </row>
    <row r="105" spans="2:2">
      <c r="B105" s="0">
        <f>if(exact(substitute(substitute(substitute(substitute(Cableado!A451,"m","")," ",""),"L:",""),",","."), ""),0,substitute(substitute(substitute(substitute(Cableado!A451,"m","")," ",""),"L:",""),",",".")) * (6 - if(and(exact(Cableado!A445,""), exact(Cableado!B445,""), exact(Cableado!C445,""), exact(Cableado!D445,""), exact(Cableado!E445,""), exact(Cableado!F445,""), exact(Cableado!G445,"")),1,0) - if(and(exact(Cableado!A446,""), exact(Cableado!B446,""), exact(Cableado!C446,""), exact(Cableado!D446,""), exact(Cableado!E446,""), exact(Cableado!F446,""), exact(Cableado!G446,"")),1,0) - if(and(exact(Cableado!A447,""), exact(Cableado!B447,""), exact(Cableado!C447,""), exact(Cableado!D447,""), exact(Cableado!E447,""), exact(Cableado!F447,""), exact(Cableado!G447,"")),1,0) - if(and(exact(Cableado!A448,""), exact(Cableado!B448,""), exact(Cableado!C448,""), exact(Cableado!D448,""), exact(Cableado!E448,""), exact(Cableado!F448,""), exact(Cableado!G448,"")),1,0) - if(and(exact(Cableado!A449,""), exact(Cableado!B449,""), exact(Cableado!C449,""), exact(Cableado!D449,""), exact(Cableado!E449,""), exact(Cableado!F449,""), exact(Cableado!G449,"")),1,0) - if(and(exact(Cableado!A450,""), exact(Cableado!B450,""), exact(Cableado!C450,""), exact(Cableado!D450,""), exact(Cableado!E450,""), exact(Cableado!F450,""), exact(Cableado!G450,"")),1,0))</f>
      </c>
    </row>
    <row r="106" spans="2:2">
      <c r="B106" s="0">
        <f>if(exact(substitute(substitute(substitute(substitute(Cableado!H451,"m","")," ",""),"L:",""),",","."), ""),0,substitute(substitute(substitute(substitute(Cableado!H451,"m","")," ",""),"L:",""),",",".")) * (6 - if(and(exact(Cableado!H445,""), exact(Cableado!I445,""), exact(Cableado!J445,""), exact(Cableado!K445,""), exact(Cableado!L445,""), exact(Cableado!M445,""), exact(Cableado!N445,"")),1,0) - if(and(exact(Cableado!H446,""), exact(Cableado!I446,""), exact(Cableado!J446,""), exact(Cableado!K446,""), exact(Cableado!L446,""), exact(Cableado!M446,""), exact(Cableado!N446,"")),1,0) - if(and(exact(Cableado!H447,""), exact(Cableado!I447,""), exact(Cableado!J447,""), exact(Cableado!K447,""), exact(Cableado!L447,""), exact(Cableado!M447,""), exact(Cableado!N447,"")),1,0) - if(and(exact(Cableado!H448,""), exact(Cableado!I448,""), exact(Cableado!J448,""), exact(Cableado!K448,""), exact(Cableado!L448,""), exact(Cableado!M448,""), exact(Cableado!N448,"")),1,0) - if(and(exact(Cableado!H449,""), exact(Cableado!I449,""), exact(Cableado!J449,""), exact(Cableado!K449,""), exact(Cableado!L449,""), exact(Cableado!M449,""), exact(Cableado!N449,"")),1,0) - if(and(exact(Cableado!H450,""), exact(Cableado!I450,""), exact(Cableado!J450,""), exact(Cableado!K450,""), exact(Cableado!L450,""), exact(Cableado!M450,""), exact(Cableado!N450,"")),1,0))</f>
      </c>
    </row>
    <row r="107" spans="2:2">
      <c r="B107" s="0">
        <f>if(exact(substitute(substitute(substitute(substitute(Cableado!O451,"m","")," ",""),"L:",""),",","."), ""),0,substitute(substitute(substitute(substitute(Cableado!O451,"m","")," ",""),"L:",""),",",".")) * (6 - if(and(exact(Cableado!O445,""), exact(Cableado!P445,""), exact(Cableado!Q445,""), exact(Cableado!R445,""), exact(Cableado!S445,""), exact(Cableado!T445,""), exact(Cableado!U445,"")),1,0) - if(and(exact(Cableado!O446,""), exact(Cableado!P446,""), exact(Cableado!Q446,""), exact(Cableado!R446,""), exact(Cableado!S446,""), exact(Cableado!T446,""), exact(Cableado!U446,"")),1,0) - if(and(exact(Cableado!O447,""), exact(Cableado!P447,""), exact(Cableado!Q447,""), exact(Cableado!R447,""), exact(Cableado!S447,""), exact(Cableado!T447,""), exact(Cableado!U447,"")),1,0) - if(and(exact(Cableado!O448,""), exact(Cableado!P448,""), exact(Cableado!Q448,""), exact(Cableado!R448,""), exact(Cableado!S448,""), exact(Cableado!T448,""), exact(Cableado!U448,"")),1,0) - if(and(exact(Cableado!O449,""), exact(Cableado!P449,""), exact(Cableado!Q449,""), exact(Cableado!R449,""), exact(Cableado!S449,""), exact(Cableado!T449,""), exact(Cableado!U449,"")),1,0) - if(and(exact(Cableado!O450,""), exact(Cableado!P450,""), exact(Cableado!Q450,""), exact(Cableado!R450,""), exact(Cableado!S450,""), exact(Cableado!T450,""), exact(Cableado!U450,"")),1,0))</f>
      </c>
    </row>
    <row r="108" spans="2:2">
      <c r="B108" s="0">
        <f>if(exact(substitute(substitute(substitute(substitute(Cableado!A462,"m","")," ",""),"L:",""),",","."), ""),0,substitute(substitute(substitute(substitute(Cableado!A462,"m","")," ",""),"L:",""),",",".")) * (6 - if(and(exact(Cableado!A456,""), exact(Cableado!B456,""), exact(Cableado!C456,""), exact(Cableado!D456,""), exact(Cableado!E456,""), exact(Cableado!F456,""), exact(Cableado!G456,"")),1,0) - if(and(exact(Cableado!A457,""), exact(Cableado!B457,""), exact(Cableado!C457,""), exact(Cableado!D457,""), exact(Cableado!E457,""), exact(Cableado!F457,""), exact(Cableado!G457,"")),1,0) - if(and(exact(Cableado!A458,""), exact(Cableado!B458,""), exact(Cableado!C458,""), exact(Cableado!D458,""), exact(Cableado!E458,""), exact(Cableado!F458,""), exact(Cableado!G458,"")),1,0) - if(and(exact(Cableado!A459,""), exact(Cableado!B459,""), exact(Cableado!C459,""), exact(Cableado!D459,""), exact(Cableado!E459,""), exact(Cableado!F459,""), exact(Cableado!G459,"")),1,0) - if(and(exact(Cableado!A460,""), exact(Cableado!B460,""), exact(Cableado!C460,""), exact(Cableado!D460,""), exact(Cableado!E460,""), exact(Cableado!F460,""), exact(Cableado!G460,"")),1,0) - if(and(exact(Cableado!A461,""), exact(Cableado!B461,""), exact(Cableado!C461,""), exact(Cableado!D461,""), exact(Cableado!E461,""), exact(Cableado!F461,""), exact(Cableado!G461,"")),1,0))</f>
      </c>
    </row>
    <row r="109" spans="2:2">
      <c r="B109" s="0">
        <f>if(exact(substitute(substitute(substitute(substitute(Cableado!H462,"m","")," ",""),"L:",""),",","."), ""),0,substitute(substitute(substitute(substitute(Cableado!H462,"m","")," ",""),"L:",""),",",".")) * (6 - if(and(exact(Cableado!H456,""), exact(Cableado!I456,""), exact(Cableado!J456,""), exact(Cableado!K456,""), exact(Cableado!L456,""), exact(Cableado!M456,""), exact(Cableado!N456,"")),1,0) - if(and(exact(Cableado!H457,""), exact(Cableado!I457,""), exact(Cableado!J457,""), exact(Cableado!K457,""), exact(Cableado!L457,""), exact(Cableado!M457,""), exact(Cableado!N457,"")),1,0) - if(and(exact(Cableado!H458,""), exact(Cableado!I458,""), exact(Cableado!J458,""), exact(Cableado!K458,""), exact(Cableado!L458,""), exact(Cableado!M458,""), exact(Cableado!N458,"")),1,0) - if(and(exact(Cableado!H459,""), exact(Cableado!I459,""), exact(Cableado!J459,""), exact(Cableado!K459,""), exact(Cableado!L459,""), exact(Cableado!M459,""), exact(Cableado!N459,"")),1,0) - if(and(exact(Cableado!H460,""), exact(Cableado!I460,""), exact(Cableado!J460,""), exact(Cableado!K460,""), exact(Cableado!L460,""), exact(Cableado!M460,""), exact(Cableado!N460,"")),1,0) - if(and(exact(Cableado!H461,""), exact(Cableado!I461,""), exact(Cableado!J461,""), exact(Cableado!K461,""), exact(Cableado!L461,""), exact(Cableado!M461,""), exact(Cableado!N461,"")),1,0))</f>
      </c>
    </row>
    <row r="110" spans="2:2">
      <c r="B110" s="0">
        <f>if(exact(substitute(substitute(substitute(substitute(Cableado!O462,"m","")," ",""),"L:",""),",","."), ""),0,substitute(substitute(substitute(substitute(Cableado!O462,"m","")," ",""),"L:",""),",",".")) * (6 - if(and(exact(Cableado!O456,""), exact(Cableado!P456,""), exact(Cableado!Q456,""), exact(Cableado!R456,""), exact(Cableado!S456,""), exact(Cableado!T456,""), exact(Cableado!U456,"")),1,0) - if(and(exact(Cableado!O457,""), exact(Cableado!P457,""), exact(Cableado!Q457,""), exact(Cableado!R457,""), exact(Cableado!S457,""), exact(Cableado!T457,""), exact(Cableado!U457,"")),1,0) - if(and(exact(Cableado!O458,""), exact(Cableado!P458,""), exact(Cableado!Q458,""), exact(Cableado!R458,""), exact(Cableado!S458,""), exact(Cableado!T458,""), exact(Cableado!U458,"")),1,0) - if(and(exact(Cableado!O459,""), exact(Cableado!P459,""), exact(Cableado!Q459,""), exact(Cableado!R459,""), exact(Cableado!S459,""), exact(Cableado!T459,""), exact(Cableado!U459,"")),1,0) - if(and(exact(Cableado!O460,""), exact(Cableado!P460,""), exact(Cableado!Q460,""), exact(Cableado!R460,""), exact(Cableado!S460,""), exact(Cableado!T460,""), exact(Cableado!U460,"")),1,0) - if(and(exact(Cableado!O461,""), exact(Cableado!P461,""), exact(Cableado!Q461,""), exact(Cableado!R461,""), exact(Cableado!S461,""), exact(Cableado!T461,""), exact(Cableado!U461,"")),1,0))</f>
      </c>
    </row>
    <row r="111" spans="2:2">
      <c r="B111" s="0">
        <f>if(exact(substitute(substitute(substitute(substitute(Cableado!A473,"m","")," ",""),"L:",""),",","."), ""),0,substitute(substitute(substitute(substitute(Cableado!A473,"m","")," ",""),"L:",""),",",".")) * (6 - if(and(exact(Cableado!A467,""), exact(Cableado!B467,""), exact(Cableado!C467,""), exact(Cableado!D467,""), exact(Cableado!E467,""), exact(Cableado!F467,""), exact(Cableado!G467,"")),1,0) - if(and(exact(Cableado!A468,""), exact(Cableado!B468,""), exact(Cableado!C468,""), exact(Cableado!D468,""), exact(Cableado!E468,""), exact(Cableado!F468,""), exact(Cableado!G468,"")),1,0) - if(and(exact(Cableado!A469,""), exact(Cableado!B469,""), exact(Cableado!C469,""), exact(Cableado!D469,""), exact(Cableado!E469,""), exact(Cableado!F469,""), exact(Cableado!G469,"")),1,0) - if(and(exact(Cableado!A470,""), exact(Cableado!B470,""), exact(Cableado!C470,""), exact(Cableado!D470,""), exact(Cableado!E470,""), exact(Cableado!F470,""), exact(Cableado!G470,"")),1,0) - if(and(exact(Cableado!A471,""), exact(Cableado!B471,""), exact(Cableado!C471,""), exact(Cableado!D471,""), exact(Cableado!E471,""), exact(Cableado!F471,""), exact(Cableado!G471,"")),1,0) - if(and(exact(Cableado!A472,""), exact(Cableado!B472,""), exact(Cableado!C472,""), exact(Cableado!D472,""), exact(Cableado!E472,""), exact(Cableado!F472,""), exact(Cableado!G472,"")),1,0))</f>
      </c>
    </row>
    <row r="112" spans="2:2">
      <c r="B112" s="0">
        <f>if(exact(substitute(substitute(substitute(substitute(Cableado!H473,"m","")," ",""),"L:",""),",","."), ""),0,substitute(substitute(substitute(substitute(Cableado!H473,"m","")," ",""),"L:",""),",",".")) * (6 - if(and(exact(Cableado!H467,""), exact(Cableado!I467,""), exact(Cableado!J467,""), exact(Cableado!K467,""), exact(Cableado!L467,""), exact(Cableado!M467,""), exact(Cableado!N467,"")),1,0) - if(and(exact(Cableado!H468,""), exact(Cableado!I468,""), exact(Cableado!J468,""), exact(Cableado!K468,""), exact(Cableado!L468,""), exact(Cableado!M468,""), exact(Cableado!N468,"")),1,0) - if(and(exact(Cableado!H469,""), exact(Cableado!I469,""), exact(Cableado!J469,""), exact(Cableado!K469,""), exact(Cableado!L469,""), exact(Cableado!M469,""), exact(Cableado!N469,"")),1,0) - if(and(exact(Cableado!H470,""), exact(Cableado!I470,""), exact(Cableado!J470,""), exact(Cableado!K470,""), exact(Cableado!L470,""), exact(Cableado!M470,""), exact(Cableado!N470,"")),1,0) - if(and(exact(Cableado!H471,""), exact(Cableado!I471,""), exact(Cableado!J471,""), exact(Cableado!K471,""), exact(Cableado!L471,""), exact(Cableado!M471,""), exact(Cableado!N471,"")),1,0) - if(and(exact(Cableado!H472,""), exact(Cableado!I472,""), exact(Cableado!J472,""), exact(Cableado!K472,""), exact(Cableado!L472,""), exact(Cableado!M472,""), exact(Cableado!N472,"")),1,0))</f>
      </c>
    </row>
    <row r="113" spans="2:2">
      <c r="B113" s="0">
        <f>if(exact(substitute(substitute(substitute(substitute(Cableado!O473,"m","")," ",""),"L:",""),",","."), ""),0,substitute(substitute(substitute(substitute(Cableado!O473,"m","")," ",""),"L:",""),",",".")) * (6 - if(and(exact(Cableado!O467,""), exact(Cableado!P467,""), exact(Cableado!Q467,""), exact(Cableado!R467,""), exact(Cableado!S467,""), exact(Cableado!T467,""), exact(Cableado!U467,"")),1,0) - if(and(exact(Cableado!O468,""), exact(Cableado!P468,""), exact(Cableado!Q468,""), exact(Cableado!R468,""), exact(Cableado!S468,""), exact(Cableado!T468,""), exact(Cableado!U468,"")),1,0) - if(and(exact(Cableado!O469,""), exact(Cableado!P469,""), exact(Cableado!Q469,""), exact(Cableado!R469,""), exact(Cableado!S469,""), exact(Cableado!T469,""), exact(Cableado!U469,"")),1,0) - if(and(exact(Cableado!O470,""), exact(Cableado!P470,""), exact(Cableado!Q470,""), exact(Cableado!R470,""), exact(Cableado!S470,""), exact(Cableado!T470,""), exact(Cableado!U470,"")),1,0) - if(and(exact(Cableado!O471,""), exact(Cableado!P471,""), exact(Cableado!Q471,""), exact(Cableado!R471,""), exact(Cableado!S471,""), exact(Cableado!T471,""), exact(Cableado!U471,"")),1,0) - if(and(exact(Cableado!O472,""), exact(Cableado!P472,""), exact(Cableado!Q472,""), exact(Cableado!R472,""), exact(Cableado!S472,""), exact(Cableado!T472,""), exact(Cableado!U472,"")),1,0))</f>
      </c>
    </row>
    <row r="114" spans="2:2">
      <c r="B114" s="0">
        <f>if(exact(substitute(substitute(substitute(substitute(Cableado!A484,"m","")," ",""),"L:",""),",","."), ""),0,substitute(substitute(substitute(substitute(Cableado!A484,"m","")," ",""),"L:",""),",",".")) * (6 - if(and(exact(Cableado!A478,""), exact(Cableado!B478,""), exact(Cableado!C478,""), exact(Cableado!D478,""), exact(Cableado!E478,""), exact(Cableado!F478,""), exact(Cableado!G478,"")),1,0) - if(and(exact(Cableado!A479,""), exact(Cableado!B479,""), exact(Cableado!C479,""), exact(Cableado!D479,""), exact(Cableado!E479,""), exact(Cableado!F479,""), exact(Cableado!G479,"")),1,0) - if(and(exact(Cableado!A480,""), exact(Cableado!B480,""), exact(Cableado!C480,""), exact(Cableado!D480,""), exact(Cableado!E480,""), exact(Cableado!F480,""), exact(Cableado!G480,"")),1,0) - if(and(exact(Cableado!A481,""), exact(Cableado!B481,""), exact(Cableado!C481,""), exact(Cableado!D481,""), exact(Cableado!E481,""), exact(Cableado!F481,""), exact(Cableado!G481,"")),1,0) - if(and(exact(Cableado!A482,""), exact(Cableado!B482,""), exact(Cableado!C482,""), exact(Cableado!D482,""), exact(Cableado!E482,""), exact(Cableado!F482,""), exact(Cableado!G482,"")),1,0) - if(and(exact(Cableado!A483,""), exact(Cableado!B483,""), exact(Cableado!C483,""), exact(Cableado!D483,""), exact(Cableado!E483,""), exact(Cableado!F483,""), exact(Cableado!G483,"")),1,0))</f>
      </c>
    </row>
    <row r="115" spans="2:2">
      <c r="B115" s="0">
        <f>if(exact(substitute(substitute(substitute(substitute(Cableado!H484,"m","")," ",""),"L:",""),",","."), ""),0,substitute(substitute(substitute(substitute(Cableado!H484,"m","")," ",""),"L:",""),",",".")) * (6 - if(and(exact(Cableado!H478,""), exact(Cableado!I478,""), exact(Cableado!J478,""), exact(Cableado!K478,""), exact(Cableado!L478,""), exact(Cableado!M478,""), exact(Cableado!N478,"")),1,0) - if(and(exact(Cableado!H479,""), exact(Cableado!I479,""), exact(Cableado!J479,""), exact(Cableado!K479,""), exact(Cableado!L479,""), exact(Cableado!M479,""), exact(Cableado!N479,"")),1,0) - if(and(exact(Cableado!H480,""), exact(Cableado!I480,""), exact(Cableado!J480,""), exact(Cableado!K480,""), exact(Cableado!L480,""), exact(Cableado!M480,""), exact(Cableado!N480,"")),1,0) - if(and(exact(Cableado!H481,""), exact(Cableado!I481,""), exact(Cableado!J481,""), exact(Cableado!K481,""), exact(Cableado!L481,""), exact(Cableado!M481,""), exact(Cableado!N481,"")),1,0) - if(and(exact(Cableado!H482,""), exact(Cableado!I482,""), exact(Cableado!J482,""), exact(Cableado!K482,""), exact(Cableado!L482,""), exact(Cableado!M482,""), exact(Cableado!N482,"")),1,0) - if(and(exact(Cableado!H483,""), exact(Cableado!I483,""), exact(Cableado!J483,""), exact(Cableado!K483,""), exact(Cableado!L483,""), exact(Cableado!M483,""), exact(Cableado!N483,"")),1,0))</f>
      </c>
    </row>
    <row r="116" spans="2:2">
      <c r="B116" s="0">
        <f>if(exact(substitute(substitute(substitute(substitute(Cableado!O484,"m","")," ",""),"L:",""),",","."), ""),0,substitute(substitute(substitute(substitute(Cableado!O484,"m","")," ",""),"L:",""),",",".")) * (6 - if(and(exact(Cableado!O478,""), exact(Cableado!P478,""), exact(Cableado!Q478,""), exact(Cableado!R478,""), exact(Cableado!S478,""), exact(Cableado!T478,""), exact(Cableado!U478,"")),1,0) - if(and(exact(Cableado!O479,""), exact(Cableado!P479,""), exact(Cableado!Q479,""), exact(Cableado!R479,""), exact(Cableado!S479,""), exact(Cableado!T479,""), exact(Cableado!U479,"")),1,0) - if(and(exact(Cableado!O480,""), exact(Cableado!P480,""), exact(Cableado!Q480,""), exact(Cableado!R480,""), exact(Cableado!S480,""), exact(Cableado!T480,""), exact(Cableado!U480,"")),1,0) - if(and(exact(Cableado!O481,""), exact(Cableado!P481,""), exact(Cableado!Q481,""), exact(Cableado!R481,""), exact(Cableado!S481,""), exact(Cableado!T481,""), exact(Cableado!U481,"")),1,0) - if(and(exact(Cableado!O482,""), exact(Cableado!P482,""), exact(Cableado!Q482,""), exact(Cableado!R482,""), exact(Cableado!S482,""), exact(Cableado!T482,""), exact(Cableado!U482,"")),1,0) - if(and(exact(Cableado!O483,""), exact(Cableado!P483,""), exact(Cableado!Q483,""), exact(Cableado!R483,""), exact(Cableado!S483,""), exact(Cableado!T483,""), exact(Cableado!U483,"")),1,0))</f>
      </c>
    </row>
    <row r="117" spans="2:2">
      <c r="B117" s="0">
        <f>if(exact(substitute(substitute(substitute(substitute(Cableado!A506,"m","")," ",""),"L:",""),",","."), ""),0,substitute(substitute(substitute(substitute(Cableado!A506,"m","")," ",""),"L:",""),",",".")) * (6 - if(and(exact(Cableado!A500,""), exact(Cableado!B500,""), exact(Cableado!C500,""), exact(Cableado!D500,""), exact(Cableado!E500,""), exact(Cableado!F500,""), exact(Cableado!G500,"")),1,0) - if(and(exact(Cableado!A501,""), exact(Cableado!B501,""), exact(Cableado!C501,""), exact(Cableado!D501,""), exact(Cableado!E501,""), exact(Cableado!F501,""), exact(Cableado!G501,"")),1,0) - if(and(exact(Cableado!A502,""), exact(Cableado!B502,""), exact(Cableado!C502,""), exact(Cableado!D502,""), exact(Cableado!E502,""), exact(Cableado!F502,""), exact(Cableado!G502,"")),1,0) - if(and(exact(Cableado!A503,""), exact(Cableado!B503,""), exact(Cableado!C503,""), exact(Cableado!D503,""), exact(Cableado!E503,""), exact(Cableado!F503,""), exact(Cableado!G503,"")),1,0) - if(and(exact(Cableado!A504,""), exact(Cableado!B504,""), exact(Cableado!C504,""), exact(Cableado!D504,""), exact(Cableado!E504,""), exact(Cableado!F504,""), exact(Cableado!G504,"")),1,0) - if(and(exact(Cableado!A505,""), exact(Cableado!B505,""), exact(Cableado!C505,""), exact(Cableado!D505,""), exact(Cableado!E505,""), exact(Cableado!F505,""), exact(Cableado!G505,"")),1,0))</f>
      </c>
    </row>
    <row r="118" spans="2:2">
      <c r="B118" s="0">
        <f>if(exact(substitute(substitute(substitute(substitute(Cableado!H506,"m","")," ",""),"L:",""),",","."), ""),0,substitute(substitute(substitute(substitute(Cableado!H506,"m","")," ",""),"L:",""),",",".")) * (6 - if(and(exact(Cableado!H500,""), exact(Cableado!I500,""), exact(Cableado!J500,""), exact(Cableado!K500,""), exact(Cableado!L500,""), exact(Cableado!M500,""), exact(Cableado!N500,"")),1,0) - if(and(exact(Cableado!H501,""), exact(Cableado!I501,""), exact(Cableado!J501,""), exact(Cableado!K501,""), exact(Cableado!L501,""), exact(Cableado!M501,""), exact(Cableado!N501,"")),1,0) - if(and(exact(Cableado!H502,""), exact(Cableado!I502,""), exact(Cableado!J502,""), exact(Cableado!K502,""), exact(Cableado!L502,""), exact(Cableado!M502,""), exact(Cableado!N502,"")),1,0) - if(and(exact(Cableado!H503,""), exact(Cableado!I503,""), exact(Cableado!J503,""), exact(Cableado!K503,""), exact(Cableado!L503,""), exact(Cableado!M503,""), exact(Cableado!N503,"")),1,0) - if(and(exact(Cableado!H504,""), exact(Cableado!I504,""), exact(Cableado!J504,""), exact(Cableado!K504,""), exact(Cableado!L504,""), exact(Cableado!M504,""), exact(Cableado!N504,"")),1,0) - if(and(exact(Cableado!H505,""), exact(Cableado!I505,""), exact(Cableado!J505,""), exact(Cableado!K505,""), exact(Cableado!L505,""), exact(Cableado!M505,""), exact(Cableado!N505,"")),1,0))</f>
      </c>
    </row>
    <row r="119" spans="2:2">
      <c r="B119" s="0">
        <f>if(exact(substitute(substitute(substitute(substitute(Cableado!O506,"m","")," ",""),"L:",""),",","."), ""),0,substitute(substitute(substitute(substitute(Cableado!O506,"m","")," ",""),"L:",""),",",".")) * (6 - if(and(exact(Cableado!O500,""), exact(Cableado!P500,""), exact(Cableado!Q500,""), exact(Cableado!R500,""), exact(Cableado!S500,""), exact(Cableado!T500,""), exact(Cableado!U500,"")),1,0) - if(and(exact(Cableado!O501,""), exact(Cableado!P501,""), exact(Cableado!Q501,""), exact(Cableado!R501,""), exact(Cableado!S501,""), exact(Cableado!T501,""), exact(Cableado!U501,"")),1,0) - if(and(exact(Cableado!O502,""), exact(Cableado!P502,""), exact(Cableado!Q502,""), exact(Cableado!R502,""), exact(Cableado!S502,""), exact(Cableado!T502,""), exact(Cableado!U502,"")),1,0) - if(and(exact(Cableado!O503,""), exact(Cableado!P503,""), exact(Cableado!Q503,""), exact(Cableado!R503,""), exact(Cableado!S503,""), exact(Cableado!T503,""), exact(Cableado!U503,"")),1,0) - if(and(exact(Cableado!O504,""), exact(Cableado!P504,""), exact(Cableado!Q504,""), exact(Cableado!R504,""), exact(Cableado!S504,""), exact(Cableado!T504,""), exact(Cableado!U504,"")),1,0) - if(and(exact(Cableado!O505,""), exact(Cableado!P505,""), exact(Cableado!Q505,""), exact(Cableado!R505,""), exact(Cableado!S505,""), exact(Cableado!T505,""), exact(Cableado!U505,"")),1,0))</f>
      </c>
    </row>
    <row r="120" spans="2:2">
      <c r="B120" s="0">
        <f>if(exact(substitute(substitute(substitute(substitute(Cableado!A517,"m","")," ",""),"L:",""),",","."), ""),0,substitute(substitute(substitute(substitute(Cableado!A517,"m","")," ",""),"L:",""),",",".")) * (6 - if(and(exact(Cableado!A511,""), exact(Cableado!B511,""), exact(Cableado!C511,""), exact(Cableado!D511,""), exact(Cableado!E511,""), exact(Cableado!F511,""), exact(Cableado!G511,"")),1,0) - if(and(exact(Cableado!A512,""), exact(Cableado!B512,""), exact(Cableado!C512,""), exact(Cableado!D512,""), exact(Cableado!E512,""), exact(Cableado!F512,""), exact(Cableado!G512,"")),1,0) - if(and(exact(Cableado!A513,""), exact(Cableado!B513,""), exact(Cableado!C513,""), exact(Cableado!D513,""), exact(Cableado!E513,""), exact(Cableado!F513,""), exact(Cableado!G513,"")),1,0) - if(and(exact(Cableado!A514,""), exact(Cableado!B514,""), exact(Cableado!C514,""), exact(Cableado!D514,""), exact(Cableado!E514,""), exact(Cableado!F514,""), exact(Cableado!G514,"")),1,0) - if(and(exact(Cableado!A515,""), exact(Cableado!B515,""), exact(Cableado!C515,""), exact(Cableado!D515,""), exact(Cableado!E515,""), exact(Cableado!F515,""), exact(Cableado!G515,"")),1,0) - if(and(exact(Cableado!A516,""), exact(Cableado!B516,""), exact(Cableado!C516,""), exact(Cableado!D516,""), exact(Cableado!E516,""), exact(Cableado!F516,""), exact(Cableado!G516,"")),1,0))</f>
      </c>
    </row>
    <row r="121" spans="2:2">
      <c r="B121" s="0">
        <f>if(exact(substitute(substitute(substitute(substitute(Cableado!H517,"m","")," ",""),"L:",""),",","."), ""),0,substitute(substitute(substitute(substitute(Cableado!H517,"m","")," ",""),"L:",""),",",".")) * (6 - if(and(exact(Cableado!H511,""), exact(Cableado!I511,""), exact(Cableado!J511,""), exact(Cableado!K511,""), exact(Cableado!L511,""), exact(Cableado!M511,""), exact(Cableado!N511,"")),1,0) - if(and(exact(Cableado!H512,""), exact(Cableado!I512,""), exact(Cableado!J512,""), exact(Cableado!K512,""), exact(Cableado!L512,""), exact(Cableado!M512,""), exact(Cableado!N512,"")),1,0) - if(and(exact(Cableado!H513,""), exact(Cableado!I513,""), exact(Cableado!J513,""), exact(Cableado!K513,""), exact(Cableado!L513,""), exact(Cableado!M513,""), exact(Cableado!N513,"")),1,0) - if(and(exact(Cableado!H514,""), exact(Cableado!I514,""), exact(Cableado!J514,""), exact(Cableado!K514,""), exact(Cableado!L514,""), exact(Cableado!M514,""), exact(Cableado!N514,"")),1,0) - if(and(exact(Cableado!H515,""), exact(Cableado!I515,""), exact(Cableado!J515,""), exact(Cableado!K515,""), exact(Cableado!L515,""), exact(Cableado!M515,""), exact(Cableado!N515,"")),1,0) - if(and(exact(Cableado!H516,""), exact(Cableado!I516,""), exact(Cableado!J516,""), exact(Cableado!K516,""), exact(Cableado!L516,""), exact(Cableado!M516,""), exact(Cableado!N516,"")),1,0))</f>
      </c>
    </row>
    <row r="122" spans="2:2">
      <c r="B122" s="0">
        <f>if(exact(substitute(substitute(substitute(substitute(Cableado!O517,"m","")," ",""),"L:",""),",","."), ""),0,substitute(substitute(substitute(substitute(Cableado!O517,"m","")," ",""),"L:",""),",",".")) * (6 - if(and(exact(Cableado!O511,""), exact(Cableado!P511,""), exact(Cableado!Q511,""), exact(Cableado!R511,""), exact(Cableado!S511,""), exact(Cableado!T511,""), exact(Cableado!U511,"")),1,0) - if(and(exact(Cableado!O512,""), exact(Cableado!P512,""), exact(Cableado!Q512,""), exact(Cableado!R512,""), exact(Cableado!S512,""), exact(Cableado!T512,""), exact(Cableado!U512,"")),1,0) - if(and(exact(Cableado!O513,""), exact(Cableado!P513,""), exact(Cableado!Q513,""), exact(Cableado!R513,""), exact(Cableado!S513,""), exact(Cableado!T513,""), exact(Cableado!U513,"")),1,0) - if(and(exact(Cableado!O514,""), exact(Cableado!P514,""), exact(Cableado!Q514,""), exact(Cableado!R514,""), exact(Cableado!S514,""), exact(Cableado!T514,""), exact(Cableado!U514,"")),1,0) - if(and(exact(Cableado!O515,""), exact(Cableado!P515,""), exact(Cableado!Q515,""), exact(Cableado!R515,""), exact(Cableado!S515,""), exact(Cableado!T515,""), exact(Cableado!U515,"")),1,0) - if(and(exact(Cableado!O516,""), exact(Cableado!P516,""), exact(Cableado!Q516,""), exact(Cableado!R516,""), exact(Cableado!S516,""), exact(Cableado!T516,""), exact(Cableado!U516,"")),1,0))</f>
      </c>
    </row>
    <row r="123" spans="2:2">
      <c r="B123" s="0">
        <f>if(exact(substitute(substitute(substitute(substitute(Cableado!A528,"m","")," ",""),"L:",""),",","."), ""),0,substitute(substitute(substitute(substitute(Cableado!A528,"m","")," ",""),"L:",""),",",".")) * (6 - if(and(exact(Cableado!A522,""), exact(Cableado!B522,""), exact(Cableado!C522,""), exact(Cableado!D522,""), exact(Cableado!E522,""), exact(Cableado!F522,""), exact(Cableado!G522,"")),1,0) - if(and(exact(Cableado!A523,""), exact(Cableado!B523,""), exact(Cableado!C523,""), exact(Cableado!D523,""), exact(Cableado!E523,""), exact(Cableado!F523,""), exact(Cableado!G523,"")),1,0) - if(and(exact(Cableado!A524,""), exact(Cableado!B524,""), exact(Cableado!C524,""), exact(Cableado!D524,""), exact(Cableado!E524,""), exact(Cableado!F524,""), exact(Cableado!G524,"")),1,0) - if(and(exact(Cableado!A525,""), exact(Cableado!B525,""), exact(Cableado!C525,""), exact(Cableado!D525,""), exact(Cableado!E525,""), exact(Cableado!F525,""), exact(Cableado!G525,"")),1,0) - if(and(exact(Cableado!A526,""), exact(Cableado!B526,""), exact(Cableado!C526,""), exact(Cableado!D526,""), exact(Cableado!E526,""), exact(Cableado!F526,""), exact(Cableado!G526,"")),1,0) - if(and(exact(Cableado!A527,""), exact(Cableado!B527,""), exact(Cableado!C527,""), exact(Cableado!D527,""), exact(Cableado!E527,""), exact(Cableado!F527,""), exact(Cableado!G527,"")),1,0))</f>
      </c>
    </row>
    <row r="124" spans="2:2">
      <c r="B124" s="0">
        <f>if(exact(substitute(substitute(substitute(substitute(Cableado!H528,"m","")," ",""),"L:",""),",","."), ""),0,substitute(substitute(substitute(substitute(Cableado!H528,"m","")," ",""),"L:",""),",",".")) * (6 - if(and(exact(Cableado!H522,""), exact(Cableado!I522,""), exact(Cableado!J522,""), exact(Cableado!K522,""), exact(Cableado!L522,""), exact(Cableado!M522,""), exact(Cableado!N522,"")),1,0) - if(and(exact(Cableado!H523,""), exact(Cableado!I523,""), exact(Cableado!J523,""), exact(Cableado!K523,""), exact(Cableado!L523,""), exact(Cableado!M523,""), exact(Cableado!N523,"")),1,0) - if(and(exact(Cableado!H524,""), exact(Cableado!I524,""), exact(Cableado!J524,""), exact(Cableado!K524,""), exact(Cableado!L524,""), exact(Cableado!M524,""), exact(Cableado!N524,"")),1,0) - if(and(exact(Cableado!H525,""), exact(Cableado!I525,""), exact(Cableado!J525,""), exact(Cableado!K525,""), exact(Cableado!L525,""), exact(Cableado!M525,""), exact(Cableado!N525,"")),1,0) - if(and(exact(Cableado!H526,""), exact(Cableado!I526,""), exact(Cableado!J526,""), exact(Cableado!K526,""), exact(Cableado!L526,""), exact(Cableado!M526,""), exact(Cableado!N526,"")),1,0) - if(and(exact(Cableado!H527,""), exact(Cableado!I527,""), exact(Cableado!J527,""), exact(Cableado!K527,""), exact(Cableado!L527,""), exact(Cableado!M527,""), exact(Cableado!N527,"")),1,0))</f>
      </c>
    </row>
    <row r="125" spans="2:2">
      <c r="B125" s="0">
        <f>if(exact(substitute(substitute(substitute(substitute(Cableado!O528,"m","")," ",""),"L:",""),",","."), ""),0,substitute(substitute(substitute(substitute(Cableado!O528,"m","")," ",""),"L:",""),",",".")) * (6 - if(and(exact(Cableado!O522,""), exact(Cableado!P522,""), exact(Cableado!Q522,""), exact(Cableado!R522,""), exact(Cableado!S522,""), exact(Cableado!T522,""), exact(Cableado!U522,"")),1,0) - if(and(exact(Cableado!O523,""), exact(Cableado!P523,""), exact(Cableado!Q523,""), exact(Cableado!R523,""), exact(Cableado!S523,""), exact(Cableado!T523,""), exact(Cableado!U523,"")),1,0) - if(and(exact(Cableado!O524,""), exact(Cableado!P524,""), exact(Cableado!Q524,""), exact(Cableado!R524,""), exact(Cableado!S524,""), exact(Cableado!T524,""), exact(Cableado!U524,"")),1,0) - if(and(exact(Cableado!O525,""), exact(Cableado!P525,""), exact(Cableado!Q525,""), exact(Cableado!R525,""), exact(Cableado!S525,""), exact(Cableado!T525,""), exact(Cableado!U525,"")),1,0) - if(and(exact(Cableado!O526,""), exact(Cableado!P526,""), exact(Cableado!Q526,""), exact(Cableado!R526,""), exact(Cableado!S526,""), exact(Cableado!T526,""), exact(Cableado!U526,"")),1,0) - if(and(exact(Cableado!O527,""), exact(Cableado!P527,""), exact(Cableado!Q527,""), exact(Cableado!R527,""), exact(Cableado!S527,""), exact(Cableado!T527,""), exact(Cableado!U527,"")),1,0))</f>
      </c>
    </row>
    <row r="126" spans="2:2">
      <c r="B126" s="0">
        <f>if(exact(substitute(substitute(substitute(substitute(Cableado!A539,"m","")," ",""),"L:",""),",","."), ""),0,substitute(substitute(substitute(substitute(Cableado!A539,"m","")," ",""),"L:",""),",",".")) * (6 - if(and(exact(Cableado!A533,""), exact(Cableado!B533,""), exact(Cableado!C533,""), exact(Cableado!D533,""), exact(Cableado!E533,""), exact(Cableado!F533,""), exact(Cableado!G533,"")),1,0) - if(and(exact(Cableado!A534,""), exact(Cableado!B534,""), exact(Cableado!C534,""), exact(Cableado!D534,""), exact(Cableado!E534,""), exact(Cableado!F534,""), exact(Cableado!G534,"")),1,0) - if(and(exact(Cableado!A535,""), exact(Cableado!B535,""), exact(Cableado!C535,""), exact(Cableado!D535,""), exact(Cableado!E535,""), exact(Cableado!F535,""), exact(Cableado!G535,"")),1,0) - if(and(exact(Cableado!A536,""), exact(Cableado!B536,""), exact(Cableado!C536,""), exact(Cableado!D536,""), exact(Cableado!E536,""), exact(Cableado!F536,""), exact(Cableado!G536,"")),1,0) - if(and(exact(Cableado!A537,""), exact(Cableado!B537,""), exact(Cableado!C537,""), exact(Cableado!D537,""), exact(Cableado!E537,""), exact(Cableado!F537,""), exact(Cableado!G537,"")),1,0) - if(and(exact(Cableado!A538,""), exact(Cableado!B538,""), exact(Cableado!C538,""), exact(Cableado!D538,""), exact(Cableado!E538,""), exact(Cableado!F538,""), exact(Cableado!G538,"")),1,0))</f>
      </c>
    </row>
    <row r="127" spans="2:2">
      <c r="B127" s="0">
        <f>if(exact(substitute(substitute(substitute(substitute(Cableado!H539,"m","")," ",""),"L:",""),",","."), ""),0,substitute(substitute(substitute(substitute(Cableado!H539,"m","")," ",""),"L:",""),",",".")) * (6 - if(and(exact(Cableado!H533,""), exact(Cableado!I533,""), exact(Cableado!J533,""), exact(Cableado!K533,""), exact(Cableado!L533,""), exact(Cableado!M533,""), exact(Cableado!N533,"")),1,0) - if(and(exact(Cableado!H534,""), exact(Cableado!I534,""), exact(Cableado!J534,""), exact(Cableado!K534,""), exact(Cableado!L534,""), exact(Cableado!M534,""), exact(Cableado!N534,"")),1,0) - if(and(exact(Cableado!H535,""), exact(Cableado!I535,""), exact(Cableado!J535,""), exact(Cableado!K535,""), exact(Cableado!L535,""), exact(Cableado!M535,""), exact(Cableado!N535,"")),1,0) - if(and(exact(Cableado!H536,""), exact(Cableado!I536,""), exact(Cableado!J536,""), exact(Cableado!K536,""), exact(Cableado!L536,""), exact(Cableado!M536,""), exact(Cableado!N536,"")),1,0) - if(and(exact(Cableado!H537,""), exact(Cableado!I537,""), exact(Cableado!J537,""), exact(Cableado!K537,""), exact(Cableado!L537,""), exact(Cableado!M537,""), exact(Cableado!N537,"")),1,0) - if(and(exact(Cableado!H538,""), exact(Cableado!I538,""), exact(Cableado!J538,""), exact(Cableado!K538,""), exact(Cableado!L538,""), exact(Cableado!M538,""), exact(Cableado!N538,"")),1,0))</f>
      </c>
    </row>
    <row r="128" spans="2:2">
      <c r="B128" s="0">
        <f>if(exact(substitute(substitute(substitute(substitute(Cableado!O539,"m","")," ",""),"L:",""),",","."), ""),0,substitute(substitute(substitute(substitute(Cableado!O539,"m","")," ",""),"L:",""),",",".")) * (6 - if(and(exact(Cableado!O533,""), exact(Cableado!P533,""), exact(Cableado!Q533,""), exact(Cableado!R533,""), exact(Cableado!S533,""), exact(Cableado!T533,""), exact(Cableado!U533,"")),1,0) - if(and(exact(Cableado!O534,""), exact(Cableado!P534,""), exact(Cableado!Q534,""), exact(Cableado!R534,""), exact(Cableado!S534,""), exact(Cableado!T534,""), exact(Cableado!U534,"")),1,0) - if(and(exact(Cableado!O535,""), exact(Cableado!P535,""), exact(Cableado!Q535,""), exact(Cableado!R535,""), exact(Cableado!S535,""), exact(Cableado!T535,""), exact(Cableado!U535,"")),1,0) - if(and(exact(Cableado!O536,""), exact(Cableado!P536,""), exact(Cableado!Q536,""), exact(Cableado!R536,""), exact(Cableado!S536,""), exact(Cableado!T536,""), exact(Cableado!U536,"")),1,0) - if(and(exact(Cableado!O537,""), exact(Cableado!P537,""), exact(Cableado!Q537,""), exact(Cableado!R537,""), exact(Cableado!S537,""), exact(Cableado!T537,""), exact(Cableado!U537,"")),1,0) - if(and(exact(Cableado!O538,""), exact(Cableado!P538,""), exact(Cableado!Q538,""), exact(Cableado!R538,""), exact(Cableado!S538,""), exact(Cableado!T538,""), exact(Cableado!U538,"")),1,0))</f>
      </c>
    </row>
    <row r="129" spans="2:2">
      <c r="B129" s="0">
        <f>if(exact(substitute(substitute(substitute(substitute(Cableado!A550,"m","")," ",""),"L:",""),",","."), ""),0,substitute(substitute(substitute(substitute(Cableado!A550,"m","")," ",""),"L:",""),",",".")) * (6 - if(and(exact(Cableado!A544,""), exact(Cableado!B544,""), exact(Cableado!C544,""), exact(Cableado!D544,""), exact(Cableado!E544,""), exact(Cableado!F544,""), exact(Cableado!G544,"")),1,0) - if(and(exact(Cableado!A545,""), exact(Cableado!B545,""), exact(Cableado!C545,""), exact(Cableado!D545,""), exact(Cableado!E545,""), exact(Cableado!F545,""), exact(Cableado!G545,"")),1,0) - if(and(exact(Cableado!A546,""), exact(Cableado!B546,""), exact(Cableado!C546,""), exact(Cableado!D546,""), exact(Cableado!E546,""), exact(Cableado!F546,""), exact(Cableado!G546,"")),1,0) - if(and(exact(Cableado!A547,""), exact(Cableado!B547,""), exact(Cableado!C547,""), exact(Cableado!D547,""), exact(Cableado!E547,""), exact(Cableado!F547,""), exact(Cableado!G547,"")),1,0) - if(and(exact(Cableado!A548,""), exact(Cableado!B548,""), exact(Cableado!C548,""), exact(Cableado!D548,""), exact(Cableado!E548,""), exact(Cableado!F548,""), exact(Cableado!G548,"")),1,0) - if(and(exact(Cableado!A549,""), exact(Cableado!B549,""), exact(Cableado!C549,""), exact(Cableado!D549,""), exact(Cableado!E549,""), exact(Cableado!F549,""), exact(Cableado!G549,"")),1,0))</f>
      </c>
    </row>
    <row r="130" spans="2:2">
      <c r="B130" s="0">
        <f>if(exact(substitute(substitute(substitute(substitute(Cableado!H550,"m","")," ",""),"L:",""),",","."), ""),0,substitute(substitute(substitute(substitute(Cableado!H550,"m","")," ",""),"L:",""),",",".")) * (6 - if(and(exact(Cableado!H544,""), exact(Cableado!I544,""), exact(Cableado!J544,""), exact(Cableado!K544,""), exact(Cableado!L544,""), exact(Cableado!M544,""), exact(Cableado!N544,"")),1,0) - if(and(exact(Cableado!H545,""), exact(Cableado!I545,""), exact(Cableado!J545,""), exact(Cableado!K545,""), exact(Cableado!L545,""), exact(Cableado!M545,""), exact(Cableado!N545,"")),1,0) - if(and(exact(Cableado!H546,""), exact(Cableado!I546,""), exact(Cableado!J546,""), exact(Cableado!K546,""), exact(Cableado!L546,""), exact(Cableado!M546,""), exact(Cableado!N546,"")),1,0) - if(and(exact(Cableado!H547,""), exact(Cableado!I547,""), exact(Cableado!J547,""), exact(Cableado!K547,""), exact(Cableado!L547,""), exact(Cableado!M547,""), exact(Cableado!N547,"")),1,0) - if(and(exact(Cableado!H548,""), exact(Cableado!I548,""), exact(Cableado!J548,""), exact(Cableado!K548,""), exact(Cableado!L548,""), exact(Cableado!M548,""), exact(Cableado!N548,"")),1,0) - if(and(exact(Cableado!H549,""), exact(Cableado!I549,""), exact(Cableado!J549,""), exact(Cableado!K549,""), exact(Cableado!L549,""), exact(Cableado!M549,""), exact(Cableado!N549,"")),1,0))</f>
      </c>
    </row>
    <row r="131" spans="2:2">
      <c r="B131" s="0">
        <f>if(exact(substitute(substitute(substitute(substitute(Cableado!O550,"m","")," ",""),"L:",""),",","."), ""),0,substitute(substitute(substitute(substitute(Cableado!O550,"m","")," ",""),"L:",""),",",".")) * (6 - if(and(exact(Cableado!O544,""), exact(Cableado!P544,""), exact(Cableado!Q544,""), exact(Cableado!R544,""), exact(Cableado!S544,""), exact(Cableado!T544,""), exact(Cableado!U544,"")),1,0) - if(and(exact(Cableado!O545,""), exact(Cableado!P545,""), exact(Cableado!Q545,""), exact(Cableado!R545,""), exact(Cableado!S545,""), exact(Cableado!T545,""), exact(Cableado!U545,"")),1,0) - if(and(exact(Cableado!O546,""), exact(Cableado!P546,""), exact(Cableado!Q546,""), exact(Cableado!R546,""), exact(Cableado!S546,""), exact(Cableado!T546,""), exact(Cableado!U546,"")),1,0) - if(and(exact(Cableado!O547,""), exact(Cableado!P547,""), exact(Cableado!Q547,""), exact(Cableado!R547,""), exact(Cableado!S547,""), exact(Cableado!T547,""), exact(Cableado!U547,"")),1,0) - if(and(exact(Cableado!O548,""), exact(Cableado!P548,""), exact(Cableado!Q548,""), exact(Cableado!R548,""), exact(Cableado!S548,""), exact(Cableado!T548,""), exact(Cableado!U548,"")),1,0) - if(and(exact(Cableado!O549,""), exact(Cableado!P549,""), exact(Cableado!Q549,""), exact(Cableado!R549,""), exact(Cableado!S549,""), exact(Cableado!T549,""), exact(Cableado!U549,"")),1,0))</f>
      </c>
    </row>
    <row r="132" spans="2:2">
      <c r="B132" s="0">
        <f>if(exact(substitute(substitute(substitute(substitute(Cableado!A561,"m","")," ",""),"L:",""),",","."), ""),0,substitute(substitute(substitute(substitute(Cableado!A561,"m","")," ",""),"L:",""),",",".")) * (6 - if(and(exact(Cableado!A555,""), exact(Cableado!B555,""), exact(Cableado!C555,""), exact(Cableado!D555,""), exact(Cableado!E555,""), exact(Cableado!F555,""), exact(Cableado!G555,"")),1,0) - if(and(exact(Cableado!A556,""), exact(Cableado!B556,""), exact(Cableado!C556,""), exact(Cableado!D556,""), exact(Cableado!E556,""), exact(Cableado!F556,""), exact(Cableado!G556,"")),1,0) - if(and(exact(Cableado!A557,""), exact(Cableado!B557,""), exact(Cableado!C557,""), exact(Cableado!D557,""), exact(Cableado!E557,""), exact(Cableado!F557,""), exact(Cableado!G557,"")),1,0) - if(and(exact(Cableado!A558,""), exact(Cableado!B558,""), exact(Cableado!C558,""), exact(Cableado!D558,""), exact(Cableado!E558,""), exact(Cableado!F558,""), exact(Cableado!G558,"")),1,0) - if(and(exact(Cableado!A559,""), exact(Cableado!B559,""), exact(Cableado!C559,""), exact(Cableado!D559,""), exact(Cableado!E559,""), exact(Cableado!F559,""), exact(Cableado!G559,"")),1,0) - if(and(exact(Cableado!A560,""), exact(Cableado!B560,""), exact(Cableado!C560,""), exact(Cableado!D560,""), exact(Cableado!E560,""), exact(Cableado!F560,""), exact(Cableado!G560,"")),1,0))</f>
      </c>
    </row>
    <row r="133" spans="2:2">
      <c r="B133" s="0">
        <f>if(exact(substitute(substitute(substitute(substitute(Cableado!H561,"m","")," ",""),"L:",""),",","."), ""),0,substitute(substitute(substitute(substitute(Cableado!H561,"m","")," ",""),"L:",""),",",".")) * (6 - if(and(exact(Cableado!H555,""), exact(Cableado!I555,""), exact(Cableado!J555,""), exact(Cableado!K555,""), exact(Cableado!L555,""), exact(Cableado!M555,""), exact(Cableado!N555,"")),1,0) - if(and(exact(Cableado!H556,""), exact(Cableado!I556,""), exact(Cableado!J556,""), exact(Cableado!K556,""), exact(Cableado!L556,""), exact(Cableado!M556,""), exact(Cableado!N556,"")),1,0) - if(and(exact(Cableado!H557,""), exact(Cableado!I557,""), exact(Cableado!J557,""), exact(Cableado!K557,""), exact(Cableado!L557,""), exact(Cableado!M557,""), exact(Cableado!N557,"")),1,0) - if(and(exact(Cableado!H558,""), exact(Cableado!I558,""), exact(Cableado!J558,""), exact(Cableado!K558,""), exact(Cableado!L558,""), exact(Cableado!M558,""), exact(Cableado!N558,"")),1,0) - if(and(exact(Cableado!H559,""), exact(Cableado!I559,""), exact(Cableado!J559,""), exact(Cableado!K559,""), exact(Cableado!L559,""), exact(Cableado!M559,""), exact(Cableado!N559,"")),1,0) - if(and(exact(Cableado!H560,""), exact(Cableado!I560,""), exact(Cableado!J560,""), exact(Cableado!K560,""), exact(Cableado!L560,""), exact(Cableado!M560,""), exact(Cableado!N560,"")),1,0))</f>
      </c>
    </row>
    <row r="134" spans="2:2">
      <c r="B134" s="0">
        <f>if(exact(substitute(substitute(substitute(substitute(Cableado!O561,"m","")," ",""),"L:",""),",","."), ""),0,substitute(substitute(substitute(substitute(Cableado!O561,"m","")," ",""),"L:",""),",",".")) * (6 - if(and(exact(Cableado!O555,""), exact(Cableado!P555,""), exact(Cableado!Q555,""), exact(Cableado!R555,""), exact(Cableado!S555,""), exact(Cableado!T555,""), exact(Cableado!U555,"")),1,0) - if(and(exact(Cableado!O556,""), exact(Cableado!P556,""), exact(Cableado!Q556,""), exact(Cableado!R556,""), exact(Cableado!S556,""), exact(Cableado!T556,""), exact(Cableado!U556,"")),1,0) - if(and(exact(Cableado!O557,""), exact(Cableado!P557,""), exact(Cableado!Q557,""), exact(Cableado!R557,""), exact(Cableado!S557,""), exact(Cableado!T557,""), exact(Cableado!U557,"")),1,0) - if(and(exact(Cableado!O558,""), exact(Cableado!P558,""), exact(Cableado!Q558,""), exact(Cableado!R558,""), exact(Cableado!S558,""), exact(Cableado!T558,""), exact(Cableado!U558,"")),1,0) - if(and(exact(Cableado!O559,""), exact(Cableado!P559,""), exact(Cableado!Q559,""), exact(Cableado!R559,""), exact(Cableado!S559,""), exact(Cableado!T559,""), exact(Cableado!U559,"")),1,0) - if(and(exact(Cableado!O560,""), exact(Cableado!P560,""), exact(Cableado!Q560,""), exact(Cableado!R560,""), exact(Cableado!S560,""), exact(Cableado!T560,""), exact(Cableado!U560,"")),1,0))</f>
      </c>
    </row>
    <row r="135" spans="2:2">
      <c r="B135" s="0">
        <f>if(exact(substitute(substitute(substitute(substitute(Cableado!A572,"m","")," ",""),"L:",""),",","."), ""),0,substitute(substitute(substitute(substitute(Cableado!A572,"m","")," ",""),"L:",""),",",".")) * (6 - if(and(exact(Cableado!A566,""), exact(Cableado!B566,""), exact(Cableado!C566,""), exact(Cableado!D566,""), exact(Cableado!E566,""), exact(Cableado!F566,""), exact(Cableado!G566,"")),1,0) - if(and(exact(Cableado!A567,""), exact(Cableado!B567,""), exact(Cableado!C567,""), exact(Cableado!D567,""), exact(Cableado!E567,""), exact(Cableado!F567,""), exact(Cableado!G567,"")),1,0) - if(and(exact(Cableado!A568,""), exact(Cableado!B568,""), exact(Cableado!C568,""), exact(Cableado!D568,""), exact(Cableado!E568,""), exact(Cableado!F568,""), exact(Cableado!G568,"")),1,0) - if(and(exact(Cableado!A569,""), exact(Cableado!B569,""), exact(Cableado!C569,""), exact(Cableado!D569,""), exact(Cableado!E569,""), exact(Cableado!F569,""), exact(Cableado!G569,"")),1,0) - if(and(exact(Cableado!A570,""), exact(Cableado!B570,""), exact(Cableado!C570,""), exact(Cableado!D570,""), exact(Cableado!E570,""), exact(Cableado!F570,""), exact(Cableado!G570,"")),1,0) - if(and(exact(Cableado!A571,""), exact(Cableado!B571,""), exact(Cableado!C571,""), exact(Cableado!D571,""), exact(Cableado!E571,""), exact(Cableado!F571,""), exact(Cableado!G571,"")),1,0))</f>
      </c>
    </row>
    <row r="136" spans="2:2">
      <c r="B136" s="0">
        <f>if(exact(substitute(substitute(substitute(substitute(Cableado!H572,"m","")," ",""),"L:",""),",","."), ""),0,substitute(substitute(substitute(substitute(Cableado!H572,"m","")," ",""),"L:",""),",",".")) * (6 - if(and(exact(Cableado!H566,""), exact(Cableado!I566,""), exact(Cableado!J566,""), exact(Cableado!K566,""), exact(Cableado!L566,""), exact(Cableado!M566,""), exact(Cableado!N566,"")),1,0) - if(and(exact(Cableado!H567,""), exact(Cableado!I567,""), exact(Cableado!J567,""), exact(Cableado!K567,""), exact(Cableado!L567,""), exact(Cableado!M567,""), exact(Cableado!N567,"")),1,0) - if(and(exact(Cableado!H568,""), exact(Cableado!I568,""), exact(Cableado!J568,""), exact(Cableado!K568,""), exact(Cableado!L568,""), exact(Cableado!M568,""), exact(Cableado!N568,"")),1,0) - if(and(exact(Cableado!H569,""), exact(Cableado!I569,""), exact(Cableado!J569,""), exact(Cableado!K569,""), exact(Cableado!L569,""), exact(Cableado!M569,""), exact(Cableado!N569,"")),1,0) - if(and(exact(Cableado!H570,""), exact(Cableado!I570,""), exact(Cableado!J570,""), exact(Cableado!K570,""), exact(Cableado!L570,""), exact(Cableado!M570,""), exact(Cableado!N570,"")),1,0) - if(and(exact(Cableado!H571,""), exact(Cableado!I571,""), exact(Cableado!J571,""), exact(Cableado!K571,""), exact(Cableado!L571,""), exact(Cableado!M571,""), exact(Cableado!N571,"")),1,0))</f>
      </c>
    </row>
    <row r="137" spans="2:2">
      <c r="B137" s="0">
        <f>if(exact(substitute(substitute(substitute(substitute(Cableado!O572,"m","")," ",""),"L:",""),",","."), ""),0,substitute(substitute(substitute(substitute(Cableado!O572,"m","")," ",""),"L:",""),",",".")) * (6 - if(and(exact(Cableado!O566,""), exact(Cableado!P566,""), exact(Cableado!Q566,""), exact(Cableado!R566,""), exact(Cableado!S566,""), exact(Cableado!T566,""), exact(Cableado!U566,"")),1,0) - if(and(exact(Cableado!O567,""), exact(Cableado!P567,""), exact(Cableado!Q567,""), exact(Cableado!R567,""), exact(Cableado!S567,""), exact(Cableado!T567,""), exact(Cableado!U567,"")),1,0) - if(and(exact(Cableado!O568,""), exact(Cableado!P568,""), exact(Cableado!Q568,""), exact(Cableado!R568,""), exact(Cableado!S568,""), exact(Cableado!T568,""), exact(Cableado!U568,"")),1,0) - if(and(exact(Cableado!O569,""), exact(Cableado!P569,""), exact(Cableado!Q569,""), exact(Cableado!R569,""), exact(Cableado!S569,""), exact(Cableado!T569,""), exact(Cableado!U569,"")),1,0) - if(and(exact(Cableado!O570,""), exact(Cableado!P570,""), exact(Cableado!Q570,""), exact(Cableado!R570,""), exact(Cableado!S570,""), exact(Cableado!T570,""), exact(Cableado!U570,"")),1,0) - if(and(exact(Cableado!O571,""), exact(Cableado!P571,""), exact(Cableado!Q571,""), exact(Cableado!R571,""), exact(Cableado!S571,""), exact(Cableado!T571,""), exact(Cableado!U571,"")),1,0))</f>
      </c>
    </row>
    <row r="138" spans="2:2">
      <c r="B138" s="0">
        <f>if(exact(substitute(substitute(substitute(substitute(Cableado!A583,"m","")," ",""),"L:",""),",","."), ""),0,substitute(substitute(substitute(substitute(Cableado!A583,"m","")," ",""),"L:",""),",",".")) * (6 - if(and(exact(Cableado!A577,""), exact(Cableado!B577,""), exact(Cableado!C577,""), exact(Cableado!D577,""), exact(Cableado!E577,""), exact(Cableado!F577,""), exact(Cableado!G577,"")),1,0) - if(and(exact(Cableado!A578,""), exact(Cableado!B578,""), exact(Cableado!C578,""), exact(Cableado!D578,""), exact(Cableado!E578,""), exact(Cableado!F578,""), exact(Cableado!G578,"")),1,0) - if(and(exact(Cableado!A579,""), exact(Cableado!B579,""), exact(Cableado!C579,""), exact(Cableado!D579,""), exact(Cableado!E579,""), exact(Cableado!F579,""), exact(Cableado!G579,"")),1,0) - if(and(exact(Cableado!A580,""), exact(Cableado!B580,""), exact(Cableado!C580,""), exact(Cableado!D580,""), exact(Cableado!E580,""), exact(Cableado!F580,""), exact(Cableado!G580,"")),1,0) - if(and(exact(Cableado!A581,""), exact(Cableado!B581,""), exact(Cableado!C581,""), exact(Cableado!D581,""), exact(Cableado!E581,""), exact(Cableado!F581,""), exact(Cableado!G581,"")),1,0) - if(and(exact(Cableado!A582,""), exact(Cableado!B582,""), exact(Cableado!C582,""), exact(Cableado!D582,""), exact(Cableado!E582,""), exact(Cableado!F582,""), exact(Cableado!G582,"")),1,0))</f>
      </c>
    </row>
    <row r="139" spans="2:2">
      <c r="B139" s="0">
        <f>if(exact(substitute(substitute(substitute(substitute(Cableado!H583,"m","")," ",""),"L:",""),",","."), ""),0,substitute(substitute(substitute(substitute(Cableado!H583,"m","")," ",""),"L:",""),",",".")) * (6 - if(and(exact(Cableado!H577,""), exact(Cableado!I577,""), exact(Cableado!J577,""), exact(Cableado!K577,""), exact(Cableado!L577,""), exact(Cableado!M577,""), exact(Cableado!N577,"")),1,0) - if(and(exact(Cableado!H578,""), exact(Cableado!I578,""), exact(Cableado!J578,""), exact(Cableado!K578,""), exact(Cableado!L578,""), exact(Cableado!M578,""), exact(Cableado!N578,"")),1,0) - if(and(exact(Cableado!H579,""), exact(Cableado!I579,""), exact(Cableado!J579,""), exact(Cableado!K579,""), exact(Cableado!L579,""), exact(Cableado!M579,""), exact(Cableado!N579,"")),1,0) - if(and(exact(Cableado!H580,""), exact(Cableado!I580,""), exact(Cableado!J580,""), exact(Cableado!K580,""), exact(Cableado!L580,""), exact(Cableado!M580,""), exact(Cableado!N580,"")),1,0) - if(and(exact(Cableado!H581,""), exact(Cableado!I581,""), exact(Cableado!J581,""), exact(Cableado!K581,""), exact(Cableado!L581,""), exact(Cableado!M581,""), exact(Cableado!N581,"")),1,0) - if(and(exact(Cableado!H582,""), exact(Cableado!I582,""), exact(Cableado!J582,""), exact(Cableado!K582,""), exact(Cableado!L582,""), exact(Cableado!M582,""), exact(Cableado!N582,"")),1,0))</f>
      </c>
    </row>
    <row r="140" spans="2:2">
      <c r="B140" s="0">
        <f>if(exact(substitute(substitute(substitute(substitute(Cableado!O583,"m","")," ",""),"L:",""),",","."), ""),0,substitute(substitute(substitute(substitute(Cableado!O583,"m","")," ",""),"L:",""),",",".")) * (6 - if(and(exact(Cableado!O577,""), exact(Cableado!P577,""), exact(Cableado!Q577,""), exact(Cableado!R577,""), exact(Cableado!S577,""), exact(Cableado!T577,""), exact(Cableado!U577,"")),1,0) - if(and(exact(Cableado!O578,""), exact(Cableado!P578,""), exact(Cableado!Q578,""), exact(Cableado!R578,""), exact(Cableado!S578,""), exact(Cableado!T578,""), exact(Cableado!U578,"")),1,0) - if(and(exact(Cableado!O579,""), exact(Cableado!P579,""), exact(Cableado!Q579,""), exact(Cableado!R579,""), exact(Cableado!S579,""), exact(Cableado!T579,""), exact(Cableado!U579,"")),1,0) - if(and(exact(Cableado!O580,""), exact(Cableado!P580,""), exact(Cableado!Q580,""), exact(Cableado!R580,""), exact(Cableado!S580,""), exact(Cableado!T580,""), exact(Cableado!U580,"")),1,0) - if(and(exact(Cableado!O581,""), exact(Cableado!P581,""), exact(Cableado!Q581,""), exact(Cableado!R581,""), exact(Cableado!S581,""), exact(Cableado!T581,""), exact(Cableado!U581,"")),1,0) - if(and(exact(Cableado!O582,""), exact(Cableado!P582,""), exact(Cableado!Q582,""), exact(Cableado!R582,""), exact(Cableado!S582,""), exact(Cableado!T582,""), exact(Cableado!U582,"")),1,0))</f>
      </c>
    </row>
    <row r="141" spans="2:2">
      <c r="B141" s="0">
        <f>if(exact(substitute(substitute(substitute(substitute(Cableado!A594,"m","")," ",""),"L:",""),",","."), ""),0,substitute(substitute(substitute(substitute(Cableado!A594,"m","")," ",""),"L:",""),",",".")) * (6 - if(and(exact(Cableado!A588,""), exact(Cableado!B588,""), exact(Cableado!C588,""), exact(Cableado!D588,""), exact(Cableado!E588,""), exact(Cableado!F588,""), exact(Cableado!G588,"")),1,0) - if(and(exact(Cableado!A589,""), exact(Cableado!B589,""), exact(Cableado!C589,""), exact(Cableado!D589,""), exact(Cableado!E589,""), exact(Cableado!F589,""), exact(Cableado!G589,"")),1,0) - if(and(exact(Cableado!A590,""), exact(Cableado!B590,""), exact(Cableado!C590,""), exact(Cableado!D590,""), exact(Cableado!E590,""), exact(Cableado!F590,""), exact(Cableado!G590,"")),1,0) - if(and(exact(Cableado!A591,""), exact(Cableado!B591,""), exact(Cableado!C591,""), exact(Cableado!D591,""), exact(Cableado!E591,""), exact(Cableado!F591,""), exact(Cableado!G591,"")),1,0) - if(and(exact(Cableado!A592,""), exact(Cableado!B592,""), exact(Cableado!C592,""), exact(Cableado!D592,""), exact(Cableado!E592,""), exact(Cableado!F592,""), exact(Cableado!G592,"")),1,0) - if(and(exact(Cableado!A593,""), exact(Cableado!B593,""), exact(Cableado!C593,""), exact(Cableado!D593,""), exact(Cableado!E593,""), exact(Cableado!F593,""), exact(Cableado!G593,"")),1,0))</f>
      </c>
    </row>
    <row r="142" spans="2:2">
      <c r="B142" s="0">
        <f>if(exact(substitute(substitute(substitute(substitute(Cableado!H594,"m","")," ",""),"L:",""),",","."), ""),0,substitute(substitute(substitute(substitute(Cableado!H594,"m","")," ",""),"L:",""),",",".")) * (6 - if(and(exact(Cableado!H588,""), exact(Cableado!I588,""), exact(Cableado!J588,""), exact(Cableado!K588,""), exact(Cableado!L588,""), exact(Cableado!M588,""), exact(Cableado!N588,"")),1,0) - if(and(exact(Cableado!H589,""), exact(Cableado!I589,""), exact(Cableado!J589,""), exact(Cableado!K589,""), exact(Cableado!L589,""), exact(Cableado!M589,""), exact(Cableado!N589,"")),1,0) - if(and(exact(Cableado!H590,""), exact(Cableado!I590,""), exact(Cableado!J590,""), exact(Cableado!K590,""), exact(Cableado!L590,""), exact(Cableado!M590,""), exact(Cableado!N590,"")),1,0) - if(and(exact(Cableado!H591,""), exact(Cableado!I591,""), exact(Cableado!J591,""), exact(Cableado!K591,""), exact(Cableado!L591,""), exact(Cableado!M591,""), exact(Cableado!N591,"")),1,0) - if(and(exact(Cableado!H592,""), exact(Cableado!I592,""), exact(Cableado!J592,""), exact(Cableado!K592,""), exact(Cableado!L592,""), exact(Cableado!M592,""), exact(Cableado!N592,"")),1,0) - if(and(exact(Cableado!H593,""), exact(Cableado!I593,""), exact(Cableado!J593,""), exact(Cableado!K593,""), exact(Cableado!L593,""), exact(Cableado!M593,""), exact(Cableado!N593,"")),1,0))</f>
      </c>
    </row>
    <row r="143" spans="2:2">
      <c r="B143" s="0">
        <f>if(exact(substitute(substitute(substitute(substitute(Cableado!O594,"m","")," ",""),"L:",""),",","."), ""),0,substitute(substitute(substitute(substitute(Cableado!O594,"m","")," ",""),"L:",""),",",".")) * (6 - if(and(exact(Cableado!O588,""), exact(Cableado!P588,""), exact(Cableado!Q588,""), exact(Cableado!R588,""), exact(Cableado!S588,""), exact(Cableado!T588,""), exact(Cableado!U588,"")),1,0) - if(and(exact(Cableado!O589,""), exact(Cableado!P589,""), exact(Cableado!Q589,""), exact(Cableado!R589,""), exact(Cableado!S589,""), exact(Cableado!T589,""), exact(Cableado!U589,"")),1,0) - if(and(exact(Cableado!O590,""), exact(Cableado!P590,""), exact(Cableado!Q590,""), exact(Cableado!R590,""), exact(Cableado!S590,""), exact(Cableado!T590,""), exact(Cableado!U590,"")),1,0) - if(and(exact(Cableado!O591,""), exact(Cableado!P591,""), exact(Cableado!Q591,""), exact(Cableado!R591,""), exact(Cableado!S591,""), exact(Cableado!T591,""), exact(Cableado!U591,"")),1,0) - if(and(exact(Cableado!O592,""), exact(Cableado!P592,""), exact(Cableado!Q592,""), exact(Cableado!R592,""), exact(Cableado!S592,""), exact(Cableado!T592,""), exact(Cableado!U592,"")),1,0) - if(and(exact(Cableado!O593,""), exact(Cableado!P593,""), exact(Cableado!Q593,""), exact(Cableado!R593,""), exact(Cableado!S593,""), exact(Cableado!T593,""), exact(Cableado!U593,"")),1,0))</f>
      </c>
    </row>
    <row r="144" spans="2:2">
      <c r="B144" s="0">
        <f>if(exact(substitute(substitute(substitute(substitute(Cableado!A605,"m","")," ",""),"L:",""),",","."), ""),0,substitute(substitute(substitute(substitute(Cableado!A605,"m","")," ",""),"L:",""),",",".")) * (6 - if(and(exact(Cableado!A599,""), exact(Cableado!B599,""), exact(Cableado!C599,""), exact(Cableado!D599,""), exact(Cableado!E599,""), exact(Cableado!F599,""), exact(Cableado!G599,"")),1,0) - if(and(exact(Cableado!A600,""), exact(Cableado!B600,""), exact(Cableado!C600,""), exact(Cableado!D600,""), exact(Cableado!E600,""), exact(Cableado!F600,""), exact(Cableado!G600,"")),1,0) - if(and(exact(Cableado!A601,""), exact(Cableado!B601,""), exact(Cableado!C601,""), exact(Cableado!D601,""), exact(Cableado!E601,""), exact(Cableado!F601,""), exact(Cableado!G601,"")),1,0) - if(and(exact(Cableado!A602,""), exact(Cableado!B602,""), exact(Cableado!C602,""), exact(Cableado!D602,""), exact(Cableado!E602,""), exact(Cableado!F602,""), exact(Cableado!G602,"")),1,0) - if(and(exact(Cableado!A603,""), exact(Cableado!B603,""), exact(Cableado!C603,""), exact(Cableado!D603,""), exact(Cableado!E603,""), exact(Cableado!F603,""), exact(Cableado!G603,"")),1,0) - if(and(exact(Cableado!A604,""), exact(Cableado!B604,""), exact(Cableado!C604,""), exact(Cableado!D604,""), exact(Cableado!E604,""), exact(Cableado!F604,""), exact(Cableado!G604,"")),1,0))</f>
      </c>
    </row>
    <row r="145" spans="2:2">
      <c r="B145" s="0">
        <f>if(exact(substitute(substitute(substitute(substitute(Cableado!H605,"m","")," ",""),"L:",""),",","."), ""),0,substitute(substitute(substitute(substitute(Cableado!H605,"m","")," ",""),"L:",""),",",".")) * (6 - if(and(exact(Cableado!H599,""), exact(Cableado!I599,""), exact(Cableado!J599,""), exact(Cableado!K599,""), exact(Cableado!L599,""), exact(Cableado!M599,""), exact(Cableado!N599,"")),1,0) - if(and(exact(Cableado!H600,""), exact(Cableado!I600,""), exact(Cableado!J600,""), exact(Cableado!K600,""), exact(Cableado!L600,""), exact(Cableado!M600,""), exact(Cableado!N600,"")),1,0) - if(and(exact(Cableado!H601,""), exact(Cableado!I601,""), exact(Cableado!J601,""), exact(Cableado!K601,""), exact(Cableado!L601,""), exact(Cableado!M601,""), exact(Cableado!N601,"")),1,0) - if(and(exact(Cableado!H602,""), exact(Cableado!I602,""), exact(Cableado!J602,""), exact(Cableado!K602,""), exact(Cableado!L602,""), exact(Cableado!M602,""), exact(Cableado!N602,"")),1,0) - if(and(exact(Cableado!H603,""), exact(Cableado!I603,""), exact(Cableado!J603,""), exact(Cableado!K603,""), exact(Cableado!L603,""), exact(Cableado!M603,""), exact(Cableado!N603,"")),1,0) - if(and(exact(Cableado!H604,""), exact(Cableado!I604,""), exact(Cableado!J604,""), exact(Cableado!K604,""), exact(Cableado!L604,""), exact(Cableado!M604,""), exact(Cableado!N604,"")),1,0))</f>
      </c>
    </row>
    <row r="146" spans="2:2">
      <c r="B146" s="0">
        <f>if(exact(substitute(substitute(substitute(substitute(Cableado!O605,"m","")," ",""),"L:",""),",","."), ""),0,substitute(substitute(substitute(substitute(Cableado!O605,"m","")," ",""),"L:",""),",",".")) * (6 - if(and(exact(Cableado!O599,""), exact(Cableado!P599,""), exact(Cableado!Q599,""), exact(Cableado!R599,""), exact(Cableado!S599,""), exact(Cableado!T599,""), exact(Cableado!U599,"")),1,0) - if(and(exact(Cableado!O600,""), exact(Cableado!P600,""), exact(Cableado!Q600,""), exact(Cableado!R600,""), exact(Cableado!S600,""), exact(Cableado!T600,""), exact(Cableado!U600,"")),1,0) - if(and(exact(Cableado!O601,""), exact(Cableado!P601,""), exact(Cableado!Q601,""), exact(Cableado!R601,""), exact(Cableado!S601,""), exact(Cableado!T601,""), exact(Cableado!U601,"")),1,0) - if(and(exact(Cableado!O602,""), exact(Cableado!P602,""), exact(Cableado!Q602,""), exact(Cableado!R602,""), exact(Cableado!S602,""), exact(Cableado!T602,""), exact(Cableado!U602,"")),1,0) - if(and(exact(Cableado!O603,""), exact(Cableado!P603,""), exact(Cableado!Q603,""), exact(Cableado!R603,""), exact(Cableado!S603,""), exact(Cableado!T603,""), exact(Cableado!U603,"")),1,0) - if(and(exact(Cableado!O604,""), exact(Cableado!P604,""), exact(Cableado!Q604,""), exact(Cableado!R604,""), exact(Cableado!S604,""), exact(Cableado!T604,""), exact(Cableado!U604,"")),1,0))</f>
      </c>
    </row>
    <row r="147" spans="2:2">
      <c r="B147" s="0">
        <f>if(exact(substitute(substitute(substitute(substitute(Cableado!A616,"m","")," ",""),"L:",""),",","."), ""),0,substitute(substitute(substitute(substitute(Cableado!A616,"m","")," ",""),"L:",""),",",".")) * (6 - if(and(exact(Cableado!A610,""), exact(Cableado!B610,""), exact(Cableado!C610,""), exact(Cableado!D610,""), exact(Cableado!E610,""), exact(Cableado!F610,""), exact(Cableado!G610,"")),1,0) - if(and(exact(Cableado!A611,""), exact(Cableado!B611,""), exact(Cableado!C611,""), exact(Cableado!D611,""), exact(Cableado!E611,""), exact(Cableado!F611,""), exact(Cableado!G611,"")),1,0) - if(and(exact(Cableado!A612,""), exact(Cableado!B612,""), exact(Cableado!C612,""), exact(Cableado!D612,""), exact(Cableado!E612,""), exact(Cableado!F612,""), exact(Cableado!G612,"")),1,0) - if(and(exact(Cableado!A613,""), exact(Cableado!B613,""), exact(Cableado!C613,""), exact(Cableado!D613,""), exact(Cableado!E613,""), exact(Cableado!F613,""), exact(Cableado!G613,"")),1,0) - if(and(exact(Cableado!A614,""), exact(Cableado!B614,""), exact(Cableado!C614,""), exact(Cableado!D614,""), exact(Cableado!E614,""), exact(Cableado!F614,""), exact(Cableado!G614,"")),1,0) - if(and(exact(Cableado!A615,""), exact(Cableado!B615,""), exact(Cableado!C615,""), exact(Cableado!D615,""), exact(Cableado!E615,""), exact(Cableado!F615,""), exact(Cableado!G615,"")),1,0))</f>
      </c>
    </row>
    <row r="148" spans="2:2">
      <c r="B148" s="0">
        <f>if(exact(substitute(substitute(substitute(substitute(Cableado!H616,"m","")," ",""),"L:",""),",","."), ""),0,substitute(substitute(substitute(substitute(Cableado!H616,"m","")," ",""),"L:",""),",",".")) * (6 - if(and(exact(Cableado!H610,""), exact(Cableado!I610,""), exact(Cableado!J610,""), exact(Cableado!K610,""), exact(Cableado!L610,""), exact(Cableado!M610,""), exact(Cableado!N610,"")),1,0) - if(and(exact(Cableado!H611,""), exact(Cableado!I611,""), exact(Cableado!J611,""), exact(Cableado!K611,""), exact(Cableado!L611,""), exact(Cableado!M611,""), exact(Cableado!N611,"")),1,0) - if(and(exact(Cableado!H612,""), exact(Cableado!I612,""), exact(Cableado!J612,""), exact(Cableado!K612,""), exact(Cableado!L612,""), exact(Cableado!M612,""), exact(Cableado!N612,"")),1,0) - if(and(exact(Cableado!H613,""), exact(Cableado!I613,""), exact(Cableado!J613,""), exact(Cableado!K613,""), exact(Cableado!L613,""), exact(Cableado!M613,""), exact(Cableado!N613,"")),1,0) - if(and(exact(Cableado!H614,""), exact(Cableado!I614,""), exact(Cableado!J614,""), exact(Cableado!K614,""), exact(Cableado!L614,""), exact(Cableado!M614,""), exact(Cableado!N614,"")),1,0) - if(and(exact(Cableado!H615,""), exact(Cableado!I615,""), exact(Cableado!J615,""), exact(Cableado!K615,""), exact(Cableado!L615,""), exact(Cableado!M615,""), exact(Cableado!N615,"")),1,0))</f>
      </c>
    </row>
    <row r="149" spans="2:2">
      <c r="B149" s="0">
        <f>if(exact(substitute(substitute(substitute(substitute(Cableado!O616,"m","")," ",""),"L:",""),",","."), ""),0,substitute(substitute(substitute(substitute(Cableado!O616,"m","")," ",""),"L:",""),",",".")) * (6 - if(and(exact(Cableado!O610,""), exact(Cableado!P610,""), exact(Cableado!Q610,""), exact(Cableado!R610,""), exact(Cableado!S610,""), exact(Cableado!T610,""), exact(Cableado!U610,"")),1,0) - if(and(exact(Cableado!O611,""), exact(Cableado!P611,""), exact(Cableado!Q611,""), exact(Cableado!R611,""), exact(Cableado!S611,""), exact(Cableado!T611,""), exact(Cableado!U611,"")),1,0) - if(and(exact(Cableado!O612,""), exact(Cableado!P612,""), exact(Cableado!Q612,""), exact(Cableado!R612,""), exact(Cableado!S612,""), exact(Cableado!T612,""), exact(Cableado!U612,"")),1,0) - if(and(exact(Cableado!O613,""), exact(Cableado!P613,""), exact(Cableado!Q613,""), exact(Cableado!R613,""), exact(Cableado!S613,""), exact(Cableado!T613,""), exact(Cableado!U613,"")),1,0) - if(and(exact(Cableado!O614,""), exact(Cableado!P614,""), exact(Cableado!Q614,""), exact(Cableado!R614,""), exact(Cableado!S614,""), exact(Cableado!T614,""), exact(Cableado!U614,"")),1,0) - if(and(exact(Cableado!O615,""), exact(Cableado!P615,""), exact(Cableado!Q615,""), exact(Cableado!R615,""), exact(Cableado!S615,""), exact(Cableado!T615,""), exact(Cableado!U615,"")),1,0))</f>
      </c>
    </row>
    <row r="150" spans="2:2">
      <c r="B150" s="0">
        <f>if(exact(substitute(substitute(substitute(substitute(Cableado!A627,"m","")," ",""),"L:",""),",","."), ""),0,substitute(substitute(substitute(substitute(Cableado!A627,"m","")," ",""),"L:",""),",",".")) * (6 - if(and(exact(Cableado!A621,""), exact(Cableado!B621,""), exact(Cableado!C621,""), exact(Cableado!D621,""), exact(Cableado!E621,""), exact(Cableado!F621,""), exact(Cableado!G621,"")),1,0) - if(and(exact(Cableado!A622,""), exact(Cableado!B622,""), exact(Cableado!C622,""), exact(Cableado!D622,""), exact(Cableado!E622,""), exact(Cableado!F622,""), exact(Cableado!G622,"")),1,0) - if(and(exact(Cableado!A623,""), exact(Cableado!B623,""), exact(Cableado!C623,""), exact(Cableado!D623,""), exact(Cableado!E623,""), exact(Cableado!F623,""), exact(Cableado!G623,"")),1,0) - if(and(exact(Cableado!A624,""), exact(Cableado!B624,""), exact(Cableado!C624,""), exact(Cableado!D624,""), exact(Cableado!E624,""), exact(Cableado!F624,""), exact(Cableado!G624,"")),1,0) - if(and(exact(Cableado!A625,""), exact(Cableado!B625,""), exact(Cableado!C625,""), exact(Cableado!D625,""), exact(Cableado!E625,""), exact(Cableado!F625,""), exact(Cableado!G625,"")),1,0) - if(and(exact(Cableado!A626,""), exact(Cableado!B626,""), exact(Cableado!C626,""), exact(Cableado!D626,""), exact(Cableado!E626,""), exact(Cableado!F626,""), exact(Cableado!G626,"")),1,0))</f>
      </c>
    </row>
    <row r="151" spans="2:2">
      <c r="B151" s="0">
        <f>if(exact(substitute(substitute(substitute(substitute(Cableado!H627,"m","")," ",""),"L:",""),",","."), ""),0,substitute(substitute(substitute(substitute(Cableado!H627,"m","")," ",""),"L:",""),",",".")) * (6 - if(and(exact(Cableado!H621,""), exact(Cableado!I621,""), exact(Cableado!J621,""), exact(Cableado!K621,""), exact(Cableado!L621,""), exact(Cableado!M621,""), exact(Cableado!N621,"")),1,0) - if(and(exact(Cableado!H622,""), exact(Cableado!I622,""), exact(Cableado!J622,""), exact(Cableado!K622,""), exact(Cableado!L622,""), exact(Cableado!M622,""), exact(Cableado!N622,"")),1,0) - if(and(exact(Cableado!H623,""), exact(Cableado!I623,""), exact(Cableado!J623,""), exact(Cableado!K623,""), exact(Cableado!L623,""), exact(Cableado!M623,""), exact(Cableado!N623,"")),1,0) - if(and(exact(Cableado!H624,""), exact(Cableado!I624,""), exact(Cableado!J624,""), exact(Cableado!K624,""), exact(Cableado!L624,""), exact(Cableado!M624,""), exact(Cableado!N624,"")),1,0) - if(and(exact(Cableado!H625,""), exact(Cableado!I625,""), exact(Cableado!J625,""), exact(Cableado!K625,""), exact(Cableado!L625,""), exact(Cableado!M625,""), exact(Cableado!N625,"")),1,0) - if(and(exact(Cableado!H626,""), exact(Cableado!I626,""), exact(Cableado!J626,""), exact(Cableado!K626,""), exact(Cableado!L626,""), exact(Cableado!M626,""), exact(Cableado!N626,"")),1,0))</f>
      </c>
    </row>
    <row r="152" spans="2:2">
      <c r="B152" s="0">
        <f>if(exact(substitute(substitute(substitute(substitute(Cableado!O627,"m","")," ",""),"L:",""),",","."), ""),0,substitute(substitute(substitute(substitute(Cableado!O627,"m","")," ",""),"L:",""),",",".")) * (6 - if(and(exact(Cableado!O621,""), exact(Cableado!P621,""), exact(Cableado!Q621,""), exact(Cableado!R621,""), exact(Cableado!S621,""), exact(Cableado!T621,""), exact(Cableado!U621,"")),1,0) - if(and(exact(Cableado!O622,""), exact(Cableado!P622,""), exact(Cableado!Q622,""), exact(Cableado!R622,""), exact(Cableado!S622,""), exact(Cableado!T622,""), exact(Cableado!U622,"")),1,0) - if(and(exact(Cableado!O623,""), exact(Cableado!P623,""), exact(Cableado!Q623,""), exact(Cableado!R623,""), exact(Cableado!S623,""), exact(Cableado!T623,""), exact(Cableado!U623,"")),1,0) - if(and(exact(Cableado!O624,""), exact(Cableado!P624,""), exact(Cableado!Q624,""), exact(Cableado!R624,""), exact(Cableado!S624,""), exact(Cableado!T624,""), exact(Cableado!U624,"")),1,0) - if(and(exact(Cableado!O625,""), exact(Cableado!P625,""), exact(Cableado!Q625,""), exact(Cableado!R625,""), exact(Cableado!S625,""), exact(Cableado!T625,""), exact(Cableado!U625,"")),1,0) - if(and(exact(Cableado!O626,""), exact(Cableado!P626,""), exact(Cableado!Q626,""), exact(Cableado!R626,""), exact(Cableado!S626,""), exact(Cableado!T626,""), exact(Cableado!U626,"")),1,0))</f>
      </c>
    </row>
    <row r="153" spans="2:2">
      <c r="B153" s="0">
        <f>if(exact(substitute(substitute(substitute(substitute(Cableado!A638,"m","")," ",""),"L:",""),",","."), ""),0,substitute(substitute(substitute(substitute(Cableado!A638,"m","")," ",""),"L:",""),",",".")) * (6 - if(and(exact(Cableado!A632,""), exact(Cableado!B632,""), exact(Cableado!C632,""), exact(Cableado!D632,""), exact(Cableado!E632,""), exact(Cableado!F632,""), exact(Cableado!G632,"")),1,0) - if(and(exact(Cableado!A633,""), exact(Cableado!B633,""), exact(Cableado!C633,""), exact(Cableado!D633,""), exact(Cableado!E633,""), exact(Cableado!F633,""), exact(Cableado!G633,"")),1,0) - if(and(exact(Cableado!A634,""), exact(Cableado!B634,""), exact(Cableado!C634,""), exact(Cableado!D634,""), exact(Cableado!E634,""), exact(Cableado!F634,""), exact(Cableado!G634,"")),1,0) - if(and(exact(Cableado!A635,""), exact(Cableado!B635,""), exact(Cableado!C635,""), exact(Cableado!D635,""), exact(Cableado!E635,""), exact(Cableado!F635,""), exact(Cableado!G635,"")),1,0) - if(and(exact(Cableado!A636,""), exact(Cableado!B636,""), exact(Cableado!C636,""), exact(Cableado!D636,""), exact(Cableado!E636,""), exact(Cableado!F636,""), exact(Cableado!G636,"")),1,0) - if(and(exact(Cableado!A637,""), exact(Cableado!B637,""), exact(Cableado!C637,""), exact(Cableado!D637,""), exact(Cableado!E637,""), exact(Cableado!F637,""), exact(Cableado!G637,"")),1,0))</f>
      </c>
    </row>
    <row r="154" spans="2:2">
      <c r="B154" s="0">
        <f>if(exact(substitute(substitute(substitute(substitute(Cableado!H638,"m","")," ",""),"L:",""),",","."), ""),0,substitute(substitute(substitute(substitute(Cableado!H638,"m","")," ",""),"L:",""),",",".")) * (6 - if(and(exact(Cableado!H632,""), exact(Cableado!I632,""), exact(Cableado!J632,""), exact(Cableado!K632,""), exact(Cableado!L632,""), exact(Cableado!M632,""), exact(Cableado!N632,"")),1,0) - if(and(exact(Cableado!H633,""), exact(Cableado!I633,""), exact(Cableado!J633,""), exact(Cableado!K633,""), exact(Cableado!L633,""), exact(Cableado!M633,""), exact(Cableado!N633,"")),1,0) - if(and(exact(Cableado!H634,""), exact(Cableado!I634,""), exact(Cableado!J634,""), exact(Cableado!K634,""), exact(Cableado!L634,""), exact(Cableado!M634,""), exact(Cableado!N634,"")),1,0) - if(and(exact(Cableado!H635,""), exact(Cableado!I635,""), exact(Cableado!J635,""), exact(Cableado!K635,""), exact(Cableado!L635,""), exact(Cableado!M635,""), exact(Cableado!N635,"")),1,0) - if(and(exact(Cableado!H636,""), exact(Cableado!I636,""), exact(Cableado!J636,""), exact(Cableado!K636,""), exact(Cableado!L636,""), exact(Cableado!M636,""), exact(Cableado!N636,"")),1,0) - if(and(exact(Cableado!H637,""), exact(Cableado!I637,""), exact(Cableado!J637,""), exact(Cableado!K637,""), exact(Cableado!L637,""), exact(Cableado!M637,""), exact(Cableado!N637,"")),1,0))</f>
      </c>
    </row>
    <row r="155" spans="2:2">
      <c r="B155" s="0">
        <f>if(exact(substitute(substitute(substitute(substitute(Cableado!O638,"m","")," ",""),"L:",""),",","."), ""),0,substitute(substitute(substitute(substitute(Cableado!O638,"m","")," ",""),"L:",""),",",".")) * (6 - if(and(exact(Cableado!O632,""), exact(Cableado!P632,""), exact(Cableado!Q632,""), exact(Cableado!R632,""), exact(Cableado!S632,""), exact(Cableado!T632,""), exact(Cableado!U632,"")),1,0) - if(and(exact(Cableado!O633,""), exact(Cableado!P633,""), exact(Cableado!Q633,""), exact(Cableado!R633,""), exact(Cableado!S633,""), exact(Cableado!T633,""), exact(Cableado!U633,"")),1,0) - if(and(exact(Cableado!O634,""), exact(Cableado!P634,""), exact(Cableado!Q634,""), exact(Cableado!R634,""), exact(Cableado!S634,""), exact(Cableado!T634,""), exact(Cableado!U634,"")),1,0) - if(and(exact(Cableado!O635,""), exact(Cableado!P635,""), exact(Cableado!Q635,""), exact(Cableado!R635,""), exact(Cableado!S635,""), exact(Cableado!T635,""), exact(Cableado!U635,"")),1,0) - if(and(exact(Cableado!O636,""), exact(Cableado!P636,""), exact(Cableado!Q636,""), exact(Cableado!R636,""), exact(Cableado!S636,""), exact(Cableado!T636,""), exact(Cableado!U636,"")),1,0) - if(and(exact(Cableado!O637,""), exact(Cableado!P637,""), exact(Cableado!Q637,""), exact(Cableado!R637,""), exact(Cableado!S637,""), exact(Cableado!T637,""), exact(Cableado!U637,"")),1,0))</f>
      </c>
    </row>
    <row r="156" spans="2:2">
      <c r="B156" s="0">
        <f>if(exact(substitute(substitute(substitute(substitute(Cableado!A671,"m","")," ",""),"L:",""),",","."), ""),0,substitute(substitute(substitute(substitute(Cableado!A671,"m","")," ",""),"L:",""),",",".")) * (6 - if(and(exact(Cableado!A665,""), exact(Cableado!B665,""), exact(Cableado!C665,""), exact(Cableado!D665,""), exact(Cableado!E665,""), exact(Cableado!F665,""), exact(Cableado!G665,"")),1,0) - if(and(exact(Cableado!A666,""), exact(Cableado!B666,""), exact(Cableado!C666,""), exact(Cableado!D666,""), exact(Cableado!E666,""), exact(Cableado!F666,""), exact(Cableado!G666,"")),1,0) - if(and(exact(Cableado!A667,""), exact(Cableado!B667,""), exact(Cableado!C667,""), exact(Cableado!D667,""), exact(Cableado!E667,""), exact(Cableado!F667,""), exact(Cableado!G667,"")),1,0) - if(and(exact(Cableado!A668,""), exact(Cableado!B668,""), exact(Cableado!C668,""), exact(Cableado!D668,""), exact(Cableado!E668,""), exact(Cableado!F668,""), exact(Cableado!G668,"")),1,0) - if(and(exact(Cableado!A669,""), exact(Cableado!B669,""), exact(Cableado!C669,""), exact(Cableado!D669,""), exact(Cableado!E669,""), exact(Cableado!F669,""), exact(Cableado!G669,"")),1,0) - if(and(exact(Cableado!A670,""), exact(Cableado!B670,""), exact(Cableado!C670,""), exact(Cableado!D670,""), exact(Cableado!E670,""), exact(Cableado!F670,""), exact(Cableado!G670,"")),1,0))</f>
      </c>
    </row>
    <row r="157" spans="2:2">
      <c r="B157" s="0">
        <f>if(exact(substitute(substitute(substitute(substitute(Cableado!H671,"m","")," ",""),"L:",""),",","."), ""),0,substitute(substitute(substitute(substitute(Cableado!H671,"m","")," ",""),"L:",""),",",".")) * (6 - if(and(exact(Cableado!H665,""), exact(Cableado!I665,""), exact(Cableado!J665,""), exact(Cableado!K665,""), exact(Cableado!L665,""), exact(Cableado!M665,""), exact(Cableado!N665,"")),1,0) - if(and(exact(Cableado!H666,""), exact(Cableado!I666,""), exact(Cableado!J666,""), exact(Cableado!K666,""), exact(Cableado!L666,""), exact(Cableado!M666,""), exact(Cableado!N666,"")),1,0) - if(and(exact(Cableado!H667,""), exact(Cableado!I667,""), exact(Cableado!J667,""), exact(Cableado!K667,""), exact(Cableado!L667,""), exact(Cableado!M667,""), exact(Cableado!N667,"")),1,0) - if(and(exact(Cableado!H668,""), exact(Cableado!I668,""), exact(Cableado!J668,""), exact(Cableado!K668,""), exact(Cableado!L668,""), exact(Cableado!M668,""), exact(Cableado!N668,"")),1,0) - if(and(exact(Cableado!H669,""), exact(Cableado!I669,""), exact(Cableado!J669,""), exact(Cableado!K669,""), exact(Cableado!L669,""), exact(Cableado!M669,""), exact(Cableado!N669,"")),1,0) - if(and(exact(Cableado!H670,""), exact(Cableado!I670,""), exact(Cableado!J670,""), exact(Cableado!K670,""), exact(Cableado!L670,""), exact(Cableado!M670,""), exact(Cableado!N670,"")),1,0))</f>
      </c>
    </row>
    <row r="158" spans="2:2">
      <c r="B158" s="0">
        <f>if(exact(substitute(substitute(substitute(substitute(Cableado!O671,"m","")," ",""),"L:",""),",","."), ""),0,substitute(substitute(substitute(substitute(Cableado!O671,"m","")," ",""),"L:",""),",",".")) * (6 - if(and(exact(Cableado!O665,""), exact(Cableado!P665,""), exact(Cableado!Q665,""), exact(Cableado!R665,""), exact(Cableado!S665,""), exact(Cableado!T665,""), exact(Cableado!U665,"")),1,0) - if(and(exact(Cableado!O666,""), exact(Cableado!P666,""), exact(Cableado!Q666,""), exact(Cableado!R666,""), exact(Cableado!S666,""), exact(Cableado!T666,""), exact(Cableado!U666,"")),1,0) - if(and(exact(Cableado!O667,""), exact(Cableado!P667,""), exact(Cableado!Q667,""), exact(Cableado!R667,""), exact(Cableado!S667,""), exact(Cableado!T667,""), exact(Cableado!U667,"")),1,0) - if(and(exact(Cableado!O668,""), exact(Cableado!P668,""), exact(Cableado!Q668,""), exact(Cableado!R668,""), exact(Cableado!S668,""), exact(Cableado!T668,""), exact(Cableado!U668,"")),1,0) - if(and(exact(Cableado!O669,""), exact(Cableado!P669,""), exact(Cableado!Q669,""), exact(Cableado!R669,""), exact(Cableado!S669,""), exact(Cableado!T669,""), exact(Cableado!U669,"")),1,0) - if(and(exact(Cableado!O670,""), exact(Cableado!P670,""), exact(Cableado!Q670,""), exact(Cableado!R670,""), exact(Cableado!S670,""), exact(Cableado!T670,""), exact(Cableado!U670,"")),1,0))</f>
      </c>
    </row>
    <row r="159" spans="2:2">
      <c r="B159" s="0">
        <f>if(exact(substitute(substitute(substitute(substitute(Cableado!A682,"m","")," ",""),"L:",""),",","."), ""),0,substitute(substitute(substitute(substitute(Cableado!A682,"m","")," ",""),"L:",""),",",".")) * (6 - if(and(exact(Cableado!A676,""), exact(Cableado!B676,""), exact(Cableado!C676,""), exact(Cableado!D676,""), exact(Cableado!E676,""), exact(Cableado!F676,""), exact(Cableado!G676,"")),1,0) - if(and(exact(Cableado!A677,""), exact(Cableado!B677,""), exact(Cableado!C677,""), exact(Cableado!D677,""), exact(Cableado!E677,""), exact(Cableado!F677,""), exact(Cableado!G677,"")),1,0) - if(and(exact(Cableado!A678,""), exact(Cableado!B678,""), exact(Cableado!C678,""), exact(Cableado!D678,""), exact(Cableado!E678,""), exact(Cableado!F678,""), exact(Cableado!G678,"")),1,0) - if(and(exact(Cableado!A679,""), exact(Cableado!B679,""), exact(Cableado!C679,""), exact(Cableado!D679,""), exact(Cableado!E679,""), exact(Cableado!F679,""), exact(Cableado!G679,"")),1,0) - if(and(exact(Cableado!A680,""), exact(Cableado!B680,""), exact(Cableado!C680,""), exact(Cableado!D680,""), exact(Cableado!E680,""), exact(Cableado!F680,""), exact(Cableado!G680,"")),1,0) - if(and(exact(Cableado!A681,""), exact(Cableado!B681,""), exact(Cableado!C681,""), exact(Cableado!D681,""), exact(Cableado!E681,""), exact(Cableado!F681,""), exact(Cableado!G681,"")),1,0))</f>
      </c>
    </row>
    <row r="160" spans="2:2">
      <c r="B160" s="0">
        <f>if(exact(substitute(substitute(substitute(substitute(Cableado!H682,"m","")," ",""),"L:",""),",","."), ""),0,substitute(substitute(substitute(substitute(Cableado!H682,"m","")," ",""),"L:",""),",",".")) * (6 - if(and(exact(Cableado!H676,""), exact(Cableado!I676,""), exact(Cableado!J676,""), exact(Cableado!K676,""), exact(Cableado!L676,""), exact(Cableado!M676,""), exact(Cableado!N676,"")),1,0) - if(and(exact(Cableado!H677,""), exact(Cableado!I677,""), exact(Cableado!J677,""), exact(Cableado!K677,""), exact(Cableado!L677,""), exact(Cableado!M677,""), exact(Cableado!N677,"")),1,0) - if(and(exact(Cableado!H678,""), exact(Cableado!I678,""), exact(Cableado!J678,""), exact(Cableado!K678,""), exact(Cableado!L678,""), exact(Cableado!M678,""), exact(Cableado!N678,"")),1,0) - if(and(exact(Cableado!H679,""), exact(Cableado!I679,""), exact(Cableado!J679,""), exact(Cableado!K679,""), exact(Cableado!L679,""), exact(Cableado!M679,""), exact(Cableado!N679,"")),1,0) - if(and(exact(Cableado!H680,""), exact(Cableado!I680,""), exact(Cableado!J680,""), exact(Cableado!K680,""), exact(Cableado!L680,""), exact(Cableado!M680,""), exact(Cableado!N680,"")),1,0) - if(and(exact(Cableado!H681,""), exact(Cableado!I681,""), exact(Cableado!J681,""), exact(Cableado!K681,""), exact(Cableado!L681,""), exact(Cableado!M681,""), exact(Cableado!N681,"")),1,0))</f>
      </c>
    </row>
    <row r="161" spans="2:2">
      <c r="B161" s="0">
        <f>if(exact(substitute(substitute(substitute(substitute(Cableado!O682,"m","")," ",""),"L:",""),",","."), ""),0,substitute(substitute(substitute(substitute(Cableado!O682,"m","")," ",""),"L:",""),",",".")) * (6 - if(and(exact(Cableado!O676,""), exact(Cableado!P676,""), exact(Cableado!Q676,""), exact(Cableado!R676,""), exact(Cableado!S676,""), exact(Cableado!T676,""), exact(Cableado!U676,"")),1,0) - if(and(exact(Cableado!O677,""), exact(Cableado!P677,""), exact(Cableado!Q677,""), exact(Cableado!R677,""), exact(Cableado!S677,""), exact(Cableado!T677,""), exact(Cableado!U677,"")),1,0) - if(and(exact(Cableado!O678,""), exact(Cableado!P678,""), exact(Cableado!Q678,""), exact(Cableado!R678,""), exact(Cableado!S678,""), exact(Cableado!T678,""), exact(Cableado!U678,"")),1,0) - if(and(exact(Cableado!O679,""), exact(Cableado!P679,""), exact(Cableado!Q679,""), exact(Cableado!R679,""), exact(Cableado!S679,""), exact(Cableado!T679,""), exact(Cableado!U679,"")),1,0) - if(and(exact(Cableado!O680,""), exact(Cableado!P680,""), exact(Cableado!Q680,""), exact(Cableado!R680,""), exact(Cableado!S680,""), exact(Cableado!T680,""), exact(Cableado!U680,"")),1,0) - if(and(exact(Cableado!O681,""), exact(Cableado!P681,""), exact(Cableado!Q681,""), exact(Cableado!R681,""), exact(Cableado!S681,""), exact(Cableado!T681,""), exact(Cableado!U681,"")),1,0))</f>
      </c>
    </row>
    <row r="162" spans="2:2">
      <c r="B162" s="0">
        <f>if(exact(substitute(substitute(substitute(substitute(Cableado!A693,"m","")," ",""),"L:",""),",","."), ""),0,substitute(substitute(substitute(substitute(Cableado!A693,"m","")," ",""),"L:",""),",",".")) * (6 - if(and(exact(Cableado!A687,""), exact(Cableado!B687,""), exact(Cableado!C687,""), exact(Cableado!D687,""), exact(Cableado!E687,""), exact(Cableado!F687,""), exact(Cableado!G687,"")),1,0) - if(and(exact(Cableado!A688,""), exact(Cableado!B688,""), exact(Cableado!C688,""), exact(Cableado!D688,""), exact(Cableado!E688,""), exact(Cableado!F688,""), exact(Cableado!G688,"")),1,0) - if(and(exact(Cableado!A689,""), exact(Cableado!B689,""), exact(Cableado!C689,""), exact(Cableado!D689,""), exact(Cableado!E689,""), exact(Cableado!F689,""), exact(Cableado!G689,"")),1,0) - if(and(exact(Cableado!A690,""), exact(Cableado!B690,""), exact(Cableado!C690,""), exact(Cableado!D690,""), exact(Cableado!E690,""), exact(Cableado!F690,""), exact(Cableado!G690,"")),1,0) - if(and(exact(Cableado!A691,""), exact(Cableado!B691,""), exact(Cableado!C691,""), exact(Cableado!D691,""), exact(Cableado!E691,""), exact(Cableado!F691,""), exact(Cableado!G691,"")),1,0) - if(and(exact(Cableado!A692,""), exact(Cableado!B692,""), exact(Cableado!C692,""), exact(Cableado!D692,""), exact(Cableado!E692,""), exact(Cableado!F692,""), exact(Cableado!G692,"")),1,0))</f>
      </c>
    </row>
    <row r="163" spans="2:2">
      <c r="B163" s="0">
        <f>if(exact(substitute(substitute(substitute(substitute(Cableado!H693,"m","")," ",""),"L:",""),",","."), ""),0,substitute(substitute(substitute(substitute(Cableado!H693,"m","")," ",""),"L:",""),",",".")) * (6 - if(and(exact(Cableado!H687,""), exact(Cableado!I687,""), exact(Cableado!J687,""), exact(Cableado!K687,""), exact(Cableado!L687,""), exact(Cableado!M687,""), exact(Cableado!N687,"")),1,0) - if(and(exact(Cableado!H688,""), exact(Cableado!I688,""), exact(Cableado!J688,""), exact(Cableado!K688,""), exact(Cableado!L688,""), exact(Cableado!M688,""), exact(Cableado!N688,"")),1,0) - if(and(exact(Cableado!H689,""), exact(Cableado!I689,""), exact(Cableado!J689,""), exact(Cableado!K689,""), exact(Cableado!L689,""), exact(Cableado!M689,""), exact(Cableado!N689,"")),1,0) - if(and(exact(Cableado!H690,""), exact(Cableado!I690,""), exact(Cableado!J690,""), exact(Cableado!K690,""), exact(Cableado!L690,""), exact(Cableado!M690,""), exact(Cableado!N690,"")),1,0) - if(and(exact(Cableado!H691,""), exact(Cableado!I691,""), exact(Cableado!J691,""), exact(Cableado!K691,""), exact(Cableado!L691,""), exact(Cableado!M691,""), exact(Cableado!N691,"")),1,0) - if(and(exact(Cableado!H692,""), exact(Cableado!I692,""), exact(Cableado!J692,""), exact(Cableado!K692,""), exact(Cableado!L692,""), exact(Cableado!M692,""), exact(Cableado!N692,"")),1,0))</f>
      </c>
    </row>
    <row r="164" spans="2:2">
      <c r="B164" s="0">
        <f>if(exact(substitute(substitute(substitute(substitute(Cableado!O693,"m","")," ",""),"L:",""),",","."), ""),0,substitute(substitute(substitute(substitute(Cableado!O693,"m","")," ",""),"L:",""),",",".")) * (6 - if(and(exact(Cableado!O687,""), exact(Cableado!P687,""), exact(Cableado!Q687,""), exact(Cableado!R687,""), exact(Cableado!S687,""), exact(Cableado!T687,""), exact(Cableado!U687,"")),1,0) - if(and(exact(Cableado!O688,""), exact(Cableado!P688,""), exact(Cableado!Q688,""), exact(Cableado!R688,""), exact(Cableado!S688,""), exact(Cableado!T688,""), exact(Cableado!U688,"")),1,0) - if(and(exact(Cableado!O689,""), exact(Cableado!P689,""), exact(Cableado!Q689,""), exact(Cableado!R689,""), exact(Cableado!S689,""), exact(Cableado!T689,""), exact(Cableado!U689,"")),1,0) - if(and(exact(Cableado!O690,""), exact(Cableado!P690,""), exact(Cableado!Q690,""), exact(Cableado!R690,""), exact(Cableado!S690,""), exact(Cableado!T690,""), exact(Cableado!U690,"")),1,0) - if(and(exact(Cableado!O691,""), exact(Cableado!P691,""), exact(Cableado!Q691,""), exact(Cableado!R691,""), exact(Cableado!S691,""), exact(Cableado!T691,""), exact(Cableado!U691,"")),1,0) - if(and(exact(Cableado!O692,""), exact(Cableado!P692,""), exact(Cableado!Q692,""), exact(Cableado!R692,""), exact(Cableado!S692,""), exact(Cableado!T692,""), exact(Cableado!U692,"")),1,0))</f>
      </c>
    </row>
    <row r="165" spans="2:2">
      <c r="B165" s="0">
        <f>if(exact(substitute(substitute(substitute(substitute(Cableado!A704,"m","")," ",""),"L:",""),",","."), ""),0,substitute(substitute(substitute(substitute(Cableado!A704,"m","")," ",""),"L:",""),",",".")) * (6 - if(and(exact(Cableado!A698,""), exact(Cableado!B698,""), exact(Cableado!C698,""), exact(Cableado!D698,""), exact(Cableado!E698,""), exact(Cableado!F698,""), exact(Cableado!G698,"")),1,0) - if(and(exact(Cableado!A699,""), exact(Cableado!B699,""), exact(Cableado!C699,""), exact(Cableado!D699,""), exact(Cableado!E699,""), exact(Cableado!F699,""), exact(Cableado!G699,"")),1,0) - if(and(exact(Cableado!A700,""), exact(Cableado!B700,""), exact(Cableado!C700,""), exact(Cableado!D700,""), exact(Cableado!E700,""), exact(Cableado!F700,""), exact(Cableado!G700,"")),1,0) - if(and(exact(Cableado!A701,""), exact(Cableado!B701,""), exact(Cableado!C701,""), exact(Cableado!D701,""), exact(Cableado!E701,""), exact(Cableado!F701,""), exact(Cableado!G701,"")),1,0) - if(and(exact(Cableado!A702,""), exact(Cableado!B702,""), exact(Cableado!C702,""), exact(Cableado!D702,""), exact(Cableado!E702,""), exact(Cableado!F702,""), exact(Cableado!G702,"")),1,0) - if(and(exact(Cableado!A703,""), exact(Cableado!B703,""), exact(Cableado!C703,""), exact(Cableado!D703,""), exact(Cableado!E703,""), exact(Cableado!F703,""), exact(Cableado!G703,"")),1,0))</f>
      </c>
    </row>
    <row r="166" spans="2:2">
      <c r="B166" s="0">
        <f>if(exact(substitute(substitute(substitute(substitute(Cableado!H704,"m","")," ",""),"L:",""),",","."), ""),0,substitute(substitute(substitute(substitute(Cableado!H704,"m","")," ",""),"L:",""),",",".")) * (6 - if(and(exact(Cableado!H698,""), exact(Cableado!I698,""), exact(Cableado!J698,""), exact(Cableado!K698,""), exact(Cableado!L698,""), exact(Cableado!M698,""), exact(Cableado!N698,"")),1,0) - if(and(exact(Cableado!H699,""), exact(Cableado!I699,""), exact(Cableado!J699,""), exact(Cableado!K699,""), exact(Cableado!L699,""), exact(Cableado!M699,""), exact(Cableado!N699,"")),1,0) - if(and(exact(Cableado!H700,""), exact(Cableado!I700,""), exact(Cableado!J700,""), exact(Cableado!K700,""), exact(Cableado!L700,""), exact(Cableado!M700,""), exact(Cableado!N700,"")),1,0) - if(and(exact(Cableado!H701,""), exact(Cableado!I701,""), exact(Cableado!J701,""), exact(Cableado!K701,""), exact(Cableado!L701,""), exact(Cableado!M701,""), exact(Cableado!N701,"")),1,0) - if(and(exact(Cableado!H702,""), exact(Cableado!I702,""), exact(Cableado!J702,""), exact(Cableado!K702,""), exact(Cableado!L702,""), exact(Cableado!M702,""), exact(Cableado!N702,"")),1,0) - if(and(exact(Cableado!H703,""), exact(Cableado!I703,""), exact(Cableado!J703,""), exact(Cableado!K703,""), exact(Cableado!L703,""), exact(Cableado!M703,""), exact(Cableado!N703,"")),1,0))</f>
      </c>
    </row>
    <row r="167" spans="2:2">
      <c r="B167" s="0">
        <f>if(exact(substitute(substitute(substitute(substitute(Cableado!O704,"m","")," ",""),"L:",""),",","."), ""),0,substitute(substitute(substitute(substitute(Cableado!O704,"m","")," ",""),"L:",""),",",".")) * (6 - if(and(exact(Cableado!O698,""), exact(Cableado!P698,""), exact(Cableado!Q698,""), exact(Cableado!R698,""), exact(Cableado!S698,""), exact(Cableado!T698,""), exact(Cableado!U698,"")),1,0) - if(and(exact(Cableado!O699,""), exact(Cableado!P699,""), exact(Cableado!Q699,""), exact(Cableado!R699,""), exact(Cableado!S699,""), exact(Cableado!T699,""), exact(Cableado!U699,"")),1,0) - if(and(exact(Cableado!O700,""), exact(Cableado!P700,""), exact(Cableado!Q700,""), exact(Cableado!R700,""), exact(Cableado!S700,""), exact(Cableado!T700,""), exact(Cableado!U700,"")),1,0) - if(and(exact(Cableado!O701,""), exact(Cableado!P701,""), exact(Cableado!Q701,""), exact(Cableado!R701,""), exact(Cableado!S701,""), exact(Cableado!T701,""), exact(Cableado!U701,"")),1,0) - if(and(exact(Cableado!O702,""), exact(Cableado!P702,""), exact(Cableado!Q702,""), exact(Cableado!R702,""), exact(Cableado!S702,""), exact(Cableado!T702,""), exact(Cableado!U702,"")),1,0) - if(and(exact(Cableado!O703,""), exact(Cableado!P703,""), exact(Cableado!Q703,""), exact(Cableado!R703,""), exact(Cableado!S703,""), exact(Cableado!T703,""), exact(Cableado!U703,"")),1,0))</f>
      </c>
    </row>
    <row r="168" spans="2:2">
      <c r="B168" s="0">
        <f>if(exact(substitute(substitute(substitute(substitute(Cableado!A715,"m","")," ",""),"L:",""),",","."), ""),0,substitute(substitute(substitute(substitute(Cableado!A715,"m","")," ",""),"L:",""),",",".")) * (6 - if(and(exact(Cableado!A709,""), exact(Cableado!B709,""), exact(Cableado!C709,""), exact(Cableado!D709,""), exact(Cableado!E709,""), exact(Cableado!F709,""), exact(Cableado!G709,"")),1,0) - if(and(exact(Cableado!A710,""), exact(Cableado!B710,""), exact(Cableado!C710,""), exact(Cableado!D710,""), exact(Cableado!E710,""), exact(Cableado!F710,""), exact(Cableado!G710,"")),1,0) - if(and(exact(Cableado!A711,""), exact(Cableado!B711,""), exact(Cableado!C711,""), exact(Cableado!D711,""), exact(Cableado!E711,""), exact(Cableado!F711,""), exact(Cableado!G711,"")),1,0) - if(and(exact(Cableado!A712,""), exact(Cableado!B712,""), exact(Cableado!C712,""), exact(Cableado!D712,""), exact(Cableado!E712,""), exact(Cableado!F712,""), exact(Cableado!G712,"")),1,0) - if(and(exact(Cableado!A713,""), exact(Cableado!B713,""), exact(Cableado!C713,""), exact(Cableado!D713,""), exact(Cableado!E713,""), exact(Cableado!F713,""), exact(Cableado!G713,"")),1,0) - if(and(exact(Cableado!A714,""), exact(Cableado!B714,""), exact(Cableado!C714,""), exact(Cableado!D714,""), exact(Cableado!E714,""), exact(Cableado!F714,""), exact(Cableado!G714,"")),1,0))</f>
      </c>
    </row>
    <row r="169" spans="2:2">
      <c r="B169" s="0">
        <f>if(exact(substitute(substitute(substitute(substitute(Cableado!H715,"m","")," ",""),"L:",""),",","."), ""),0,substitute(substitute(substitute(substitute(Cableado!H715,"m","")," ",""),"L:",""),",",".")) * (6 - if(and(exact(Cableado!H709,""), exact(Cableado!I709,""), exact(Cableado!J709,""), exact(Cableado!K709,""), exact(Cableado!L709,""), exact(Cableado!M709,""), exact(Cableado!N709,"")),1,0) - if(and(exact(Cableado!H710,""), exact(Cableado!I710,""), exact(Cableado!J710,""), exact(Cableado!K710,""), exact(Cableado!L710,""), exact(Cableado!M710,""), exact(Cableado!N710,"")),1,0) - if(and(exact(Cableado!H711,""), exact(Cableado!I711,""), exact(Cableado!J711,""), exact(Cableado!K711,""), exact(Cableado!L711,""), exact(Cableado!M711,""), exact(Cableado!N711,"")),1,0) - if(and(exact(Cableado!H712,""), exact(Cableado!I712,""), exact(Cableado!J712,""), exact(Cableado!K712,""), exact(Cableado!L712,""), exact(Cableado!M712,""), exact(Cableado!N712,"")),1,0) - if(and(exact(Cableado!H713,""), exact(Cableado!I713,""), exact(Cableado!J713,""), exact(Cableado!K713,""), exact(Cableado!L713,""), exact(Cableado!M713,""), exact(Cableado!N713,"")),1,0) - if(and(exact(Cableado!H714,""), exact(Cableado!I714,""), exact(Cableado!J714,""), exact(Cableado!K714,""), exact(Cableado!L714,""), exact(Cableado!M714,""), exact(Cableado!N714,"")),1,0))</f>
      </c>
    </row>
    <row r="170" spans="2:2">
      <c r="B170" s="0">
        <f>if(exact(substitute(substitute(substitute(substitute(Cableado!O715,"m","")," ",""),"L:",""),",","."), ""),0,substitute(substitute(substitute(substitute(Cableado!O715,"m","")," ",""),"L:",""),",",".")) * (6 - if(and(exact(Cableado!O709,""), exact(Cableado!P709,""), exact(Cableado!Q709,""), exact(Cableado!R709,""), exact(Cableado!S709,""), exact(Cableado!T709,""), exact(Cableado!U709,"")),1,0) - if(and(exact(Cableado!O710,""), exact(Cableado!P710,""), exact(Cableado!Q710,""), exact(Cableado!R710,""), exact(Cableado!S710,""), exact(Cableado!T710,""), exact(Cableado!U710,"")),1,0) - if(and(exact(Cableado!O711,""), exact(Cableado!P711,""), exact(Cableado!Q711,""), exact(Cableado!R711,""), exact(Cableado!S711,""), exact(Cableado!T711,""), exact(Cableado!U711,"")),1,0) - if(and(exact(Cableado!O712,""), exact(Cableado!P712,""), exact(Cableado!Q712,""), exact(Cableado!R712,""), exact(Cableado!S712,""), exact(Cableado!T712,""), exact(Cableado!U712,"")),1,0) - if(and(exact(Cableado!O713,""), exact(Cableado!P713,""), exact(Cableado!Q713,""), exact(Cableado!R713,""), exact(Cableado!S713,""), exact(Cableado!T713,""), exact(Cableado!U713,"")),1,0) - if(and(exact(Cableado!O714,""), exact(Cableado!P714,""), exact(Cableado!Q714,""), exact(Cableado!R714,""), exact(Cableado!S714,""), exact(Cableado!T714,""), exact(Cableado!U714,"")),1,0))</f>
      </c>
    </row>
    <row r="171" spans="2:2">
      <c r="B171" s="0">
        <f>if(exact(substitute(substitute(substitute(substitute(Cableado!A726,"m","")," ",""),"L:",""),",","."), ""),0,substitute(substitute(substitute(substitute(Cableado!A726,"m","")," ",""),"L:",""),",",".")) * (6 - if(and(exact(Cableado!A720,""), exact(Cableado!B720,""), exact(Cableado!C720,""), exact(Cableado!D720,""), exact(Cableado!E720,""), exact(Cableado!F720,""), exact(Cableado!G720,"")),1,0) - if(and(exact(Cableado!A721,""), exact(Cableado!B721,""), exact(Cableado!C721,""), exact(Cableado!D721,""), exact(Cableado!E721,""), exact(Cableado!F721,""), exact(Cableado!G721,"")),1,0) - if(and(exact(Cableado!A722,""), exact(Cableado!B722,""), exact(Cableado!C722,""), exact(Cableado!D722,""), exact(Cableado!E722,""), exact(Cableado!F722,""), exact(Cableado!G722,"")),1,0) - if(and(exact(Cableado!A723,""), exact(Cableado!B723,""), exact(Cableado!C723,""), exact(Cableado!D723,""), exact(Cableado!E723,""), exact(Cableado!F723,""), exact(Cableado!G723,"")),1,0) - if(and(exact(Cableado!A724,""), exact(Cableado!B724,""), exact(Cableado!C724,""), exact(Cableado!D724,""), exact(Cableado!E724,""), exact(Cableado!F724,""), exact(Cableado!G724,"")),1,0) - if(and(exact(Cableado!A725,""), exact(Cableado!B725,""), exact(Cableado!C725,""), exact(Cableado!D725,""), exact(Cableado!E725,""), exact(Cableado!F725,""), exact(Cableado!G725,"")),1,0))</f>
      </c>
    </row>
    <row r="172" spans="2:2">
      <c r="B172" s="0">
        <f>if(exact(substitute(substitute(substitute(substitute(Cableado!H726,"m","")," ",""),"L:",""),",","."), ""),0,substitute(substitute(substitute(substitute(Cableado!H726,"m","")," ",""),"L:",""),",",".")) * (6 - if(and(exact(Cableado!H720,""), exact(Cableado!I720,""), exact(Cableado!J720,""), exact(Cableado!K720,""), exact(Cableado!L720,""), exact(Cableado!M720,""), exact(Cableado!N720,"")),1,0) - if(and(exact(Cableado!H721,""), exact(Cableado!I721,""), exact(Cableado!J721,""), exact(Cableado!K721,""), exact(Cableado!L721,""), exact(Cableado!M721,""), exact(Cableado!N721,"")),1,0) - if(and(exact(Cableado!H722,""), exact(Cableado!I722,""), exact(Cableado!J722,""), exact(Cableado!K722,""), exact(Cableado!L722,""), exact(Cableado!M722,""), exact(Cableado!N722,"")),1,0) - if(and(exact(Cableado!H723,""), exact(Cableado!I723,""), exact(Cableado!J723,""), exact(Cableado!K723,""), exact(Cableado!L723,""), exact(Cableado!M723,""), exact(Cableado!N723,"")),1,0) - if(and(exact(Cableado!H724,""), exact(Cableado!I724,""), exact(Cableado!J724,""), exact(Cableado!K724,""), exact(Cableado!L724,""), exact(Cableado!M724,""), exact(Cableado!N724,"")),1,0) - if(and(exact(Cableado!H725,""), exact(Cableado!I725,""), exact(Cableado!J725,""), exact(Cableado!K725,""), exact(Cableado!L725,""), exact(Cableado!M725,""), exact(Cableado!N725,"")),1,0))</f>
      </c>
    </row>
    <row r="173" spans="2:2">
      <c r="B173" s="0">
        <f>if(exact(substitute(substitute(substitute(substitute(Cableado!O726,"m","")," ",""),"L:",""),",","."), ""),0,substitute(substitute(substitute(substitute(Cableado!O726,"m","")," ",""),"L:",""),",",".")) * (6 - if(and(exact(Cableado!O720,""), exact(Cableado!P720,""), exact(Cableado!Q720,""), exact(Cableado!R720,""), exact(Cableado!S720,""), exact(Cableado!T720,""), exact(Cableado!U720,"")),1,0) - if(and(exact(Cableado!O721,""), exact(Cableado!P721,""), exact(Cableado!Q721,""), exact(Cableado!R721,""), exact(Cableado!S721,""), exact(Cableado!T721,""), exact(Cableado!U721,"")),1,0) - if(and(exact(Cableado!O722,""), exact(Cableado!P722,""), exact(Cableado!Q722,""), exact(Cableado!R722,""), exact(Cableado!S722,""), exact(Cableado!T722,""), exact(Cableado!U722,"")),1,0) - if(and(exact(Cableado!O723,""), exact(Cableado!P723,""), exact(Cableado!Q723,""), exact(Cableado!R723,""), exact(Cableado!S723,""), exact(Cableado!T723,""), exact(Cableado!U723,"")),1,0) - if(and(exact(Cableado!O724,""), exact(Cableado!P724,""), exact(Cableado!Q724,""), exact(Cableado!R724,""), exact(Cableado!S724,""), exact(Cableado!T724,""), exact(Cableado!U724,"")),1,0) - if(and(exact(Cableado!O725,""), exact(Cableado!P725,""), exact(Cableado!Q725,""), exact(Cableado!R725,""), exact(Cableado!S725,""), exact(Cableado!T725,""), exact(Cableado!U725,"")),1,0))</f>
      </c>
    </row>
    <row r="174" spans="2:2">
      <c r="B174" s="0">
        <f>if(exact(substitute(substitute(substitute(substitute(Cableado!A737,"m","")," ",""),"L:",""),",","."), ""),0,substitute(substitute(substitute(substitute(Cableado!A737,"m","")," ",""),"L:",""),",",".")) * (6 - if(and(exact(Cableado!A731,""), exact(Cableado!B731,""), exact(Cableado!C731,""), exact(Cableado!D731,""), exact(Cableado!E731,""), exact(Cableado!F731,""), exact(Cableado!G731,"")),1,0) - if(and(exact(Cableado!A732,""), exact(Cableado!B732,""), exact(Cableado!C732,""), exact(Cableado!D732,""), exact(Cableado!E732,""), exact(Cableado!F732,""), exact(Cableado!G732,"")),1,0) - if(and(exact(Cableado!A733,""), exact(Cableado!B733,""), exact(Cableado!C733,""), exact(Cableado!D733,""), exact(Cableado!E733,""), exact(Cableado!F733,""), exact(Cableado!G733,"")),1,0) - if(and(exact(Cableado!A734,""), exact(Cableado!B734,""), exact(Cableado!C734,""), exact(Cableado!D734,""), exact(Cableado!E734,""), exact(Cableado!F734,""), exact(Cableado!G734,"")),1,0) - if(and(exact(Cableado!A735,""), exact(Cableado!B735,""), exact(Cableado!C735,""), exact(Cableado!D735,""), exact(Cableado!E735,""), exact(Cableado!F735,""), exact(Cableado!G735,"")),1,0) - if(and(exact(Cableado!A736,""), exact(Cableado!B736,""), exact(Cableado!C736,""), exact(Cableado!D736,""), exact(Cableado!E736,""), exact(Cableado!F736,""), exact(Cableado!G736,"")),1,0))</f>
      </c>
    </row>
    <row r="175" spans="2:2">
      <c r="B175" s="0">
        <f>if(exact(substitute(substitute(substitute(substitute(Cableado!H737,"m","")," ",""),"L:",""),",","."), ""),0,substitute(substitute(substitute(substitute(Cableado!H737,"m","")," ",""),"L:",""),",",".")) * (6 - if(and(exact(Cableado!H731,""), exact(Cableado!I731,""), exact(Cableado!J731,""), exact(Cableado!K731,""), exact(Cableado!L731,""), exact(Cableado!M731,""), exact(Cableado!N731,"")),1,0) - if(and(exact(Cableado!H732,""), exact(Cableado!I732,""), exact(Cableado!J732,""), exact(Cableado!K732,""), exact(Cableado!L732,""), exact(Cableado!M732,""), exact(Cableado!N732,"")),1,0) - if(and(exact(Cableado!H733,""), exact(Cableado!I733,""), exact(Cableado!J733,""), exact(Cableado!K733,""), exact(Cableado!L733,""), exact(Cableado!M733,""), exact(Cableado!N733,"")),1,0) - if(and(exact(Cableado!H734,""), exact(Cableado!I734,""), exact(Cableado!J734,""), exact(Cableado!K734,""), exact(Cableado!L734,""), exact(Cableado!M734,""), exact(Cableado!N734,"")),1,0) - if(and(exact(Cableado!H735,""), exact(Cableado!I735,""), exact(Cableado!J735,""), exact(Cableado!K735,""), exact(Cableado!L735,""), exact(Cableado!M735,""), exact(Cableado!N735,"")),1,0) - if(and(exact(Cableado!H736,""), exact(Cableado!I736,""), exact(Cableado!J736,""), exact(Cableado!K736,""), exact(Cableado!L736,""), exact(Cableado!M736,""), exact(Cableado!N736,"")),1,0))</f>
      </c>
    </row>
    <row r="176" spans="2:2">
      <c r="B176" s="0">
        <f>if(exact(substitute(substitute(substitute(substitute(Cableado!O737,"m","")," ",""),"L:",""),",","."), ""),0,substitute(substitute(substitute(substitute(Cableado!O737,"m","")," ",""),"L:",""),",",".")) * (6 - if(and(exact(Cableado!O731,""), exact(Cableado!P731,""), exact(Cableado!Q731,""), exact(Cableado!R731,""), exact(Cableado!S731,""), exact(Cableado!T731,""), exact(Cableado!U731,"")),1,0) - if(and(exact(Cableado!O732,""), exact(Cableado!P732,""), exact(Cableado!Q732,""), exact(Cableado!R732,""), exact(Cableado!S732,""), exact(Cableado!T732,""), exact(Cableado!U732,"")),1,0) - if(and(exact(Cableado!O733,""), exact(Cableado!P733,""), exact(Cableado!Q733,""), exact(Cableado!R733,""), exact(Cableado!S733,""), exact(Cableado!T733,""), exact(Cableado!U733,"")),1,0) - if(and(exact(Cableado!O734,""), exact(Cableado!P734,""), exact(Cableado!Q734,""), exact(Cableado!R734,""), exact(Cableado!S734,""), exact(Cableado!T734,""), exact(Cableado!U734,"")),1,0) - if(and(exact(Cableado!O735,""), exact(Cableado!P735,""), exact(Cableado!Q735,""), exact(Cableado!R735,""), exact(Cableado!S735,""), exact(Cableado!T735,""), exact(Cableado!U735,"")),1,0) - if(and(exact(Cableado!O736,""), exact(Cableado!P736,""), exact(Cableado!Q736,""), exact(Cableado!R736,""), exact(Cableado!S736,""), exact(Cableado!T736,""), exact(Cableado!U736,"")),1,0))</f>
      </c>
    </row>
    <row r="177" spans="2:2">
      <c r="B177" s="0">
        <f>if(exact(substitute(substitute(substitute(substitute(Cableado!A759,"m","")," ",""),"L:",""),",","."), ""),0,substitute(substitute(substitute(substitute(Cableado!A759,"m","")," ",""),"L:",""),",",".")) * (6 - if(and(exact(Cableado!A753,""), exact(Cableado!B753,""), exact(Cableado!C753,""), exact(Cableado!D753,""), exact(Cableado!E753,""), exact(Cableado!F753,""), exact(Cableado!G753,"")),1,0) - if(and(exact(Cableado!A754,""), exact(Cableado!B754,""), exact(Cableado!C754,""), exact(Cableado!D754,""), exact(Cableado!E754,""), exact(Cableado!F754,""), exact(Cableado!G754,"")),1,0) - if(and(exact(Cableado!A755,""), exact(Cableado!B755,""), exact(Cableado!C755,""), exact(Cableado!D755,""), exact(Cableado!E755,""), exact(Cableado!F755,""), exact(Cableado!G755,"")),1,0) - if(and(exact(Cableado!A756,""), exact(Cableado!B756,""), exact(Cableado!C756,""), exact(Cableado!D756,""), exact(Cableado!E756,""), exact(Cableado!F756,""), exact(Cableado!G756,"")),1,0) - if(and(exact(Cableado!A757,""), exact(Cableado!B757,""), exact(Cableado!C757,""), exact(Cableado!D757,""), exact(Cableado!E757,""), exact(Cableado!F757,""), exact(Cableado!G757,"")),1,0) - if(and(exact(Cableado!A758,""), exact(Cableado!B758,""), exact(Cableado!C758,""), exact(Cableado!D758,""), exact(Cableado!E758,""), exact(Cableado!F758,""), exact(Cableado!G758,"")),1,0))</f>
      </c>
    </row>
    <row r="178" spans="2:2">
      <c r="B178" s="0">
        <f>if(exact(substitute(substitute(substitute(substitute(Cableado!H759,"m","")," ",""),"L:",""),",","."), ""),0,substitute(substitute(substitute(substitute(Cableado!H759,"m","")," ",""),"L:",""),",",".")) * (6 - if(and(exact(Cableado!H753,""), exact(Cableado!I753,""), exact(Cableado!J753,""), exact(Cableado!K753,""), exact(Cableado!L753,""), exact(Cableado!M753,""), exact(Cableado!N753,"")),1,0) - if(and(exact(Cableado!H754,""), exact(Cableado!I754,""), exact(Cableado!J754,""), exact(Cableado!K754,""), exact(Cableado!L754,""), exact(Cableado!M754,""), exact(Cableado!N754,"")),1,0) - if(and(exact(Cableado!H755,""), exact(Cableado!I755,""), exact(Cableado!J755,""), exact(Cableado!K755,""), exact(Cableado!L755,""), exact(Cableado!M755,""), exact(Cableado!N755,"")),1,0) - if(and(exact(Cableado!H756,""), exact(Cableado!I756,""), exact(Cableado!J756,""), exact(Cableado!K756,""), exact(Cableado!L756,""), exact(Cableado!M756,""), exact(Cableado!N756,"")),1,0) - if(and(exact(Cableado!H757,""), exact(Cableado!I757,""), exact(Cableado!J757,""), exact(Cableado!K757,""), exact(Cableado!L757,""), exact(Cableado!M757,""), exact(Cableado!N757,"")),1,0) - if(and(exact(Cableado!H758,""), exact(Cableado!I758,""), exact(Cableado!J758,""), exact(Cableado!K758,""), exact(Cableado!L758,""), exact(Cableado!M758,""), exact(Cableado!N758,"")),1,0))</f>
      </c>
    </row>
    <row r="179" spans="2:2">
      <c r="B179" s="0">
        <f>if(exact(substitute(substitute(substitute(substitute(Cableado!O759,"m","")," ",""),"L:",""),",","."), ""),0,substitute(substitute(substitute(substitute(Cableado!O759,"m","")," ",""),"L:",""),",",".")) * (6 - if(and(exact(Cableado!O753,""), exact(Cableado!P753,""), exact(Cableado!Q753,""), exact(Cableado!R753,""), exact(Cableado!S753,""), exact(Cableado!T753,""), exact(Cableado!U753,"")),1,0) - if(and(exact(Cableado!O754,""), exact(Cableado!P754,""), exact(Cableado!Q754,""), exact(Cableado!R754,""), exact(Cableado!S754,""), exact(Cableado!T754,""), exact(Cableado!U754,"")),1,0) - if(and(exact(Cableado!O755,""), exact(Cableado!P755,""), exact(Cableado!Q755,""), exact(Cableado!R755,""), exact(Cableado!S755,""), exact(Cableado!T755,""), exact(Cableado!U755,"")),1,0) - if(and(exact(Cableado!O756,""), exact(Cableado!P756,""), exact(Cableado!Q756,""), exact(Cableado!R756,""), exact(Cableado!S756,""), exact(Cableado!T756,""), exact(Cableado!U756,"")),1,0) - if(and(exact(Cableado!O757,""), exact(Cableado!P757,""), exact(Cableado!Q757,""), exact(Cableado!R757,""), exact(Cableado!S757,""), exact(Cableado!T757,""), exact(Cableado!U757,"")),1,0) - if(and(exact(Cableado!O758,""), exact(Cableado!P758,""), exact(Cableado!Q758,""), exact(Cableado!R758,""), exact(Cableado!S758,""), exact(Cableado!T758,""), exact(Cableado!U758,"")),1,0))</f>
      </c>
    </row>
    <row r="180" spans="2:2">
      <c r="B180" s="0">
        <f>if(exact(substitute(substitute(substitute(substitute(Cableado!A770,"m","")," ",""),"L:",""),",","."), ""),0,substitute(substitute(substitute(substitute(Cableado!A770,"m","")," ",""),"L:",""),",",".")) * (6 - if(and(exact(Cableado!A764,""), exact(Cableado!B764,""), exact(Cableado!C764,""), exact(Cableado!D764,""), exact(Cableado!E764,""), exact(Cableado!F764,""), exact(Cableado!G764,"")),1,0) - if(and(exact(Cableado!A765,""), exact(Cableado!B765,""), exact(Cableado!C765,""), exact(Cableado!D765,""), exact(Cableado!E765,""), exact(Cableado!F765,""), exact(Cableado!G765,"")),1,0) - if(and(exact(Cableado!A766,""), exact(Cableado!B766,""), exact(Cableado!C766,""), exact(Cableado!D766,""), exact(Cableado!E766,""), exact(Cableado!F766,""), exact(Cableado!G766,"")),1,0) - if(and(exact(Cableado!A767,""), exact(Cableado!B767,""), exact(Cableado!C767,""), exact(Cableado!D767,""), exact(Cableado!E767,""), exact(Cableado!F767,""), exact(Cableado!G767,"")),1,0) - if(and(exact(Cableado!A768,""), exact(Cableado!B768,""), exact(Cableado!C768,""), exact(Cableado!D768,""), exact(Cableado!E768,""), exact(Cableado!F768,""), exact(Cableado!G768,"")),1,0) - if(and(exact(Cableado!A769,""), exact(Cableado!B769,""), exact(Cableado!C769,""), exact(Cableado!D769,""), exact(Cableado!E769,""), exact(Cableado!F769,""), exact(Cableado!G769,"")),1,0))</f>
      </c>
    </row>
    <row r="181" spans="2:2">
      <c r="B181" s="0">
        <f>if(exact(substitute(substitute(substitute(substitute(Cableado!H770,"m","")," ",""),"L:",""),",","."), ""),0,substitute(substitute(substitute(substitute(Cableado!H770,"m","")," ",""),"L:",""),",",".")) * (6 - if(and(exact(Cableado!H764,""), exact(Cableado!I764,""), exact(Cableado!J764,""), exact(Cableado!K764,""), exact(Cableado!L764,""), exact(Cableado!M764,""), exact(Cableado!N764,"")),1,0) - if(and(exact(Cableado!H765,""), exact(Cableado!I765,""), exact(Cableado!J765,""), exact(Cableado!K765,""), exact(Cableado!L765,""), exact(Cableado!M765,""), exact(Cableado!N765,"")),1,0) - if(and(exact(Cableado!H766,""), exact(Cableado!I766,""), exact(Cableado!J766,""), exact(Cableado!K766,""), exact(Cableado!L766,""), exact(Cableado!M766,""), exact(Cableado!N766,"")),1,0) - if(and(exact(Cableado!H767,""), exact(Cableado!I767,""), exact(Cableado!J767,""), exact(Cableado!K767,""), exact(Cableado!L767,""), exact(Cableado!M767,""), exact(Cableado!N767,"")),1,0) - if(and(exact(Cableado!H768,""), exact(Cableado!I768,""), exact(Cableado!J768,""), exact(Cableado!K768,""), exact(Cableado!L768,""), exact(Cableado!M768,""), exact(Cableado!N768,"")),1,0) - if(and(exact(Cableado!H769,""), exact(Cableado!I769,""), exact(Cableado!J769,""), exact(Cableado!K769,""), exact(Cableado!L769,""), exact(Cableado!M769,""), exact(Cableado!N769,"")),1,0))</f>
      </c>
    </row>
    <row r="182" spans="2:2">
      <c r="B182" s="0">
        <f>if(exact(substitute(substitute(substitute(substitute(Cableado!O770,"m","")," ",""),"L:",""),",","."), ""),0,substitute(substitute(substitute(substitute(Cableado!O770,"m","")," ",""),"L:",""),",",".")) * (6 - if(and(exact(Cableado!O764,""), exact(Cableado!P764,""), exact(Cableado!Q764,""), exact(Cableado!R764,""), exact(Cableado!S764,""), exact(Cableado!T764,""), exact(Cableado!U764,"")),1,0) - if(and(exact(Cableado!O765,""), exact(Cableado!P765,""), exact(Cableado!Q765,""), exact(Cableado!R765,""), exact(Cableado!S765,""), exact(Cableado!T765,""), exact(Cableado!U765,"")),1,0) - if(and(exact(Cableado!O766,""), exact(Cableado!P766,""), exact(Cableado!Q766,""), exact(Cableado!R766,""), exact(Cableado!S766,""), exact(Cableado!T766,""), exact(Cableado!U766,"")),1,0) - if(and(exact(Cableado!O767,""), exact(Cableado!P767,""), exact(Cableado!Q767,""), exact(Cableado!R767,""), exact(Cableado!S767,""), exact(Cableado!T767,""), exact(Cableado!U767,"")),1,0) - if(and(exact(Cableado!O768,""), exact(Cableado!P768,""), exact(Cableado!Q768,""), exact(Cableado!R768,""), exact(Cableado!S768,""), exact(Cableado!T768,""), exact(Cableado!U768,"")),1,0) - if(and(exact(Cableado!O769,""), exact(Cableado!P769,""), exact(Cableado!Q769,""), exact(Cableado!R769,""), exact(Cableado!S769,""), exact(Cableado!T769,""), exact(Cableado!U769,"")),1,0))</f>
      </c>
    </row>
    <row r="183" spans="2:2">
      <c r="B183" s="0">
        <f>if(exact(substitute(substitute(substitute(substitute(Cableado!A781,"m","")," ",""),"L:",""),",","."), ""),0,substitute(substitute(substitute(substitute(Cableado!A781,"m","")," ",""),"L:",""),",",".")) * (6 - if(and(exact(Cableado!A775,""), exact(Cableado!B775,""), exact(Cableado!C775,""), exact(Cableado!D775,""), exact(Cableado!E775,""), exact(Cableado!F775,""), exact(Cableado!G775,"")),1,0) - if(and(exact(Cableado!A776,""), exact(Cableado!B776,""), exact(Cableado!C776,""), exact(Cableado!D776,""), exact(Cableado!E776,""), exact(Cableado!F776,""), exact(Cableado!G776,"")),1,0) - if(and(exact(Cableado!A777,""), exact(Cableado!B777,""), exact(Cableado!C777,""), exact(Cableado!D777,""), exact(Cableado!E777,""), exact(Cableado!F777,""), exact(Cableado!G777,"")),1,0) - if(and(exact(Cableado!A778,""), exact(Cableado!B778,""), exact(Cableado!C778,""), exact(Cableado!D778,""), exact(Cableado!E778,""), exact(Cableado!F778,""), exact(Cableado!G778,"")),1,0) - if(and(exact(Cableado!A779,""), exact(Cableado!B779,""), exact(Cableado!C779,""), exact(Cableado!D779,""), exact(Cableado!E779,""), exact(Cableado!F779,""), exact(Cableado!G779,"")),1,0) - if(and(exact(Cableado!A780,""), exact(Cableado!B780,""), exact(Cableado!C780,""), exact(Cableado!D780,""), exact(Cableado!E780,""), exact(Cableado!F780,""), exact(Cableado!G780,"")),1,0))</f>
      </c>
    </row>
    <row r="184" spans="2:2">
      <c r="B184" s="0">
        <f>if(exact(substitute(substitute(substitute(substitute(Cableado!H781,"m","")," ",""),"L:",""),",","."), ""),0,substitute(substitute(substitute(substitute(Cableado!H781,"m","")," ",""),"L:",""),",",".")) * (6 - if(and(exact(Cableado!H775,""), exact(Cableado!I775,""), exact(Cableado!J775,""), exact(Cableado!K775,""), exact(Cableado!L775,""), exact(Cableado!M775,""), exact(Cableado!N775,"")),1,0) - if(and(exact(Cableado!H776,""), exact(Cableado!I776,""), exact(Cableado!J776,""), exact(Cableado!K776,""), exact(Cableado!L776,""), exact(Cableado!M776,""), exact(Cableado!N776,"")),1,0) - if(and(exact(Cableado!H777,""), exact(Cableado!I777,""), exact(Cableado!J777,""), exact(Cableado!K777,""), exact(Cableado!L777,""), exact(Cableado!M777,""), exact(Cableado!N777,"")),1,0) - if(and(exact(Cableado!H778,""), exact(Cableado!I778,""), exact(Cableado!J778,""), exact(Cableado!K778,""), exact(Cableado!L778,""), exact(Cableado!M778,""), exact(Cableado!N778,"")),1,0) - if(and(exact(Cableado!H779,""), exact(Cableado!I779,""), exact(Cableado!J779,""), exact(Cableado!K779,""), exact(Cableado!L779,""), exact(Cableado!M779,""), exact(Cableado!N779,"")),1,0) - if(and(exact(Cableado!H780,""), exact(Cableado!I780,""), exact(Cableado!J780,""), exact(Cableado!K780,""), exact(Cableado!L780,""), exact(Cableado!M780,""), exact(Cableado!N780,"")),1,0))</f>
      </c>
    </row>
    <row r="185" spans="2:2">
      <c r="B185" s="0">
        <f>if(exact(substitute(substitute(substitute(substitute(Cableado!O781,"m","")," ",""),"L:",""),",","."), ""),0,substitute(substitute(substitute(substitute(Cableado!O781,"m","")," ",""),"L:",""),",",".")) * (6 - if(and(exact(Cableado!O775,""), exact(Cableado!P775,""), exact(Cableado!Q775,""), exact(Cableado!R775,""), exact(Cableado!S775,""), exact(Cableado!T775,""), exact(Cableado!U775,"")),1,0) - if(and(exact(Cableado!O776,""), exact(Cableado!P776,""), exact(Cableado!Q776,""), exact(Cableado!R776,""), exact(Cableado!S776,""), exact(Cableado!T776,""), exact(Cableado!U776,"")),1,0) - if(and(exact(Cableado!O777,""), exact(Cableado!P777,""), exact(Cableado!Q777,""), exact(Cableado!R777,""), exact(Cableado!S777,""), exact(Cableado!T777,""), exact(Cableado!U777,"")),1,0) - if(and(exact(Cableado!O778,""), exact(Cableado!P778,""), exact(Cableado!Q778,""), exact(Cableado!R778,""), exact(Cableado!S778,""), exact(Cableado!T778,""), exact(Cableado!U778,"")),1,0) - if(and(exact(Cableado!O779,""), exact(Cableado!P779,""), exact(Cableado!Q779,""), exact(Cableado!R779,""), exact(Cableado!S779,""), exact(Cableado!T779,""), exact(Cableado!U779,"")),1,0) - if(and(exact(Cableado!O780,""), exact(Cableado!P780,""), exact(Cableado!Q780,""), exact(Cableado!R780,""), exact(Cableado!S780,""), exact(Cableado!T780,""), exact(Cableado!U780,"")),1,0))</f>
      </c>
    </row>
    <row r="186" spans="2:2">
      <c r="B186" s="0">
        <f>if(exact(substitute(substitute(substitute(substitute(Cableado!A792,"m","")," ",""),"L:",""),",","."), ""),0,substitute(substitute(substitute(substitute(Cableado!A792,"m","")," ",""),"L:",""),",",".")) * (6 - if(and(exact(Cableado!A786,""), exact(Cableado!B786,""), exact(Cableado!C786,""), exact(Cableado!D786,""), exact(Cableado!E786,""), exact(Cableado!F786,""), exact(Cableado!G786,"")),1,0) - if(and(exact(Cableado!A787,""), exact(Cableado!B787,""), exact(Cableado!C787,""), exact(Cableado!D787,""), exact(Cableado!E787,""), exact(Cableado!F787,""), exact(Cableado!G787,"")),1,0) - if(and(exact(Cableado!A788,""), exact(Cableado!B788,""), exact(Cableado!C788,""), exact(Cableado!D788,""), exact(Cableado!E788,""), exact(Cableado!F788,""), exact(Cableado!G788,"")),1,0) - if(and(exact(Cableado!A789,""), exact(Cableado!B789,""), exact(Cableado!C789,""), exact(Cableado!D789,""), exact(Cableado!E789,""), exact(Cableado!F789,""), exact(Cableado!G789,"")),1,0) - if(and(exact(Cableado!A790,""), exact(Cableado!B790,""), exact(Cableado!C790,""), exact(Cableado!D790,""), exact(Cableado!E790,""), exact(Cableado!F790,""), exact(Cableado!G790,"")),1,0) - if(and(exact(Cableado!A791,""), exact(Cableado!B791,""), exact(Cableado!C791,""), exact(Cableado!D791,""), exact(Cableado!E791,""), exact(Cableado!F791,""), exact(Cableado!G791,"")),1,0))</f>
      </c>
    </row>
    <row r="187" spans="2:2">
      <c r="B187" s="0">
        <f>if(exact(substitute(substitute(substitute(substitute(Cableado!H792,"m","")," ",""),"L:",""),",","."), ""),0,substitute(substitute(substitute(substitute(Cableado!H792,"m","")," ",""),"L:",""),",",".")) * (6 - if(and(exact(Cableado!H786,""), exact(Cableado!I786,""), exact(Cableado!J786,""), exact(Cableado!K786,""), exact(Cableado!L786,""), exact(Cableado!M786,""), exact(Cableado!N786,"")),1,0) - if(and(exact(Cableado!H787,""), exact(Cableado!I787,""), exact(Cableado!J787,""), exact(Cableado!K787,""), exact(Cableado!L787,""), exact(Cableado!M787,""), exact(Cableado!N787,"")),1,0) - if(and(exact(Cableado!H788,""), exact(Cableado!I788,""), exact(Cableado!J788,""), exact(Cableado!K788,""), exact(Cableado!L788,""), exact(Cableado!M788,""), exact(Cableado!N788,"")),1,0) - if(and(exact(Cableado!H789,""), exact(Cableado!I789,""), exact(Cableado!J789,""), exact(Cableado!K789,""), exact(Cableado!L789,""), exact(Cableado!M789,""), exact(Cableado!N789,"")),1,0) - if(and(exact(Cableado!H790,""), exact(Cableado!I790,""), exact(Cableado!J790,""), exact(Cableado!K790,""), exact(Cableado!L790,""), exact(Cableado!M790,""), exact(Cableado!N790,"")),1,0) - if(and(exact(Cableado!H791,""), exact(Cableado!I791,""), exact(Cableado!J791,""), exact(Cableado!K791,""), exact(Cableado!L791,""), exact(Cableado!M791,""), exact(Cableado!N791,"")),1,0))</f>
      </c>
    </row>
    <row r="188" spans="2:2">
      <c r="B188" s="0">
        <f>if(exact(substitute(substitute(substitute(substitute(Cableado!O792,"m","")," ",""),"L:",""),",","."), ""),0,substitute(substitute(substitute(substitute(Cableado!O792,"m","")," ",""),"L:",""),",",".")) * (6 - if(and(exact(Cableado!O786,""), exact(Cableado!P786,""), exact(Cableado!Q786,""), exact(Cableado!R786,""), exact(Cableado!S786,""), exact(Cableado!T786,""), exact(Cableado!U786,"")),1,0) - if(and(exact(Cableado!O787,""), exact(Cableado!P787,""), exact(Cableado!Q787,""), exact(Cableado!R787,""), exact(Cableado!S787,""), exact(Cableado!T787,""), exact(Cableado!U787,"")),1,0) - if(and(exact(Cableado!O788,""), exact(Cableado!P788,""), exact(Cableado!Q788,""), exact(Cableado!R788,""), exact(Cableado!S788,""), exact(Cableado!T788,""), exact(Cableado!U788,"")),1,0) - if(and(exact(Cableado!O789,""), exact(Cableado!P789,""), exact(Cableado!Q789,""), exact(Cableado!R789,""), exact(Cableado!S789,""), exact(Cableado!T789,""), exact(Cableado!U789,"")),1,0) - if(and(exact(Cableado!O790,""), exact(Cableado!P790,""), exact(Cableado!Q790,""), exact(Cableado!R790,""), exact(Cableado!S790,""), exact(Cableado!T790,""), exact(Cableado!U790,"")),1,0) - if(and(exact(Cableado!O791,""), exact(Cableado!P791,""), exact(Cableado!Q791,""), exact(Cableado!R791,""), exact(Cableado!S791,""), exact(Cableado!T791,""), exact(Cableado!U791,"")),1,0))</f>
      </c>
    </row>
    <row r="189" spans="2:2">
      <c r="B189" s="0">
        <f>if(exact(substitute(substitute(substitute(substitute(Cableado!A803,"m","")," ",""),"L:",""),",","."), ""),0,substitute(substitute(substitute(substitute(Cableado!A803,"m","")," ",""),"L:",""),",",".")) * (6 - if(and(exact(Cableado!A797,""), exact(Cableado!B797,""), exact(Cableado!C797,""), exact(Cableado!D797,""), exact(Cableado!E797,""), exact(Cableado!F797,""), exact(Cableado!G797,"")),1,0) - if(and(exact(Cableado!A798,""), exact(Cableado!B798,""), exact(Cableado!C798,""), exact(Cableado!D798,""), exact(Cableado!E798,""), exact(Cableado!F798,""), exact(Cableado!G798,"")),1,0) - if(and(exact(Cableado!A799,""), exact(Cableado!B799,""), exact(Cableado!C799,""), exact(Cableado!D799,""), exact(Cableado!E799,""), exact(Cableado!F799,""), exact(Cableado!G799,"")),1,0) - if(and(exact(Cableado!A800,""), exact(Cableado!B800,""), exact(Cableado!C800,""), exact(Cableado!D800,""), exact(Cableado!E800,""), exact(Cableado!F800,""), exact(Cableado!G800,"")),1,0) - if(and(exact(Cableado!A801,""), exact(Cableado!B801,""), exact(Cableado!C801,""), exact(Cableado!D801,""), exact(Cableado!E801,""), exact(Cableado!F801,""), exact(Cableado!G801,"")),1,0) - if(and(exact(Cableado!A802,""), exact(Cableado!B802,""), exact(Cableado!C802,""), exact(Cableado!D802,""), exact(Cableado!E802,""), exact(Cableado!F802,""), exact(Cableado!G802,"")),1,0))</f>
      </c>
    </row>
    <row r="190" spans="2:2">
      <c r="B190" s="0">
        <f>if(exact(substitute(substitute(substitute(substitute(Cableado!H803,"m","")," ",""),"L:",""),",","."), ""),0,substitute(substitute(substitute(substitute(Cableado!H803,"m","")," ",""),"L:",""),",",".")) * (6 - if(and(exact(Cableado!H797,""), exact(Cableado!I797,""), exact(Cableado!J797,""), exact(Cableado!K797,""), exact(Cableado!L797,""), exact(Cableado!M797,""), exact(Cableado!N797,"")),1,0) - if(and(exact(Cableado!H798,""), exact(Cableado!I798,""), exact(Cableado!J798,""), exact(Cableado!K798,""), exact(Cableado!L798,""), exact(Cableado!M798,""), exact(Cableado!N798,"")),1,0) - if(and(exact(Cableado!H799,""), exact(Cableado!I799,""), exact(Cableado!J799,""), exact(Cableado!K799,""), exact(Cableado!L799,""), exact(Cableado!M799,""), exact(Cableado!N799,"")),1,0) - if(and(exact(Cableado!H800,""), exact(Cableado!I800,""), exact(Cableado!J800,""), exact(Cableado!K800,""), exact(Cableado!L800,""), exact(Cableado!M800,""), exact(Cableado!N800,"")),1,0) - if(and(exact(Cableado!H801,""), exact(Cableado!I801,""), exact(Cableado!J801,""), exact(Cableado!K801,""), exact(Cableado!L801,""), exact(Cableado!M801,""), exact(Cableado!N801,"")),1,0) - if(and(exact(Cableado!H802,""), exact(Cableado!I802,""), exact(Cableado!J802,""), exact(Cableado!K802,""), exact(Cableado!L802,""), exact(Cableado!M802,""), exact(Cableado!N802,"")),1,0))</f>
      </c>
    </row>
    <row r="191" spans="2:2">
      <c r="B191" s="0">
        <f>if(exact(substitute(substitute(substitute(substitute(Cableado!O803,"m","")," ",""),"L:",""),",","."), ""),0,substitute(substitute(substitute(substitute(Cableado!O803,"m","")," ",""),"L:",""),",",".")) * (6 - if(and(exact(Cableado!O797,""), exact(Cableado!P797,""), exact(Cableado!Q797,""), exact(Cableado!R797,""), exact(Cableado!S797,""), exact(Cableado!T797,""), exact(Cableado!U797,"")),1,0) - if(and(exact(Cableado!O798,""), exact(Cableado!P798,""), exact(Cableado!Q798,""), exact(Cableado!R798,""), exact(Cableado!S798,""), exact(Cableado!T798,""), exact(Cableado!U798,"")),1,0) - if(and(exact(Cableado!O799,""), exact(Cableado!P799,""), exact(Cableado!Q799,""), exact(Cableado!R799,""), exact(Cableado!S799,""), exact(Cableado!T799,""), exact(Cableado!U799,"")),1,0) - if(and(exact(Cableado!O800,""), exact(Cableado!P800,""), exact(Cableado!Q800,""), exact(Cableado!R800,""), exact(Cableado!S800,""), exact(Cableado!T800,""), exact(Cableado!U800,"")),1,0) - if(and(exact(Cableado!O801,""), exact(Cableado!P801,""), exact(Cableado!Q801,""), exact(Cableado!R801,""), exact(Cableado!S801,""), exact(Cableado!T801,""), exact(Cableado!U801,"")),1,0) - if(and(exact(Cableado!O802,""), exact(Cableado!P802,""), exact(Cableado!Q802,""), exact(Cableado!R802,""), exact(Cableado!S802,""), exact(Cableado!T802,""), exact(Cableado!U802,"")),1,0))</f>
      </c>
    </row>
    <row r="192" spans="2:2">
      <c r="B192" s="0">
        <f>if(exact(substitute(substitute(substitute(substitute(Cableado!A814,"m","")," ",""),"L:",""),",","."), ""),0,substitute(substitute(substitute(substitute(Cableado!A814,"m","")," ",""),"L:",""),",",".")) * (6 - if(and(exact(Cableado!A808,""), exact(Cableado!B808,""), exact(Cableado!C808,""), exact(Cableado!D808,""), exact(Cableado!E808,""), exact(Cableado!F808,""), exact(Cableado!G808,"")),1,0) - if(and(exact(Cableado!A809,""), exact(Cableado!B809,""), exact(Cableado!C809,""), exact(Cableado!D809,""), exact(Cableado!E809,""), exact(Cableado!F809,""), exact(Cableado!G809,"")),1,0) - if(and(exact(Cableado!A810,""), exact(Cableado!B810,""), exact(Cableado!C810,""), exact(Cableado!D810,""), exact(Cableado!E810,""), exact(Cableado!F810,""), exact(Cableado!G810,"")),1,0) - if(and(exact(Cableado!A811,""), exact(Cableado!B811,""), exact(Cableado!C811,""), exact(Cableado!D811,""), exact(Cableado!E811,""), exact(Cableado!F811,""), exact(Cableado!G811,"")),1,0) - if(and(exact(Cableado!A812,""), exact(Cableado!B812,""), exact(Cableado!C812,""), exact(Cableado!D812,""), exact(Cableado!E812,""), exact(Cableado!F812,""), exact(Cableado!G812,"")),1,0) - if(and(exact(Cableado!A813,""), exact(Cableado!B813,""), exact(Cableado!C813,""), exact(Cableado!D813,""), exact(Cableado!E813,""), exact(Cableado!F813,""), exact(Cableado!G813,"")),1,0))</f>
      </c>
    </row>
    <row r="193" spans="2:2">
      <c r="B193" s="0">
        <f>if(exact(substitute(substitute(substitute(substitute(Cableado!H814,"m","")," ",""),"L:",""),",","."), ""),0,substitute(substitute(substitute(substitute(Cableado!H814,"m","")," ",""),"L:",""),",",".")) * (6 - if(and(exact(Cableado!H808,""), exact(Cableado!I808,""), exact(Cableado!J808,""), exact(Cableado!K808,""), exact(Cableado!L808,""), exact(Cableado!M808,""), exact(Cableado!N808,"")),1,0) - if(and(exact(Cableado!H809,""), exact(Cableado!I809,""), exact(Cableado!J809,""), exact(Cableado!K809,""), exact(Cableado!L809,""), exact(Cableado!M809,""), exact(Cableado!N809,"")),1,0) - if(and(exact(Cableado!H810,""), exact(Cableado!I810,""), exact(Cableado!J810,""), exact(Cableado!K810,""), exact(Cableado!L810,""), exact(Cableado!M810,""), exact(Cableado!N810,"")),1,0) - if(and(exact(Cableado!H811,""), exact(Cableado!I811,""), exact(Cableado!J811,""), exact(Cableado!K811,""), exact(Cableado!L811,""), exact(Cableado!M811,""), exact(Cableado!N811,"")),1,0) - if(and(exact(Cableado!H812,""), exact(Cableado!I812,""), exact(Cableado!J812,""), exact(Cableado!K812,""), exact(Cableado!L812,""), exact(Cableado!M812,""), exact(Cableado!N812,"")),1,0) - if(and(exact(Cableado!H813,""), exact(Cableado!I813,""), exact(Cableado!J813,""), exact(Cableado!K813,""), exact(Cableado!L813,""), exact(Cableado!M813,""), exact(Cableado!N813,"")),1,0))</f>
      </c>
    </row>
    <row r="194" spans="2:2">
      <c r="B194" s="0">
        <f>if(exact(substitute(substitute(substitute(substitute(Cableado!O814,"m","")," ",""),"L:",""),",","."), ""),0,substitute(substitute(substitute(substitute(Cableado!O814,"m","")," ",""),"L:",""),",",".")) * (6 - if(and(exact(Cableado!O808,""), exact(Cableado!P808,""), exact(Cableado!Q808,""), exact(Cableado!R808,""), exact(Cableado!S808,""), exact(Cableado!T808,""), exact(Cableado!U808,"")),1,0) - if(and(exact(Cableado!O809,""), exact(Cableado!P809,""), exact(Cableado!Q809,""), exact(Cableado!R809,""), exact(Cableado!S809,""), exact(Cableado!T809,""), exact(Cableado!U809,"")),1,0) - if(and(exact(Cableado!O810,""), exact(Cableado!P810,""), exact(Cableado!Q810,""), exact(Cableado!R810,""), exact(Cableado!S810,""), exact(Cableado!T810,""), exact(Cableado!U810,"")),1,0) - if(and(exact(Cableado!O811,""), exact(Cableado!P811,""), exact(Cableado!Q811,""), exact(Cableado!R811,""), exact(Cableado!S811,""), exact(Cableado!T811,""), exact(Cableado!U811,"")),1,0) - if(and(exact(Cableado!O812,""), exact(Cableado!P812,""), exact(Cableado!Q812,""), exact(Cableado!R812,""), exact(Cableado!S812,""), exact(Cableado!T812,""), exact(Cableado!U812,"")),1,0) - if(and(exact(Cableado!O813,""), exact(Cableado!P813,""), exact(Cableado!Q813,""), exact(Cableado!R813,""), exact(Cableado!S813,""), exact(Cableado!T813,""), exact(Cableado!U813,"")),1,0))</f>
      </c>
    </row>
    <row r="195" spans="2:2">
      <c r="B195" s="0">
        <f>if(exact(substitute(substitute(substitute(substitute(Cableado!A825,"m","")," ",""),"L:",""),",","."), ""),0,substitute(substitute(substitute(substitute(Cableado!A825,"m","")," ",""),"L:",""),",",".")) * (6 - if(and(exact(Cableado!A819,""), exact(Cableado!B819,""), exact(Cableado!C819,""), exact(Cableado!D819,""), exact(Cableado!E819,""), exact(Cableado!F819,""), exact(Cableado!G819,"")),1,0) - if(and(exact(Cableado!A820,""), exact(Cableado!B820,""), exact(Cableado!C820,""), exact(Cableado!D820,""), exact(Cableado!E820,""), exact(Cableado!F820,""), exact(Cableado!G820,"")),1,0) - if(and(exact(Cableado!A821,""), exact(Cableado!B821,""), exact(Cableado!C821,""), exact(Cableado!D821,""), exact(Cableado!E821,""), exact(Cableado!F821,""), exact(Cableado!G821,"")),1,0) - if(and(exact(Cableado!A822,""), exact(Cableado!B822,""), exact(Cableado!C822,""), exact(Cableado!D822,""), exact(Cableado!E822,""), exact(Cableado!F822,""), exact(Cableado!G822,"")),1,0) - if(and(exact(Cableado!A823,""), exact(Cableado!B823,""), exact(Cableado!C823,""), exact(Cableado!D823,""), exact(Cableado!E823,""), exact(Cableado!F823,""), exact(Cableado!G823,"")),1,0) - if(and(exact(Cableado!A824,""), exact(Cableado!B824,""), exact(Cableado!C824,""), exact(Cableado!D824,""), exact(Cableado!E824,""), exact(Cableado!F824,""), exact(Cableado!G824,"")),1,0))</f>
      </c>
    </row>
    <row r="196" spans="2:2">
      <c r="B196" s="0">
        <f>if(exact(substitute(substitute(substitute(substitute(Cableado!H825,"m","")," ",""),"L:",""),",","."), ""),0,substitute(substitute(substitute(substitute(Cableado!H825,"m","")," ",""),"L:",""),",",".")) * (6 - if(and(exact(Cableado!H819,""), exact(Cableado!I819,""), exact(Cableado!J819,""), exact(Cableado!K819,""), exact(Cableado!L819,""), exact(Cableado!M819,""), exact(Cableado!N819,"")),1,0) - if(and(exact(Cableado!H820,""), exact(Cableado!I820,""), exact(Cableado!J820,""), exact(Cableado!K820,""), exact(Cableado!L820,""), exact(Cableado!M820,""), exact(Cableado!N820,"")),1,0) - if(and(exact(Cableado!H821,""), exact(Cableado!I821,""), exact(Cableado!J821,""), exact(Cableado!K821,""), exact(Cableado!L821,""), exact(Cableado!M821,""), exact(Cableado!N821,"")),1,0) - if(and(exact(Cableado!H822,""), exact(Cableado!I822,""), exact(Cableado!J822,""), exact(Cableado!K822,""), exact(Cableado!L822,""), exact(Cableado!M822,""), exact(Cableado!N822,"")),1,0) - if(and(exact(Cableado!H823,""), exact(Cableado!I823,""), exact(Cableado!J823,""), exact(Cableado!K823,""), exact(Cableado!L823,""), exact(Cableado!M823,""), exact(Cableado!N823,"")),1,0) - if(and(exact(Cableado!H824,""), exact(Cableado!I824,""), exact(Cableado!J824,""), exact(Cableado!K824,""), exact(Cableado!L824,""), exact(Cableado!M824,""), exact(Cableado!N824,"")),1,0))</f>
      </c>
    </row>
    <row r="197" spans="2:2">
      <c r="B197" s="0">
        <f>if(exact(substitute(substitute(substitute(substitute(Cableado!O825,"m","")," ",""),"L:",""),",","."), ""),0,substitute(substitute(substitute(substitute(Cableado!O825,"m","")," ",""),"L:",""),",",".")) * (6 - if(and(exact(Cableado!O819,""), exact(Cableado!P819,""), exact(Cableado!Q819,""), exact(Cableado!R819,""), exact(Cableado!S819,""), exact(Cableado!T819,""), exact(Cableado!U819,"")),1,0) - if(and(exact(Cableado!O820,""), exact(Cableado!P820,""), exact(Cableado!Q820,""), exact(Cableado!R820,""), exact(Cableado!S820,""), exact(Cableado!T820,""), exact(Cableado!U820,"")),1,0) - if(and(exact(Cableado!O821,""), exact(Cableado!P821,""), exact(Cableado!Q821,""), exact(Cableado!R821,""), exact(Cableado!S821,""), exact(Cableado!T821,""), exact(Cableado!U821,"")),1,0) - if(and(exact(Cableado!O822,""), exact(Cableado!P822,""), exact(Cableado!Q822,""), exact(Cableado!R822,""), exact(Cableado!S822,""), exact(Cableado!T822,""), exact(Cableado!U822,"")),1,0) - if(and(exact(Cableado!O823,""), exact(Cableado!P823,""), exact(Cableado!Q823,""), exact(Cableado!R823,""), exact(Cableado!S823,""), exact(Cableado!T823,""), exact(Cableado!U823,"")),1,0) - if(and(exact(Cableado!O824,""), exact(Cableado!P824,""), exact(Cableado!Q824,""), exact(Cableado!R824,""), exact(Cableado!S824,""), exact(Cableado!T824,""), exact(Cableado!U824,"")),1,0))</f>
      </c>
    </row>
    <row r="198" spans="2:2">
      <c r="B198" s="0">
        <f>if(exact(substitute(substitute(substitute(substitute(Cableado!A836,"m","")," ",""),"L:",""),",","."), ""),0,substitute(substitute(substitute(substitute(Cableado!A836,"m","")," ",""),"L:",""),",",".")) * (6 - if(and(exact(Cableado!A830,""), exact(Cableado!B830,""), exact(Cableado!C830,""), exact(Cableado!D830,""), exact(Cableado!E830,""), exact(Cableado!F830,""), exact(Cableado!G830,"")),1,0) - if(and(exact(Cableado!A831,""), exact(Cableado!B831,""), exact(Cableado!C831,""), exact(Cableado!D831,""), exact(Cableado!E831,""), exact(Cableado!F831,""), exact(Cableado!G831,"")),1,0) - if(and(exact(Cableado!A832,""), exact(Cableado!B832,""), exact(Cableado!C832,""), exact(Cableado!D832,""), exact(Cableado!E832,""), exact(Cableado!F832,""), exact(Cableado!G832,"")),1,0) - if(and(exact(Cableado!A833,""), exact(Cableado!B833,""), exact(Cableado!C833,""), exact(Cableado!D833,""), exact(Cableado!E833,""), exact(Cableado!F833,""), exact(Cableado!G833,"")),1,0) - if(and(exact(Cableado!A834,""), exact(Cableado!B834,""), exact(Cableado!C834,""), exact(Cableado!D834,""), exact(Cableado!E834,""), exact(Cableado!F834,""), exact(Cableado!G834,"")),1,0) - if(and(exact(Cableado!A835,""), exact(Cableado!B835,""), exact(Cableado!C835,""), exact(Cableado!D835,""), exact(Cableado!E835,""), exact(Cableado!F835,""), exact(Cableado!G835,"")),1,0))</f>
      </c>
    </row>
    <row r="199" spans="2:2">
      <c r="B199" s="0">
        <f>if(exact(substitute(substitute(substitute(substitute(Cableado!H836,"m","")," ",""),"L:",""),",","."), ""),0,substitute(substitute(substitute(substitute(Cableado!H836,"m","")," ",""),"L:",""),",",".")) * (6 - if(and(exact(Cableado!H830,""), exact(Cableado!I830,""), exact(Cableado!J830,""), exact(Cableado!K830,""), exact(Cableado!L830,""), exact(Cableado!M830,""), exact(Cableado!N830,"")),1,0) - if(and(exact(Cableado!H831,""), exact(Cableado!I831,""), exact(Cableado!J831,""), exact(Cableado!K831,""), exact(Cableado!L831,""), exact(Cableado!M831,""), exact(Cableado!N831,"")),1,0) - if(and(exact(Cableado!H832,""), exact(Cableado!I832,""), exact(Cableado!J832,""), exact(Cableado!K832,""), exact(Cableado!L832,""), exact(Cableado!M832,""), exact(Cableado!N832,"")),1,0) - if(and(exact(Cableado!H833,""), exact(Cableado!I833,""), exact(Cableado!J833,""), exact(Cableado!K833,""), exact(Cableado!L833,""), exact(Cableado!M833,""), exact(Cableado!N833,"")),1,0) - if(and(exact(Cableado!H834,""), exact(Cableado!I834,""), exact(Cableado!J834,""), exact(Cableado!K834,""), exact(Cableado!L834,""), exact(Cableado!M834,""), exact(Cableado!N834,"")),1,0) - if(and(exact(Cableado!H835,""), exact(Cableado!I835,""), exact(Cableado!J835,""), exact(Cableado!K835,""), exact(Cableado!L835,""), exact(Cableado!M835,""), exact(Cableado!N835,"")),1,0))</f>
      </c>
    </row>
    <row r="200" spans="2:2">
      <c r="B200" s="0">
        <f>if(exact(substitute(substitute(substitute(substitute(Cableado!O836,"m","")," ",""),"L:",""),",","."), ""),0,substitute(substitute(substitute(substitute(Cableado!O836,"m","")," ",""),"L:",""),",",".")) * (6 - if(and(exact(Cableado!O830,""), exact(Cableado!P830,""), exact(Cableado!Q830,""), exact(Cableado!R830,""), exact(Cableado!S830,""), exact(Cableado!T830,""), exact(Cableado!U830,"")),1,0) - if(and(exact(Cableado!O831,""), exact(Cableado!P831,""), exact(Cableado!Q831,""), exact(Cableado!R831,""), exact(Cableado!S831,""), exact(Cableado!T831,""), exact(Cableado!U831,"")),1,0) - if(and(exact(Cableado!O832,""), exact(Cableado!P832,""), exact(Cableado!Q832,""), exact(Cableado!R832,""), exact(Cableado!S832,""), exact(Cableado!T832,""), exact(Cableado!U832,"")),1,0) - if(and(exact(Cableado!O833,""), exact(Cableado!P833,""), exact(Cableado!Q833,""), exact(Cableado!R833,""), exact(Cableado!S833,""), exact(Cableado!T833,""), exact(Cableado!U833,"")),1,0) - if(and(exact(Cableado!O834,""), exact(Cableado!P834,""), exact(Cableado!Q834,""), exact(Cableado!R834,""), exact(Cableado!S834,""), exact(Cableado!T834,""), exact(Cableado!U834,"")),1,0) - if(and(exact(Cableado!O835,""), exact(Cableado!P835,""), exact(Cableado!Q835,""), exact(Cableado!R835,""), exact(Cableado!S835,""), exact(Cableado!T835,""), exact(Cableado!U835,"")),1,0))</f>
      </c>
    </row>
    <row r="201" spans="2:2">
      <c r="B201" s="0">
        <f>if(exact(substitute(substitute(substitute(substitute(Cableado!A847,"m","")," ",""),"L:",""),",","."), ""),0,substitute(substitute(substitute(substitute(Cableado!A847,"m","")," ",""),"L:",""),",",".")) * (6 - if(and(exact(Cableado!A841,""), exact(Cableado!B841,""), exact(Cableado!C841,""), exact(Cableado!D841,""), exact(Cableado!E841,""), exact(Cableado!F841,""), exact(Cableado!G841,"")),1,0) - if(and(exact(Cableado!A842,""), exact(Cableado!B842,""), exact(Cableado!C842,""), exact(Cableado!D842,""), exact(Cableado!E842,""), exact(Cableado!F842,""), exact(Cableado!G842,"")),1,0) - if(and(exact(Cableado!A843,""), exact(Cableado!B843,""), exact(Cableado!C843,""), exact(Cableado!D843,""), exact(Cableado!E843,""), exact(Cableado!F843,""), exact(Cableado!G843,"")),1,0) - if(and(exact(Cableado!A844,""), exact(Cableado!B844,""), exact(Cableado!C844,""), exact(Cableado!D844,""), exact(Cableado!E844,""), exact(Cableado!F844,""), exact(Cableado!G844,"")),1,0) - if(and(exact(Cableado!A845,""), exact(Cableado!B845,""), exact(Cableado!C845,""), exact(Cableado!D845,""), exact(Cableado!E845,""), exact(Cableado!F845,""), exact(Cableado!G845,"")),1,0) - if(and(exact(Cableado!A846,""), exact(Cableado!B846,""), exact(Cableado!C846,""), exact(Cableado!D846,""), exact(Cableado!E846,""), exact(Cableado!F846,""), exact(Cableado!G846,"")),1,0))</f>
      </c>
    </row>
    <row r="202" spans="2:2">
      <c r="B202" s="0">
        <f>if(exact(substitute(substitute(substitute(substitute(Cableado!H847,"m","")," ",""),"L:",""),",","."), ""),0,substitute(substitute(substitute(substitute(Cableado!H847,"m","")," ",""),"L:",""),",",".")) * (6 - if(and(exact(Cableado!H841,""), exact(Cableado!I841,""), exact(Cableado!J841,""), exact(Cableado!K841,""), exact(Cableado!L841,""), exact(Cableado!M841,""), exact(Cableado!N841,"")),1,0) - if(and(exact(Cableado!H842,""), exact(Cableado!I842,""), exact(Cableado!J842,""), exact(Cableado!K842,""), exact(Cableado!L842,""), exact(Cableado!M842,""), exact(Cableado!N842,"")),1,0) - if(and(exact(Cableado!H843,""), exact(Cableado!I843,""), exact(Cableado!J843,""), exact(Cableado!K843,""), exact(Cableado!L843,""), exact(Cableado!M843,""), exact(Cableado!N843,"")),1,0) - if(and(exact(Cableado!H844,""), exact(Cableado!I844,""), exact(Cableado!J844,""), exact(Cableado!K844,""), exact(Cableado!L844,""), exact(Cableado!M844,""), exact(Cableado!N844,"")),1,0) - if(and(exact(Cableado!H845,""), exact(Cableado!I845,""), exact(Cableado!J845,""), exact(Cableado!K845,""), exact(Cableado!L845,""), exact(Cableado!M845,""), exact(Cableado!N845,"")),1,0) - if(and(exact(Cableado!H846,""), exact(Cableado!I846,""), exact(Cableado!J846,""), exact(Cableado!K846,""), exact(Cableado!L846,""), exact(Cableado!M846,""), exact(Cableado!N846,"")),1,0))</f>
      </c>
    </row>
    <row r="203" spans="2:2">
      <c r="B203" s="0">
        <f>if(exact(substitute(substitute(substitute(substitute(Cableado!O847,"m","")," ",""),"L:",""),",","."), ""),0,substitute(substitute(substitute(substitute(Cableado!O847,"m","")," ",""),"L:",""),",",".")) * (6 - if(and(exact(Cableado!O841,""), exact(Cableado!P841,""), exact(Cableado!Q841,""), exact(Cableado!R841,""), exact(Cableado!S841,""), exact(Cableado!T841,""), exact(Cableado!U841,"")),1,0) - if(and(exact(Cableado!O842,""), exact(Cableado!P842,""), exact(Cableado!Q842,""), exact(Cableado!R842,""), exact(Cableado!S842,""), exact(Cableado!T842,""), exact(Cableado!U842,"")),1,0) - if(and(exact(Cableado!O843,""), exact(Cableado!P843,""), exact(Cableado!Q843,""), exact(Cableado!R843,""), exact(Cableado!S843,""), exact(Cableado!T843,""), exact(Cableado!U843,"")),1,0) - if(and(exact(Cableado!O844,""), exact(Cableado!P844,""), exact(Cableado!Q844,""), exact(Cableado!R844,""), exact(Cableado!S844,""), exact(Cableado!T844,""), exact(Cableado!U844,"")),1,0) - if(and(exact(Cableado!O845,""), exact(Cableado!P845,""), exact(Cableado!Q845,""), exact(Cableado!R845,""), exact(Cableado!S845,""), exact(Cableado!T845,""), exact(Cableado!U845,"")),1,0) - if(and(exact(Cableado!O846,""), exact(Cableado!P846,""), exact(Cableado!Q846,""), exact(Cableado!R846,""), exact(Cableado!S846,""), exact(Cableado!T846,""), exact(Cableado!U846,"")),1,0))</f>
      </c>
    </row>
    <row r="204" spans="2:2">
      <c r="B204" s="0">
        <f>if(exact(substitute(substitute(substitute(substitute(Cableado!A858,"m","")," ",""),"L:",""),",","."), ""),0,substitute(substitute(substitute(substitute(Cableado!A858,"m","")," ",""),"L:",""),",",".")) * (6 - if(and(exact(Cableado!A852,""), exact(Cableado!B852,""), exact(Cableado!C852,""), exact(Cableado!D852,""), exact(Cableado!E852,""), exact(Cableado!F852,""), exact(Cableado!G852,"")),1,0) - if(and(exact(Cableado!A853,""), exact(Cableado!B853,""), exact(Cableado!C853,""), exact(Cableado!D853,""), exact(Cableado!E853,""), exact(Cableado!F853,""), exact(Cableado!G853,"")),1,0) - if(and(exact(Cableado!A854,""), exact(Cableado!B854,""), exact(Cableado!C854,""), exact(Cableado!D854,""), exact(Cableado!E854,""), exact(Cableado!F854,""), exact(Cableado!G854,"")),1,0) - if(and(exact(Cableado!A855,""), exact(Cableado!B855,""), exact(Cableado!C855,""), exact(Cableado!D855,""), exact(Cableado!E855,""), exact(Cableado!F855,""), exact(Cableado!G855,"")),1,0) - if(and(exact(Cableado!A856,""), exact(Cableado!B856,""), exact(Cableado!C856,""), exact(Cableado!D856,""), exact(Cableado!E856,""), exact(Cableado!F856,""), exact(Cableado!G856,"")),1,0) - if(and(exact(Cableado!A857,""), exact(Cableado!B857,""), exact(Cableado!C857,""), exact(Cableado!D857,""), exact(Cableado!E857,""), exact(Cableado!F857,""), exact(Cableado!G857,"")),1,0))</f>
      </c>
    </row>
    <row r="205" spans="2:2">
      <c r="B205" s="0">
        <f>if(exact(substitute(substitute(substitute(substitute(Cableado!H858,"m","")," ",""),"L:",""),",","."), ""),0,substitute(substitute(substitute(substitute(Cableado!H858,"m","")," ",""),"L:",""),",",".")) * (6 - if(and(exact(Cableado!H852,""), exact(Cableado!I852,""), exact(Cableado!J852,""), exact(Cableado!K852,""), exact(Cableado!L852,""), exact(Cableado!M852,""), exact(Cableado!N852,"")),1,0) - if(and(exact(Cableado!H853,""), exact(Cableado!I853,""), exact(Cableado!J853,""), exact(Cableado!K853,""), exact(Cableado!L853,""), exact(Cableado!M853,""), exact(Cableado!N853,"")),1,0) - if(and(exact(Cableado!H854,""), exact(Cableado!I854,""), exact(Cableado!J854,""), exact(Cableado!K854,""), exact(Cableado!L854,""), exact(Cableado!M854,""), exact(Cableado!N854,"")),1,0) - if(and(exact(Cableado!H855,""), exact(Cableado!I855,""), exact(Cableado!J855,""), exact(Cableado!K855,""), exact(Cableado!L855,""), exact(Cableado!M855,""), exact(Cableado!N855,"")),1,0) - if(and(exact(Cableado!H856,""), exact(Cableado!I856,""), exact(Cableado!J856,""), exact(Cableado!K856,""), exact(Cableado!L856,""), exact(Cableado!M856,""), exact(Cableado!N856,"")),1,0) - if(and(exact(Cableado!H857,""), exact(Cableado!I857,""), exact(Cableado!J857,""), exact(Cableado!K857,""), exact(Cableado!L857,""), exact(Cableado!M857,""), exact(Cableado!N857,"")),1,0))</f>
      </c>
    </row>
    <row r="206" spans="2:2">
      <c r="B206" s="0">
        <f>if(exact(substitute(substitute(substitute(substitute(Cableado!O858,"m","")," ",""),"L:",""),",","."), ""),0,substitute(substitute(substitute(substitute(Cableado!O858,"m","")," ",""),"L:",""),",",".")) * (6 - if(and(exact(Cableado!O852,""), exact(Cableado!P852,""), exact(Cableado!Q852,""), exact(Cableado!R852,""), exact(Cableado!S852,""), exact(Cableado!T852,""), exact(Cableado!U852,"")),1,0) - if(and(exact(Cableado!O853,""), exact(Cableado!P853,""), exact(Cableado!Q853,""), exact(Cableado!R853,""), exact(Cableado!S853,""), exact(Cableado!T853,""), exact(Cableado!U853,"")),1,0) - if(and(exact(Cableado!O854,""), exact(Cableado!P854,""), exact(Cableado!Q854,""), exact(Cableado!R854,""), exact(Cableado!S854,""), exact(Cableado!T854,""), exact(Cableado!U854,"")),1,0) - if(and(exact(Cableado!O855,""), exact(Cableado!P855,""), exact(Cableado!Q855,""), exact(Cableado!R855,""), exact(Cableado!S855,""), exact(Cableado!T855,""), exact(Cableado!U855,"")),1,0) - if(and(exact(Cableado!O856,""), exact(Cableado!P856,""), exact(Cableado!Q856,""), exact(Cableado!R856,""), exact(Cableado!S856,""), exact(Cableado!T856,""), exact(Cableado!U856,"")),1,0) - if(and(exact(Cableado!O857,""), exact(Cableado!P857,""), exact(Cableado!Q857,""), exact(Cableado!R857,""), exact(Cableado!S857,""), exact(Cableado!T857,""), exact(Cableado!U857,"")),1,0))</f>
      </c>
    </row>
    <row r="207" spans="2:2">
      <c r="B207" s="0">
        <f>if(exact(substitute(substitute(substitute(substitute(Cableado!A869,"m","")," ",""),"L:",""),",","."), ""),0,substitute(substitute(substitute(substitute(Cableado!A869,"m","")," ",""),"L:",""),",",".")) * (6 - if(and(exact(Cableado!A863,""), exact(Cableado!B863,""), exact(Cableado!C863,""), exact(Cableado!D863,""), exact(Cableado!E863,""), exact(Cableado!F863,""), exact(Cableado!G863,"")),1,0) - if(and(exact(Cableado!A864,""), exact(Cableado!B864,""), exact(Cableado!C864,""), exact(Cableado!D864,""), exact(Cableado!E864,""), exact(Cableado!F864,""), exact(Cableado!G864,"")),1,0) - if(and(exact(Cableado!A865,""), exact(Cableado!B865,""), exact(Cableado!C865,""), exact(Cableado!D865,""), exact(Cableado!E865,""), exact(Cableado!F865,""), exact(Cableado!G865,"")),1,0) - if(and(exact(Cableado!A866,""), exact(Cableado!B866,""), exact(Cableado!C866,""), exact(Cableado!D866,""), exact(Cableado!E866,""), exact(Cableado!F866,""), exact(Cableado!G866,"")),1,0) - if(and(exact(Cableado!A867,""), exact(Cableado!B867,""), exact(Cableado!C867,""), exact(Cableado!D867,""), exact(Cableado!E867,""), exact(Cableado!F867,""), exact(Cableado!G867,"")),1,0) - if(and(exact(Cableado!A868,""), exact(Cableado!B868,""), exact(Cableado!C868,""), exact(Cableado!D868,""), exact(Cableado!E868,""), exact(Cableado!F868,""), exact(Cableado!G868,"")),1,0))</f>
      </c>
    </row>
    <row r="208" spans="2:2">
      <c r="B208" s="0">
        <f>if(exact(substitute(substitute(substitute(substitute(Cableado!H869,"m","")," ",""),"L:",""),",","."), ""),0,substitute(substitute(substitute(substitute(Cableado!H869,"m","")," ",""),"L:",""),",",".")) * (6 - if(and(exact(Cableado!H863,""), exact(Cableado!I863,""), exact(Cableado!J863,""), exact(Cableado!K863,""), exact(Cableado!L863,""), exact(Cableado!M863,""), exact(Cableado!N863,"")),1,0) - if(and(exact(Cableado!H864,""), exact(Cableado!I864,""), exact(Cableado!J864,""), exact(Cableado!K864,""), exact(Cableado!L864,""), exact(Cableado!M864,""), exact(Cableado!N864,"")),1,0) - if(and(exact(Cableado!H865,""), exact(Cableado!I865,""), exact(Cableado!J865,""), exact(Cableado!K865,""), exact(Cableado!L865,""), exact(Cableado!M865,""), exact(Cableado!N865,"")),1,0) - if(and(exact(Cableado!H866,""), exact(Cableado!I866,""), exact(Cableado!J866,""), exact(Cableado!K866,""), exact(Cableado!L866,""), exact(Cableado!M866,""), exact(Cableado!N866,"")),1,0) - if(and(exact(Cableado!H867,""), exact(Cableado!I867,""), exact(Cableado!J867,""), exact(Cableado!K867,""), exact(Cableado!L867,""), exact(Cableado!M867,""), exact(Cableado!N867,"")),1,0) - if(and(exact(Cableado!H868,""), exact(Cableado!I868,""), exact(Cableado!J868,""), exact(Cableado!K868,""), exact(Cableado!L868,""), exact(Cableado!M868,""), exact(Cableado!N868,"")),1,0))</f>
      </c>
    </row>
    <row r="209" spans="2:2">
      <c r="B209" s="0">
        <f>if(exact(substitute(substitute(substitute(substitute(Cableado!O869,"m","")," ",""),"L:",""),",","."), ""),0,substitute(substitute(substitute(substitute(Cableado!O869,"m","")," ",""),"L:",""),",",".")) * (6 - if(and(exact(Cableado!O863,""), exact(Cableado!P863,""), exact(Cableado!Q863,""), exact(Cableado!R863,""), exact(Cableado!S863,""), exact(Cableado!T863,""), exact(Cableado!U863,"")),1,0) - if(and(exact(Cableado!O864,""), exact(Cableado!P864,""), exact(Cableado!Q864,""), exact(Cableado!R864,""), exact(Cableado!S864,""), exact(Cableado!T864,""), exact(Cableado!U864,"")),1,0) - if(and(exact(Cableado!O865,""), exact(Cableado!P865,""), exact(Cableado!Q865,""), exact(Cableado!R865,""), exact(Cableado!S865,""), exact(Cableado!T865,""), exact(Cableado!U865,"")),1,0) - if(and(exact(Cableado!O866,""), exact(Cableado!P866,""), exact(Cableado!Q866,""), exact(Cableado!R866,""), exact(Cableado!S866,""), exact(Cableado!T866,""), exact(Cableado!U866,"")),1,0) - if(and(exact(Cableado!O867,""), exact(Cableado!P867,""), exact(Cableado!Q867,""), exact(Cableado!R867,""), exact(Cableado!S867,""), exact(Cableado!T867,""), exact(Cableado!U867,"")),1,0) - if(and(exact(Cableado!O868,""), exact(Cableado!P868,""), exact(Cableado!Q868,""), exact(Cableado!R868,""), exact(Cableado!S868,""), exact(Cableado!T868,""), exact(Cableado!U868,"")),1,0))</f>
      </c>
    </row>
    <row r="210" spans="2:2">
      <c r="B210" s="0">
        <f>if(exact(substitute(substitute(substitute(substitute(Cableado!A880,"m","")," ",""),"L:",""),",","."), ""),0,substitute(substitute(substitute(substitute(Cableado!A880,"m","")," ",""),"L:",""),",",".")) * (6 - if(and(exact(Cableado!A874,""), exact(Cableado!B874,""), exact(Cableado!C874,""), exact(Cableado!D874,""), exact(Cableado!E874,""), exact(Cableado!F874,""), exact(Cableado!G874,"")),1,0) - if(and(exact(Cableado!A875,""), exact(Cableado!B875,""), exact(Cableado!C875,""), exact(Cableado!D875,""), exact(Cableado!E875,""), exact(Cableado!F875,""), exact(Cableado!G875,"")),1,0) - if(and(exact(Cableado!A876,""), exact(Cableado!B876,""), exact(Cableado!C876,""), exact(Cableado!D876,""), exact(Cableado!E876,""), exact(Cableado!F876,""), exact(Cableado!G876,"")),1,0) - if(and(exact(Cableado!A877,""), exact(Cableado!B877,""), exact(Cableado!C877,""), exact(Cableado!D877,""), exact(Cableado!E877,""), exact(Cableado!F877,""), exact(Cableado!G877,"")),1,0) - if(and(exact(Cableado!A878,""), exact(Cableado!B878,""), exact(Cableado!C878,""), exact(Cableado!D878,""), exact(Cableado!E878,""), exact(Cableado!F878,""), exact(Cableado!G878,"")),1,0) - if(and(exact(Cableado!A879,""), exact(Cableado!B879,""), exact(Cableado!C879,""), exact(Cableado!D879,""), exact(Cableado!E879,""), exact(Cableado!F879,""), exact(Cableado!G879,"")),1,0))</f>
      </c>
    </row>
    <row r="211" spans="2:2">
      <c r="B211" s="0">
        <f>if(exact(substitute(substitute(substitute(substitute(Cableado!H880,"m","")," ",""),"L:",""),",","."), ""),0,substitute(substitute(substitute(substitute(Cableado!H880,"m","")," ",""),"L:",""),",",".")) * (6 - if(and(exact(Cableado!H874,""), exact(Cableado!I874,""), exact(Cableado!J874,""), exact(Cableado!K874,""), exact(Cableado!L874,""), exact(Cableado!M874,""), exact(Cableado!N874,"")),1,0) - if(and(exact(Cableado!H875,""), exact(Cableado!I875,""), exact(Cableado!J875,""), exact(Cableado!K875,""), exact(Cableado!L875,""), exact(Cableado!M875,""), exact(Cableado!N875,"")),1,0) - if(and(exact(Cableado!H876,""), exact(Cableado!I876,""), exact(Cableado!J876,""), exact(Cableado!K876,""), exact(Cableado!L876,""), exact(Cableado!M876,""), exact(Cableado!N876,"")),1,0) - if(and(exact(Cableado!H877,""), exact(Cableado!I877,""), exact(Cableado!J877,""), exact(Cableado!K877,""), exact(Cableado!L877,""), exact(Cableado!M877,""), exact(Cableado!N877,"")),1,0) - if(and(exact(Cableado!H878,""), exact(Cableado!I878,""), exact(Cableado!J878,""), exact(Cableado!K878,""), exact(Cableado!L878,""), exact(Cableado!M878,""), exact(Cableado!N878,"")),1,0) - if(and(exact(Cableado!H879,""), exact(Cableado!I879,""), exact(Cableado!J879,""), exact(Cableado!K879,""), exact(Cableado!L879,""), exact(Cableado!M879,""), exact(Cableado!N879,"")),1,0))</f>
      </c>
    </row>
    <row r="212" spans="2:2">
      <c r="B212" s="0">
        <f>if(exact(substitute(substitute(substitute(substitute(Cableado!O880,"m","")," ",""),"L:",""),",","."), ""),0,substitute(substitute(substitute(substitute(Cableado!O880,"m","")," ",""),"L:",""),",",".")) * (6 - if(and(exact(Cableado!O874,""), exact(Cableado!P874,""), exact(Cableado!Q874,""), exact(Cableado!R874,""), exact(Cableado!S874,""), exact(Cableado!T874,""), exact(Cableado!U874,"")),1,0) - if(and(exact(Cableado!O875,""), exact(Cableado!P875,""), exact(Cableado!Q875,""), exact(Cableado!R875,""), exact(Cableado!S875,""), exact(Cableado!T875,""), exact(Cableado!U875,"")),1,0) - if(and(exact(Cableado!O876,""), exact(Cableado!P876,""), exact(Cableado!Q876,""), exact(Cableado!R876,""), exact(Cableado!S876,""), exact(Cableado!T876,""), exact(Cableado!U876,"")),1,0) - if(and(exact(Cableado!O877,""), exact(Cableado!P877,""), exact(Cableado!Q877,""), exact(Cableado!R877,""), exact(Cableado!S877,""), exact(Cableado!T877,""), exact(Cableado!U877,"")),1,0) - if(and(exact(Cableado!O878,""), exact(Cableado!P878,""), exact(Cableado!Q878,""), exact(Cableado!R878,""), exact(Cableado!S878,""), exact(Cableado!T878,""), exact(Cableado!U878,"")),1,0) - if(and(exact(Cableado!O879,""), exact(Cableado!P879,""), exact(Cableado!Q879,""), exact(Cableado!R879,""), exact(Cableado!S879,""), exact(Cableado!T879,""), exact(Cableado!U879,"")),1,0))</f>
      </c>
    </row>
    <row r="213" spans="2:2">
      <c r="B213" s="0">
        <f>if(exact(substitute(substitute(substitute(substitute(Cableado!A891,"m","")," ",""),"L:",""),",","."), ""),0,substitute(substitute(substitute(substitute(Cableado!A891,"m","")," ",""),"L:",""),",",".")) * (6 - if(and(exact(Cableado!A885,""), exact(Cableado!B885,""), exact(Cableado!C885,""), exact(Cableado!D885,""), exact(Cableado!E885,""), exact(Cableado!F885,""), exact(Cableado!G885,"")),1,0) - if(and(exact(Cableado!A886,""), exact(Cableado!B886,""), exact(Cableado!C886,""), exact(Cableado!D886,""), exact(Cableado!E886,""), exact(Cableado!F886,""), exact(Cableado!G886,"")),1,0) - if(and(exact(Cableado!A887,""), exact(Cableado!B887,""), exact(Cableado!C887,""), exact(Cableado!D887,""), exact(Cableado!E887,""), exact(Cableado!F887,""), exact(Cableado!G887,"")),1,0) - if(and(exact(Cableado!A888,""), exact(Cableado!B888,""), exact(Cableado!C888,""), exact(Cableado!D888,""), exact(Cableado!E888,""), exact(Cableado!F888,""), exact(Cableado!G888,"")),1,0) - if(and(exact(Cableado!A889,""), exact(Cableado!B889,""), exact(Cableado!C889,""), exact(Cableado!D889,""), exact(Cableado!E889,""), exact(Cableado!F889,""), exact(Cableado!G889,"")),1,0) - if(and(exact(Cableado!A890,""), exact(Cableado!B890,""), exact(Cableado!C890,""), exact(Cableado!D890,""), exact(Cableado!E890,""), exact(Cableado!F890,""), exact(Cableado!G890,"")),1,0))</f>
      </c>
    </row>
    <row r="214" spans="2:2">
      <c r="B214" s="0">
        <f>if(exact(substitute(substitute(substitute(substitute(Cableado!H891,"m","")," ",""),"L:",""),",","."), ""),0,substitute(substitute(substitute(substitute(Cableado!H891,"m","")," ",""),"L:",""),",",".")) * (6 - if(and(exact(Cableado!H885,""), exact(Cableado!I885,""), exact(Cableado!J885,""), exact(Cableado!K885,""), exact(Cableado!L885,""), exact(Cableado!M885,""), exact(Cableado!N885,"")),1,0) - if(and(exact(Cableado!H886,""), exact(Cableado!I886,""), exact(Cableado!J886,""), exact(Cableado!K886,""), exact(Cableado!L886,""), exact(Cableado!M886,""), exact(Cableado!N886,"")),1,0) - if(and(exact(Cableado!H887,""), exact(Cableado!I887,""), exact(Cableado!J887,""), exact(Cableado!K887,""), exact(Cableado!L887,""), exact(Cableado!M887,""), exact(Cableado!N887,"")),1,0) - if(and(exact(Cableado!H888,""), exact(Cableado!I888,""), exact(Cableado!J888,""), exact(Cableado!K888,""), exact(Cableado!L888,""), exact(Cableado!M888,""), exact(Cableado!N888,"")),1,0) - if(and(exact(Cableado!H889,""), exact(Cableado!I889,""), exact(Cableado!J889,""), exact(Cableado!K889,""), exact(Cableado!L889,""), exact(Cableado!M889,""), exact(Cableado!N889,"")),1,0) - if(and(exact(Cableado!H890,""), exact(Cableado!I890,""), exact(Cableado!J890,""), exact(Cableado!K890,""), exact(Cableado!L890,""), exact(Cableado!M890,""), exact(Cableado!N890,"")),1,0))</f>
      </c>
    </row>
    <row r="215" spans="2:2">
      <c r="B215" s="0">
        <f>if(exact(substitute(substitute(substitute(substitute(Cableado!O891,"m","")," ",""),"L:",""),",","."), ""),0,substitute(substitute(substitute(substitute(Cableado!O891,"m","")," ",""),"L:",""),",",".")) * (6 - if(and(exact(Cableado!O885,""), exact(Cableado!P885,""), exact(Cableado!Q885,""), exact(Cableado!R885,""), exact(Cableado!S885,""), exact(Cableado!T885,""), exact(Cableado!U885,"")),1,0) - if(and(exact(Cableado!O886,""), exact(Cableado!P886,""), exact(Cableado!Q886,""), exact(Cableado!R886,""), exact(Cableado!S886,""), exact(Cableado!T886,""), exact(Cableado!U886,"")),1,0) - if(and(exact(Cableado!O887,""), exact(Cableado!P887,""), exact(Cableado!Q887,""), exact(Cableado!R887,""), exact(Cableado!S887,""), exact(Cableado!T887,""), exact(Cableado!U887,"")),1,0) - if(and(exact(Cableado!O888,""), exact(Cableado!P888,""), exact(Cableado!Q888,""), exact(Cableado!R888,""), exact(Cableado!S888,""), exact(Cableado!T888,""), exact(Cableado!U888,"")),1,0) - if(and(exact(Cableado!O889,""), exact(Cableado!P889,""), exact(Cableado!Q889,""), exact(Cableado!R889,""), exact(Cableado!S889,""), exact(Cableado!T889,""), exact(Cableado!U889,"")),1,0) - if(and(exact(Cableado!O890,""), exact(Cableado!P890,""), exact(Cableado!Q890,""), exact(Cableado!R890,""), exact(Cableado!S890,""), exact(Cableado!T890,""), exact(Cableado!U890,"")),1,0))</f>
      </c>
    </row>
    <row r="216" spans="2:2">
      <c r="B216" s="0">
        <f>if(exact(substitute(substitute(substitute(substitute(Cableado!A924,"m","")," ",""),"L:",""),",","."), ""),0,substitute(substitute(substitute(substitute(Cableado!A924,"m","")," ",""),"L:",""),",",".")) * (6 - if(and(exact(Cableado!A918,""), exact(Cableado!B918,""), exact(Cableado!C918,""), exact(Cableado!D918,""), exact(Cableado!E918,""), exact(Cableado!F918,""), exact(Cableado!G918,"")),1,0) - if(and(exact(Cableado!A919,""), exact(Cableado!B919,""), exact(Cableado!C919,""), exact(Cableado!D919,""), exact(Cableado!E919,""), exact(Cableado!F919,""), exact(Cableado!G919,"")),1,0) - if(and(exact(Cableado!A920,""), exact(Cableado!B920,""), exact(Cableado!C920,""), exact(Cableado!D920,""), exact(Cableado!E920,""), exact(Cableado!F920,""), exact(Cableado!G920,"")),1,0) - if(and(exact(Cableado!A921,""), exact(Cableado!B921,""), exact(Cableado!C921,""), exact(Cableado!D921,""), exact(Cableado!E921,""), exact(Cableado!F921,""), exact(Cableado!G921,"")),1,0) - if(and(exact(Cableado!A922,""), exact(Cableado!B922,""), exact(Cableado!C922,""), exact(Cableado!D922,""), exact(Cableado!E922,""), exact(Cableado!F922,""), exact(Cableado!G922,"")),1,0) - if(and(exact(Cableado!A923,""), exact(Cableado!B923,""), exact(Cableado!C923,""), exact(Cableado!D923,""), exact(Cableado!E923,""), exact(Cableado!F923,""), exact(Cableado!G923,"")),1,0))</f>
      </c>
    </row>
    <row r="217" spans="2:2">
      <c r="B217" s="0">
        <f>if(exact(substitute(substitute(substitute(substitute(Cableado!H924,"m","")," ",""),"L:",""),",","."), ""),0,substitute(substitute(substitute(substitute(Cableado!H924,"m","")," ",""),"L:",""),",",".")) * (6 - if(and(exact(Cableado!H918,""), exact(Cableado!I918,""), exact(Cableado!J918,""), exact(Cableado!K918,""), exact(Cableado!L918,""), exact(Cableado!M918,""), exact(Cableado!N918,"")),1,0) - if(and(exact(Cableado!H919,""), exact(Cableado!I919,""), exact(Cableado!J919,""), exact(Cableado!K919,""), exact(Cableado!L919,""), exact(Cableado!M919,""), exact(Cableado!N919,"")),1,0) - if(and(exact(Cableado!H920,""), exact(Cableado!I920,""), exact(Cableado!J920,""), exact(Cableado!K920,""), exact(Cableado!L920,""), exact(Cableado!M920,""), exact(Cableado!N920,"")),1,0) - if(and(exact(Cableado!H921,""), exact(Cableado!I921,""), exact(Cableado!J921,""), exact(Cableado!K921,""), exact(Cableado!L921,""), exact(Cableado!M921,""), exact(Cableado!N921,"")),1,0) - if(and(exact(Cableado!H922,""), exact(Cableado!I922,""), exact(Cableado!J922,""), exact(Cableado!K922,""), exact(Cableado!L922,""), exact(Cableado!M922,""), exact(Cableado!N922,"")),1,0) - if(and(exact(Cableado!H923,""), exact(Cableado!I923,""), exact(Cableado!J923,""), exact(Cableado!K923,""), exact(Cableado!L923,""), exact(Cableado!M923,""), exact(Cableado!N923,"")),1,0))</f>
      </c>
    </row>
    <row r="218" spans="2:2">
      <c r="B218" s="0">
        <f>if(exact(substitute(substitute(substitute(substitute(Cableado!O924,"m","")," ",""),"L:",""),",","."), ""),0,substitute(substitute(substitute(substitute(Cableado!O924,"m","")," ",""),"L:",""),",",".")) * (6 - if(and(exact(Cableado!O918,""), exact(Cableado!P918,""), exact(Cableado!Q918,""), exact(Cableado!R918,""), exact(Cableado!S918,""), exact(Cableado!T918,""), exact(Cableado!U918,"")),1,0) - if(and(exact(Cableado!O919,""), exact(Cableado!P919,""), exact(Cableado!Q919,""), exact(Cableado!R919,""), exact(Cableado!S919,""), exact(Cableado!T919,""), exact(Cableado!U919,"")),1,0) - if(and(exact(Cableado!O920,""), exact(Cableado!P920,""), exact(Cableado!Q920,""), exact(Cableado!R920,""), exact(Cableado!S920,""), exact(Cableado!T920,""), exact(Cableado!U920,"")),1,0) - if(and(exact(Cableado!O921,""), exact(Cableado!P921,""), exact(Cableado!Q921,""), exact(Cableado!R921,""), exact(Cableado!S921,""), exact(Cableado!T921,""), exact(Cableado!U921,"")),1,0) - if(and(exact(Cableado!O922,""), exact(Cableado!P922,""), exact(Cableado!Q922,""), exact(Cableado!R922,""), exact(Cableado!S922,""), exact(Cableado!T922,""), exact(Cableado!U922,"")),1,0) - if(and(exact(Cableado!O923,""), exact(Cableado!P923,""), exact(Cableado!Q923,""), exact(Cableado!R923,""), exact(Cableado!S923,""), exact(Cableado!T923,""), exact(Cableado!U923,"")),1,0))</f>
      </c>
    </row>
    <row r="219" spans="2:2">
      <c r="B219" s="0">
        <f>if(exact(substitute(substitute(substitute(substitute(Cableado!A935,"m","")," ",""),"L:",""),",","."), ""),0,substitute(substitute(substitute(substitute(Cableado!A935,"m","")," ",""),"L:",""),",",".")) * (6 - if(and(exact(Cableado!A929,""), exact(Cableado!B929,""), exact(Cableado!C929,""), exact(Cableado!D929,""), exact(Cableado!E929,""), exact(Cableado!F929,""), exact(Cableado!G929,"")),1,0) - if(and(exact(Cableado!A930,""), exact(Cableado!B930,""), exact(Cableado!C930,""), exact(Cableado!D930,""), exact(Cableado!E930,""), exact(Cableado!F930,""), exact(Cableado!G930,"")),1,0) - if(and(exact(Cableado!A931,""), exact(Cableado!B931,""), exact(Cableado!C931,""), exact(Cableado!D931,""), exact(Cableado!E931,""), exact(Cableado!F931,""), exact(Cableado!G931,"")),1,0) - if(and(exact(Cableado!A932,""), exact(Cableado!B932,""), exact(Cableado!C932,""), exact(Cableado!D932,""), exact(Cableado!E932,""), exact(Cableado!F932,""), exact(Cableado!G932,"")),1,0) - if(and(exact(Cableado!A933,""), exact(Cableado!B933,""), exact(Cableado!C933,""), exact(Cableado!D933,""), exact(Cableado!E933,""), exact(Cableado!F933,""), exact(Cableado!G933,"")),1,0) - if(and(exact(Cableado!A934,""), exact(Cableado!B934,""), exact(Cableado!C934,""), exact(Cableado!D934,""), exact(Cableado!E934,""), exact(Cableado!F934,""), exact(Cableado!G934,"")),1,0))</f>
      </c>
    </row>
    <row r="220" spans="2:2">
      <c r="B220" s="0">
        <f>if(exact(substitute(substitute(substitute(substitute(Cableado!H935,"m","")," ",""),"L:",""),",","."), ""),0,substitute(substitute(substitute(substitute(Cableado!H935,"m","")," ",""),"L:",""),",",".")) * (6 - if(and(exact(Cableado!H929,""), exact(Cableado!I929,""), exact(Cableado!J929,""), exact(Cableado!K929,""), exact(Cableado!L929,""), exact(Cableado!M929,""), exact(Cableado!N929,"")),1,0) - if(and(exact(Cableado!H930,""), exact(Cableado!I930,""), exact(Cableado!J930,""), exact(Cableado!K930,""), exact(Cableado!L930,""), exact(Cableado!M930,""), exact(Cableado!N930,"")),1,0) - if(and(exact(Cableado!H931,""), exact(Cableado!I931,""), exact(Cableado!J931,""), exact(Cableado!K931,""), exact(Cableado!L931,""), exact(Cableado!M931,""), exact(Cableado!N931,"")),1,0) - if(and(exact(Cableado!H932,""), exact(Cableado!I932,""), exact(Cableado!J932,""), exact(Cableado!K932,""), exact(Cableado!L932,""), exact(Cableado!M932,""), exact(Cableado!N932,"")),1,0) - if(and(exact(Cableado!H933,""), exact(Cableado!I933,""), exact(Cableado!J933,""), exact(Cableado!K933,""), exact(Cableado!L933,""), exact(Cableado!M933,""), exact(Cableado!N933,"")),1,0) - if(and(exact(Cableado!H934,""), exact(Cableado!I934,""), exact(Cableado!J934,""), exact(Cableado!K934,""), exact(Cableado!L934,""), exact(Cableado!M934,""), exact(Cableado!N934,"")),1,0))</f>
      </c>
    </row>
    <row r="221" spans="2:2">
      <c r="B221" s="0">
        <f>if(exact(substitute(substitute(substitute(substitute(Cableado!O935,"m","")," ",""),"L:",""),",","."), ""),0,substitute(substitute(substitute(substitute(Cableado!O935,"m","")," ",""),"L:",""),",",".")) * (6 - if(and(exact(Cableado!O929,""), exact(Cableado!P929,""), exact(Cableado!Q929,""), exact(Cableado!R929,""), exact(Cableado!S929,""), exact(Cableado!T929,""), exact(Cableado!U929,"")),1,0) - if(and(exact(Cableado!O930,""), exact(Cableado!P930,""), exact(Cableado!Q930,""), exact(Cableado!R930,""), exact(Cableado!S930,""), exact(Cableado!T930,""), exact(Cableado!U930,"")),1,0) - if(and(exact(Cableado!O931,""), exact(Cableado!P931,""), exact(Cableado!Q931,""), exact(Cableado!R931,""), exact(Cableado!S931,""), exact(Cableado!T931,""), exact(Cableado!U931,"")),1,0) - if(and(exact(Cableado!O932,""), exact(Cableado!P932,""), exact(Cableado!Q932,""), exact(Cableado!R932,""), exact(Cableado!S932,""), exact(Cableado!T932,""), exact(Cableado!U932,"")),1,0) - if(and(exact(Cableado!O933,""), exact(Cableado!P933,""), exact(Cableado!Q933,""), exact(Cableado!R933,""), exact(Cableado!S933,""), exact(Cableado!T933,""), exact(Cableado!U933,"")),1,0) - if(and(exact(Cableado!O934,""), exact(Cableado!P934,""), exact(Cableado!Q934,""), exact(Cableado!R934,""), exact(Cableado!S934,""), exact(Cableado!T934,""), exact(Cableado!U934,"")),1,0))</f>
      </c>
    </row>
    <row r="222" spans="2:2">
      <c r="B222" s="0">
        <f>if(exact(substitute(substitute(substitute(substitute(Cableado!A946,"m","")," ",""),"L:",""),",","."), ""),0,substitute(substitute(substitute(substitute(Cableado!A946,"m","")," ",""),"L:",""),",",".")) * (6 - if(and(exact(Cableado!A940,""), exact(Cableado!B940,""), exact(Cableado!C940,""), exact(Cableado!D940,""), exact(Cableado!E940,""), exact(Cableado!F940,""), exact(Cableado!G940,"")),1,0) - if(and(exact(Cableado!A941,""), exact(Cableado!B941,""), exact(Cableado!C941,""), exact(Cableado!D941,""), exact(Cableado!E941,""), exact(Cableado!F941,""), exact(Cableado!G941,"")),1,0) - if(and(exact(Cableado!A942,""), exact(Cableado!B942,""), exact(Cableado!C942,""), exact(Cableado!D942,""), exact(Cableado!E942,""), exact(Cableado!F942,""), exact(Cableado!G942,"")),1,0) - if(and(exact(Cableado!A943,""), exact(Cableado!B943,""), exact(Cableado!C943,""), exact(Cableado!D943,""), exact(Cableado!E943,""), exact(Cableado!F943,""), exact(Cableado!G943,"")),1,0) - if(and(exact(Cableado!A944,""), exact(Cableado!B944,""), exact(Cableado!C944,""), exact(Cableado!D944,""), exact(Cableado!E944,""), exact(Cableado!F944,""), exact(Cableado!G944,"")),1,0) - if(and(exact(Cableado!A945,""), exact(Cableado!B945,""), exact(Cableado!C945,""), exact(Cableado!D945,""), exact(Cableado!E945,""), exact(Cableado!F945,""), exact(Cableado!G945,"")),1,0))</f>
      </c>
    </row>
    <row r="223" spans="2:2">
      <c r="B223" s="0">
        <f>if(exact(substitute(substitute(substitute(substitute(Cableado!H946,"m","")," ",""),"L:",""),",","."), ""),0,substitute(substitute(substitute(substitute(Cableado!H946,"m","")," ",""),"L:",""),",",".")) * (6 - if(and(exact(Cableado!H940,""), exact(Cableado!I940,""), exact(Cableado!J940,""), exact(Cableado!K940,""), exact(Cableado!L940,""), exact(Cableado!M940,""), exact(Cableado!N940,"")),1,0) - if(and(exact(Cableado!H941,""), exact(Cableado!I941,""), exact(Cableado!J941,""), exact(Cableado!K941,""), exact(Cableado!L941,""), exact(Cableado!M941,""), exact(Cableado!N941,"")),1,0) - if(and(exact(Cableado!H942,""), exact(Cableado!I942,""), exact(Cableado!J942,""), exact(Cableado!K942,""), exact(Cableado!L942,""), exact(Cableado!M942,""), exact(Cableado!N942,"")),1,0) - if(and(exact(Cableado!H943,""), exact(Cableado!I943,""), exact(Cableado!J943,""), exact(Cableado!K943,""), exact(Cableado!L943,""), exact(Cableado!M943,""), exact(Cableado!N943,"")),1,0) - if(and(exact(Cableado!H944,""), exact(Cableado!I944,""), exact(Cableado!J944,""), exact(Cableado!K944,""), exact(Cableado!L944,""), exact(Cableado!M944,""), exact(Cableado!N944,"")),1,0) - if(and(exact(Cableado!H945,""), exact(Cableado!I945,""), exact(Cableado!J945,""), exact(Cableado!K945,""), exact(Cableado!L945,""), exact(Cableado!M945,""), exact(Cableado!N945,"")),1,0))</f>
      </c>
    </row>
    <row r="224" spans="2:2">
      <c r="B224" s="0">
        <f>if(exact(substitute(substitute(substitute(substitute(Cableado!O946,"m","")," ",""),"L:",""),",","."), ""),0,substitute(substitute(substitute(substitute(Cableado!O946,"m","")," ",""),"L:",""),",",".")) * (6 - if(and(exact(Cableado!O940,""), exact(Cableado!P940,""), exact(Cableado!Q940,""), exact(Cableado!R940,""), exact(Cableado!S940,""), exact(Cableado!T940,""), exact(Cableado!U940,"")),1,0) - if(and(exact(Cableado!O941,""), exact(Cableado!P941,""), exact(Cableado!Q941,""), exact(Cableado!R941,""), exact(Cableado!S941,""), exact(Cableado!T941,""), exact(Cableado!U941,"")),1,0) - if(and(exact(Cableado!O942,""), exact(Cableado!P942,""), exact(Cableado!Q942,""), exact(Cableado!R942,""), exact(Cableado!S942,""), exact(Cableado!T942,""), exact(Cableado!U942,"")),1,0) - if(and(exact(Cableado!O943,""), exact(Cableado!P943,""), exact(Cableado!Q943,""), exact(Cableado!R943,""), exact(Cableado!S943,""), exact(Cableado!T943,""), exact(Cableado!U943,"")),1,0) - if(and(exact(Cableado!O944,""), exact(Cableado!P944,""), exact(Cableado!Q944,""), exact(Cableado!R944,""), exact(Cableado!S944,""), exact(Cableado!T944,""), exact(Cableado!U944,"")),1,0) - if(and(exact(Cableado!O945,""), exact(Cableado!P945,""), exact(Cableado!Q945,""), exact(Cableado!R945,""), exact(Cableado!S945,""), exact(Cableado!T945,""), exact(Cableado!U945,"")),1,0))</f>
      </c>
    </row>
    <row r="225" spans="2:2">
      <c r="B225" s="0">
        <f>if(exact(substitute(substitute(substitute(substitute(Cableado!A957,"m","")," ",""),"L:",""),",","."), ""),0,substitute(substitute(substitute(substitute(Cableado!A957,"m","")," ",""),"L:",""),",",".")) * (6 - if(and(exact(Cableado!A951,""), exact(Cableado!B951,""), exact(Cableado!C951,""), exact(Cableado!D951,""), exact(Cableado!E951,""), exact(Cableado!F951,""), exact(Cableado!G951,"")),1,0) - if(and(exact(Cableado!A952,""), exact(Cableado!B952,""), exact(Cableado!C952,""), exact(Cableado!D952,""), exact(Cableado!E952,""), exact(Cableado!F952,""), exact(Cableado!G952,"")),1,0) - if(and(exact(Cableado!A953,""), exact(Cableado!B953,""), exact(Cableado!C953,""), exact(Cableado!D953,""), exact(Cableado!E953,""), exact(Cableado!F953,""), exact(Cableado!G953,"")),1,0) - if(and(exact(Cableado!A954,""), exact(Cableado!B954,""), exact(Cableado!C954,""), exact(Cableado!D954,""), exact(Cableado!E954,""), exact(Cableado!F954,""), exact(Cableado!G954,"")),1,0) - if(and(exact(Cableado!A955,""), exact(Cableado!B955,""), exact(Cableado!C955,""), exact(Cableado!D955,""), exact(Cableado!E955,""), exact(Cableado!F955,""), exact(Cableado!G955,"")),1,0) - if(and(exact(Cableado!A956,""), exact(Cableado!B956,""), exact(Cableado!C956,""), exact(Cableado!D956,""), exact(Cableado!E956,""), exact(Cableado!F956,""), exact(Cableado!G956,"")),1,0))</f>
      </c>
    </row>
    <row r="226" spans="2:2">
      <c r="B226" s="0">
        <f>if(exact(substitute(substitute(substitute(substitute(Cableado!H957,"m","")," ",""),"L:",""),",","."), ""),0,substitute(substitute(substitute(substitute(Cableado!H957,"m","")," ",""),"L:",""),",",".")) * (6 - if(and(exact(Cableado!H951,""), exact(Cableado!I951,""), exact(Cableado!J951,""), exact(Cableado!K951,""), exact(Cableado!L951,""), exact(Cableado!M951,""), exact(Cableado!N951,"")),1,0) - if(and(exact(Cableado!H952,""), exact(Cableado!I952,""), exact(Cableado!J952,""), exact(Cableado!K952,""), exact(Cableado!L952,""), exact(Cableado!M952,""), exact(Cableado!N952,"")),1,0) - if(and(exact(Cableado!H953,""), exact(Cableado!I953,""), exact(Cableado!J953,""), exact(Cableado!K953,""), exact(Cableado!L953,""), exact(Cableado!M953,""), exact(Cableado!N953,"")),1,0) - if(and(exact(Cableado!H954,""), exact(Cableado!I954,""), exact(Cableado!J954,""), exact(Cableado!K954,""), exact(Cableado!L954,""), exact(Cableado!M954,""), exact(Cableado!N954,"")),1,0) - if(and(exact(Cableado!H955,""), exact(Cableado!I955,""), exact(Cableado!J955,""), exact(Cableado!K955,""), exact(Cableado!L955,""), exact(Cableado!M955,""), exact(Cableado!N955,"")),1,0) - if(and(exact(Cableado!H956,""), exact(Cableado!I956,""), exact(Cableado!J956,""), exact(Cableado!K956,""), exact(Cableado!L956,""), exact(Cableado!M956,""), exact(Cableado!N956,"")),1,0))</f>
      </c>
    </row>
    <row r="227" spans="2:2">
      <c r="B227" s="0">
        <f>if(exact(substitute(substitute(substitute(substitute(Cableado!O957,"m","")," ",""),"L:",""),",","."), ""),0,substitute(substitute(substitute(substitute(Cableado!O957,"m","")," ",""),"L:",""),",",".")) * (6 - if(and(exact(Cableado!O951,""), exact(Cableado!P951,""), exact(Cableado!Q951,""), exact(Cableado!R951,""), exact(Cableado!S951,""), exact(Cableado!T951,""), exact(Cableado!U951,"")),1,0) - if(and(exact(Cableado!O952,""), exact(Cableado!P952,""), exact(Cableado!Q952,""), exact(Cableado!R952,""), exact(Cableado!S952,""), exact(Cableado!T952,""), exact(Cableado!U952,"")),1,0) - if(and(exact(Cableado!O953,""), exact(Cableado!P953,""), exact(Cableado!Q953,""), exact(Cableado!R953,""), exact(Cableado!S953,""), exact(Cableado!T953,""), exact(Cableado!U953,"")),1,0) - if(and(exact(Cableado!O954,""), exact(Cableado!P954,""), exact(Cableado!Q954,""), exact(Cableado!R954,""), exact(Cableado!S954,""), exact(Cableado!T954,""), exact(Cableado!U954,"")),1,0) - if(and(exact(Cableado!O955,""), exact(Cableado!P955,""), exact(Cableado!Q955,""), exact(Cableado!R955,""), exact(Cableado!S955,""), exact(Cableado!T955,""), exact(Cableado!U955,"")),1,0) - if(and(exact(Cableado!O956,""), exact(Cableado!P956,""), exact(Cableado!Q956,""), exact(Cableado!R956,""), exact(Cableado!S956,""), exact(Cableado!T956,""), exact(Cableado!U956,"")),1,0))</f>
      </c>
    </row>
    <row r="228" spans="2:2">
      <c r="B228" s="0">
        <f>if(exact(substitute(substitute(substitute(substitute(Cableado!A968,"m","")," ",""),"L:",""),",","."), ""),0,substitute(substitute(substitute(substitute(Cableado!A968,"m","")," ",""),"L:",""),",",".")) * (6 - if(and(exact(Cableado!A962,""), exact(Cableado!B962,""), exact(Cableado!C962,""), exact(Cableado!D962,""), exact(Cableado!E962,""), exact(Cableado!F962,""), exact(Cableado!G962,"")),1,0) - if(and(exact(Cableado!A963,""), exact(Cableado!B963,""), exact(Cableado!C963,""), exact(Cableado!D963,""), exact(Cableado!E963,""), exact(Cableado!F963,""), exact(Cableado!G963,"")),1,0) - if(and(exact(Cableado!A964,""), exact(Cableado!B964,""), exact(Cableado!C964,""), exact(Cableado!D964,""), exact(Cableado!E964,""), exact(Cableado!F964,""), exact(Cableado!G964,"")),1,0) - if(and(exact(Cableado!A965,""), exact(Cableado!B965,""), exact(Cableado!C965,""), exact(Cableado!D965,""), exact(Cableado!E965,""), exact(Cableado!F965,""), exact(Cableado!G965,"")),1,0) - if(and(exact(Cableado!A966,""), exact(Cableado!B966,""), exact(Cableado!C966,""), exact(Cableado!D966,""), exact(Cableado!E966,""), exact(Cableado!F966,""), exact(Cableado!G966,"")),1,0) - if(and(exact(Cableado!A967,""), exact(Cableado!B967,""), exact(Cableado!C967,""), exact(Cableado!D967,""), exact(Cableado!E967,""), exact(Cableado!F967,""), exact(Cableado!G967,"")),1,0))</f>
      </c>
    </row>
    <row r="229" spans="2:2">
      <c r="B229" s="0">
        <f>if(exact(substitute(substitute(substitute(substitute(Cableado!H968,"m","")," ",""),"L:",""),",","."), ""),0,substitute(substitute(substitute(substitute(Cableado!H968,"m","")," ",""),"L:",""),",",".")) * (6 - if(and(exact(Cableado!H962,""), exact(Cableado!I962,""), exact(Cableado!J962,""), exact(Cableado!K962,""), exact(Cableado!L962,""), exact(Cableado!M962,""), exact(Cableado!N962,"")),1,0) - if(and(exact(Cableado!H963,""), exact(Cableado!I963,""), exact(Cableado!J963,""), exact(Cableado!K963,""), exact(Cableado!L963,""), exact(Cableado!M963,""), exact(Cableado!N963,"")),1,0) - if(and(exact(Cableado!H964,""), exact(Cableado!I964,""), exact(Cableado!J964,""), exact(Cableado!K964,""), exact(Cableado!L964,""), exact(Cableado!M964,""), exact(Cableado!N964,"")),1,0) - if(and(exact(Cableado!H965,""), exact(Cableado!I965,""), exact(Cableado!J965,""), exact(Cableado!K965,""), exact(Cableado!L965,""), exact(Cableado!M965,""), exact(Cableado!N965,"")),1,0) - if(and(exact(Cableado!H966,""), exact(Cableado!I966,""), exact(Cableado!J966,""), exact(Cableado!K966,""), exact(Cableado!L966,""), exact(Cableado!M966,""), exact(Cableado!N966,"")),1,0) - if(and(exact(Cableado!H967,""), exact(Cableado!I967,""), exact(Cableado!J967,""), exact(Cableado!K967,""), exact(Cableado!L967,""), exact(Cableado!M967,""), exact(Cableado!N967,"")),1,0))</f>
      </c>
    </row>
    <row r="230" spans="2:2">
      <c r="B230" s="0">
        <f>if(exact(substitute(substitute(substitute(substitute(Cableado!O968,"m","")," ",""),"L:",""),",","."), ""),0,substitute(substitute(substitute(substitute(Cableado!O968,"m","")," ",""),"L:",""),",",".")) * (6 - if(and(exact(Cableado!O962,""), exact(Cableado!P962,""), exact(Cableado!Q962,""), exact(Cableado!R962,""), exact(Cableado!S962,""), exact(Cableado!T962,""), exact(Cableado!U962,"")),1,0) - if(and(exact(Cableado!O963,""), exact(Cableado!P963,""), exact(Cableado!Q963,""), exact(Cableado!R963,""), exact(Cableado!S963,""), exact(Cableado!T963,""), exact(Cableado!U963,"")),1,0) - if(and(exact(Cableado!O964,""), exact(Cableado!P964,""), exact(Cableado!Q964,""), exact(Cableado!R964,""), exact(Cableado!S964,""), exact(Cableado!T964,""), exact(Cableado!U964,"")),1,0) - if(and(exact(Cableado!O965,""), exact(Cableado!P965,""), exact(Cableado!Q965,""), exact(Cableado!R965,""), exact(Cableado!S965,""), exact(Cableado!T965,""), exact(Cableado!U965,"")),1,0) - if(and(exact(Cableado!O966,""), exact(Cableado!P966,""), exact(Cableado!Q966,""), exact(Cableado!R966,""), exact(Cableado!S966,""), exact(Cableado!T966,""), exact(Cableado!U966,"")),1,0) - if(and(exact(Cableado!O967,""), exact(Cableado!P967,""), exact(Cableado!Q967,""), exact(Cableado!R967,""), exact(Cableado!S967,""), exact(Cableado!T967,""), exact(Cableado!U967,"")),1,0))</f>
      </c>
    </row>
    <row r="231" spans="2:2">
      <c r="B231" s="0">
        <f>if(exact(substitute(substitute(substitute(substitute(Cableado!A979,"m","")," ",""),"L:",""),",","."), ""),0,substitute(substitute(substitute(substitute(Cableado!A979,"m","")," ",""),"L:",""),",",".")) * (6 - if(and(exact(Cableado!A973,""), exact(Cableado!B973,""), exact(Cableado!C973,""), exact(Cableado!D973,""), exact(Cableado!E973,""), exact(Cableado!F973,""), exact(Cableado!G973,"")),1,0) - if(and(exact(Cableado!A974,""), exact(Cableado!B974,""), exact(Cableado!C974,""), exact(Cableado!D974,""), exact(Cableado!E974,""), exact(Cableado!F974,""), exact(Cableado!G974,"")),1,0) - if(and(exact(Cableado!A975,""), exact(Cableado!B975,""), exact(Cableado!C975,""), exact(Cableado!D975,""), exact(Cableado!E975,""), exact(Cableado!F975,""), exact(Cableado!G975,"")),1,0) - if(and(exact(Cableado!A976,""), exact(Cableado!B976,""), exact(Cableado!C976,""), exact(Cableado!D976,""), exact(Cableado!E976,""), exact(Cableado!F976,""), exact(Cableado!G976,"")),1,0) - if(and(exact(Cableado!A977,""), exact(Cableado!B977,""), exact(Cableado!C977,""), exact(Cableado!D977,""), exact(Cableado!E977,""), exact(Cableado!F977,""), exact(Cableado!G977,"")),1,0) - if(and(exact(Cableado!A978,""), exact(Cableado!B978,""), exact(Cableado!C978,""), exact(Cableado!D978,""), exact(Cableado!E978,""), exact(Cableado!F978,""), exact(Cableado!G978,"")),1,0))</f>
      </c>
    </row>
    <row r="232" spans="2:2">
      <c r="B232" s="0">
        <f>if(exact(substitute(substitute(substitute(substitute(Cableado!H979,"m","")," ",""),"L:",""),",","."), ""),0,substitute(substitute(substitute(substitute(Cableado!H979,"m","")," ",""),"L:",""),",",".")) * (6 - if(and(exact(Cableado!H973,""), exact(Cableado!I973,""), exact(Cableado!J973,""), exact(Cableado!K973,""), exact(Cableado!L973,""), exact(Cableado!M973,""), exact(Cableado!N973,"")),1,0) - if(and(exact(Cableado!H974,""), exact(Cableado!I974,""), exact(Cableado!J974,""), exact(Cableado!K974,""), exact(Cableado!L974,""), exact(Cableado!M974,""), exact(Cableado!N974,"")),1,0) - if(and(exact(Cableado!H975,""), exact(Cableado!I975,""), exact(Cableado!J975,""), exact(Cableado!K975,""), exact(Cableado!L975,""), exact(Cableado!M975,""), exact(Cableado!N975,"")),1,0) - if(and(exact(Cableado!H976,""), exact(Cableado!I976,""), exact(Cableado!J976,""), exact(Cableado!K976,""), exact(Cableado!L976,""), exact(Cableado!M976,""), exact(Cableado!N976,"")),1,0) - if(and(exact(Cableado!H977,""), exact(Cableado!I977,""), exact(Cableado!J977,""), exact(Cableado!K977,""), exact(Cableado!L977,""), exact(Cableado!M977,""), exact(Cableado!N977,"")),1,0) - if(and(exact(Cableado!H978,""), exact(Cableado!I978,""), exact(Cableado!J978,""), exact(Cableado!K978,""), exact(Cableado!L978,""), exact(Cableado!M978,""), exact(Cableado!N978,"")),1,0))</f>
      </c>
    </row>
    <row r="233" spans="2:2">
      <c r="B233" s="0">
        <f>if(exact(substitute(substitute(substitute(substitute(Cableado!O979,"m","")," ",""),"L:",""),",","."), ""),0,substitute(substitute(substitute(substitute(Cableado!O979,"m","")," ",""),"L:",""),",",".")) * (6 - if(and(exact(Cableado!O973,""), exact(Cableado!P973,""), exact(Cableado!Q973,""), exact(Cableado!R973,""), exact(Cableado!S973,""), exact(Cableado!T973,""), exact(Cableado!U973,"")),1,0) - if(and(exact(Cableado!O974,""), exact(Cableado!P974,""), exact(Cableado!Q974,""), exact(Cableado!R974,""), exact(Cableado!S974,""), exact(Cableado!T974,""), exact(Cableado!U974,"")),1,0) - if(and(exact(Cableado!O975,""), exact(Cableado!P975,""), exact(Cableado!Q975,""), exact(Cableado!R975,""), exact(Cableado!S975,""), exact(Cableado!T975,""), exact(Cableado!U975,"")),1,0) - if(and(exact(Cableado!O976,""), exact(Cableado!P976,""), exact(Cableado!Q976,""), exact(Cableado!R976,""), exact(Cableado!S976,""), exact(Cableado!T976,""), exact(Cableado!U976,"")),1,0) - if(and(exact(Cableado!O977,""), exact(Cableado!P977,""), exact(Cableado!Q977,""), exact(Cableado!R977,""), exact(Cableado!S977,""), exact(Cableado!T977,""), exact(Cableado!U977,"")),1,0) - if(and(exact(Cableado!O978,""), exact(Cableado!P978,""), exact(Cableado!Q978,""), exact(Cableado!R978,""), exact(Cableado!S978,""), exact(Cableado!T978,""), exact(Cableado!U978,"")),1,0))</f>
      </c>
    </row>
    <row r="234" spans="2:2">
      <c r="B234" s="0">
        <f>if(exact(substitute(substitute(substitute(substitute(Cableado!A990,"m","")," ",""),"L:",""),",","."), ""),0,substitute(substitute(substitute(substitute(Cableado!A990,"m","")," ",""),"L:",""),",",".")) * (6 - if(and(exact(Cableado!A984,""), exact(Cableado!B984,""), exact(Cableado!C984,""), exact(Cableado!D984,""), exact(Cableado!E984,""), exact(Cableado!F984,""), exact(Cableado!G984,"")),1,0) - if(and(exact(Cableado!A985,""), exact(Cableado!B985,""), exact(Cableado!C985,""), exact(Cableado!D985,""), exact(Cableado!E985,""), exact(Cableado!F985,""), exact(Cableado!G985,"")),1,0) - if(and(exact(Cableado!A986,""), exact(Cableado!B986,""), exact(Cableado!C986,""), exact(Cableado!D986,""), exact(Cableado!E986,""), exact(Cableado!F986,""), exact(Cableado!G986,"")),1,0) - if(and(exact(Cableado!A987,""), exact(Cableado!B987,""), exact(Cableado!C987,""), exact(Cableado!D987,""), exact(Cableado!E987,""), exact(Cableado!F987,""), exact(Cableado!G987,"")),1,0) - if(and(exact(Cableado!A988,""), exact(Cableado!B988,""), exact(Cableado!C988,""), exact(Cableado!D988,""), exact(Cableado!E988,""), exact(Cableado!F988,""), exact(Cableado!G988,"")),1,0) - if(and(exact(Cableado!A989,""), exact(Cableado!B989,""), exact(Cableado!C989,""), exact(Cableado!D989,""), exact(Cableado!E989,""), exact(Cableado!F989,""), exact(Cableado!G989,"")),1,0))</f>
      </c>
    </row>
    <row r="235" spans="2:2">
      <c r="B235" s="0">
        <f>if(exact(substitute(substitute(substitute(substitute(Cableado!H990,"m","")," ",""),"L:",""),",","."), ""),0,substitute(substitute(substitute(substitute(Cableado!H990,"m","")," ",""),"L:",""),",",".")) * (6 - if(and(exact(Cableado!H984,""), exact(Cableado!I984,""), exact(Cableado!J984,""), exact(Cableado!K984,""), exact(Cableado!L984,""), exact(Cableado!M984,""), exact(Cableado!N984,"")),1,0) - if(and(exact(Cableado!H985,""), exact(Cableado!I985,""), exact(Cableado!J985,""), exact(Cableado!K985,""), exact(Cableado!L985,""), exact(Cableado!M985,""), exact(Cableado!N985,"")),1,0) - if(and(exact(Cableado!H986,""), exact(Cableado!I986,""), exact(Cableado!J986,""), exact(Cableado!K986,""), exact(Cableado!L986,""), exact(Cableado!M986,""), exact(Cableado!N986,"")),1,0) - if(and(exact(Cableado!H987,""), exact(Cableado!I987,""), exact(Cableado!J987,""), exact(Cableado!K987,""), exact(Cableado!L987,""), exact(Cableado!M987,""), exact(Cableado!N987,"")),1,0) - if(and(exact(Cableado!H988,""), exact(Cableado!I988,""), exact(Cableado!J988,""), exact(Cableado!K988,""), exact(Cableado!L988,""), exact(Cableado!M988,""), exact(Cableado!N988,"")),1,0) - if(and(exact(Cableado!H989,""), exact(Cableado!I989,""), exact(Cableado!J989,""), exact(Cableado!K989,""), exact(Cableado!L989,""), exact(Cableado!M989,""), exact(Cableado!N989,"")),1,0))</f>
      </c>
    </row>
    <row r="236" spans="2:2">
      <c r="B236" s="0">
        <f>if(exact(substitute(substitute(substitute(substitute(Cableado!O990,"m","")," ",""),"L:",""),",","."), ""),0,substitute(substitute(substitute(substitute(Cableado!O990,"m","")," ",""),"L:",""),",",".")) * (6 - if(and(exact(Cableado!O984,""), exact(Cableado!P984,""), exact(Cableado!Q984,""), exact(Cableado!R984,""), exact(Cableado!S984,""), exact(Cableado!T984,""), exact(Cableado!U984,"")),1,0) - if(and(exact(Cableado!O985,""), exact(Cableado!P985,""), exact(Cableado!Q985,""), exact(Cableado!R985,""), exact(Cableado!S985,""), exact(Cableado!T985,""), exact(Cableado!U985,"")),1,0) - if(and(exact(Cableado!O986,""), exact(Cableado!P986,""), exact(Cableado!Q986,""), exact(Cableado!R986,""), exact(Cableado!S986,""), exact(Cableado!T986,""), exact(Cableado!U986,"")),1,0) - if(and(exact(Cableado!O987,""), exact(Cableado!P987,""), exact(Cableado!Q987,""), exact(Cableado!R987,""), exact(Cableado!S987,""), exact(Cableado!T987,""), exact(Cableado!U987,"")),1,0) - if(and(exact(Cableado!O988,""), exact(Cableado!P988,""), exact(Cableado!Q988,""), exact(Cableado!R988,""), exact(Cableado!S988,""), exact(Cableado!T988,""), exact(Cableado!U988,"")),1,0) - if(and(exact(Cableado!O989,""), exact(Cableado!P989,""), exact(Cableado!Q989,""), exact(Cableado!R989,""), exact(Cableado!S989,""), exact(Cableado!T989,""), exact(Cableado!U989,"")),1,0))</f>
      </c>
    </row>
    <row r="237" spans="2:2">
      <c r="B237" s="0">
        <f>if(exact(substitute(substitute(substitute(substitute(Cableado!A1001,"m","")," ",""),"L:",""),",","."), ""),0,substitute(substitute(substitute(substitute(Cableado!A1001,"m","")," ",""),"L:",""),",",".")) * (6 - if(and(exact(Cableado!A995,""), exact(Cableado!B995,""), exact(Cableado!C995,""), exact(Cableado!D995,""), exact(Cableado!E995,""), exact(Cableado!F995,""), exact(Cableado!G995,"")),1,0) - if(and(exact(Cableado!A996,""), exact(Cableado!B996,""), exact(Cableado!C996,""), exact(Cableado!D996,""), exact(Cableado!E996,""), exact(Cableado!F996,""), exact(Cableado!G996,"")),1,0) - if(and(exact(Cableado!A997,""), exact(Cableado!B997,""), exact(Cableado!C997,""), exact(Cableado!D997,""), exact(Cableado!E997,""), exact(Cableado!F997,""), exact(Cableado!G997,"")),1,0) - if(and(exact(Cableado!A998,""), exact(Cableado!B998,""), exact(Cableado!C998,""), exact(Cableado!D998,""), exact(Cableado!E998,""), exact(Cableado!F998,""), exact(Cableado!G998,"")),1,0) - if(and(exact(Cableado!A999,""), exact(Cableado!B999,""), exact(Cableado!C999,""), exact(Cableado!D999,""), exact(Cableado!E999,""), exact(Cableado!F999,""), exact(Cableado!G999,"")),1,0) - if(and(exact(Cableado!A1000,""), exact(Cableado!B1000,""), exact(Cableado!C1000,""), exact(Cableado!D1000,""), exact(Cableado!E1000,""), exact(Cableado!F1000,""), exact(Cableado!G1000,"")),1,0))</f>
      </c>
    </row>
    <row r="238" spans="2:2">
      <c r="B238" s="0">
        <f>if(exact(substitute(substitute(substitute(substitute(Cableado!H1001,"m","")," ",""),"L:",""),",","."), ""),0,substitute(substitute(substitute(substitute(Cableado!H1001,"m","")," ",""),"L:",""),",",".")) * (6 - if(and(exact(Cableado!H995,""), exact(Cableado!I995,""), exact(Cableado!J995,""), exact(Cableado!K995,""), exact(Cableado!L995,""), exact(Cableado!M995,""), exact(Cableado!N995,"")),1,0) - if(and(exact(Cableado!H996,""), exact(Cableado!I996,""), exact(Cableado!J996,""), exact(Cableado!K996,""), exact(Cableado!L996,""), exact(Cableado!M996,""), exact(Cableado!N996,"")),1,0) - if(and(exact(Cableado!H997,""), exact(Cableado!I997,""), exact(Cableado!J997,""), exact(Cableado!K997,""), exact(Cableado!L997,""), exact(Cableado!M997,""), exact(Cableado!N997,"")),1,0) - if(and(exact(Cableado!H998,""), exact(Cableado!I998,""), exact(Cableado!J998,""), exact(Cableado!K998,""), exact(Cableado!L998,""), exact(Cableado!M998,""), exact(Cableado!N998,"")),1,0) - if(and(exact(Cableado!H999,""), exact(Cableado!I999,""), exact(Cableado!J999,""), exact(Cableado!K999,""), exact(Cableado!L999,""), exact(Cableado!M999,""), exact(Cableado!N999,"")),1,0) - if(and(exact(Cableado!H1000,""), exact(Cableado!I1000,""), exact(Cableado!J1000,""), exact(Cableado!K1000,""), exact(Cableado!L1000,""), exact(Cableado!M1000,""), exact(Cableado!N1000,"")),1,0))</f>
      </c>
    </row>
    <row r="239" spans="2:2">
      <c r="B239" s="0">
        <f>if(exact(substitute(substitute(substitute(substitute(Cableado!O1001,"m","")," ",""),"L:",""),",","."), ""),0,substitute(substitute(substitute(substitute(Cableado!O1001,"m","")," ",""),"L:",""),",",".")) * (6 - if(and(exact(Cableado!O995,""), exact(Cableado!P995,""), exact(Cableado!Q995,""), exact(Cableado!R995,""), exact(Cableado!S995,""), exact(Cableado!T995,""), exact(Cableado!U995,"")),1,0) - if(and(exact(Cableado!O996,""), exact(Cableado!P996,""), exact(Cableado!Q996,""), exact(Cableado!R996,""), exact(Cableado!S996,""), exact(Cableado!T996,""), exact(Cableado!U996,"")),1,0) - if(and(exact(Cableado!O997,""), exact(Cableado!P997,""), exact(Cableado!Q997,""), exact(Cableado!R997,""), exact(Cableado!S997,""), exact(Cableado!T997,""), exact(Cableado!U997,"")),1,0) - if(and(exact(Cableado!O998,""), exact(Cableado!P998,""), exact(Cableado!Q998,""), exact(Cableado!R998,""), exact(Cableado!S998,""), exact(Cableado!T998,""), exact(Cableado!U998,"")),1,0) - if(and(exact(Cableado!O999,""), exact(Cableado!P999,""), exact(Cableado!Q999,""), exact(Cableado!R999,""), exact(Cableado!S999,""), exact(Cableado!T999,""), exact(Cableado!U999,"")),1,0) - if(and(exact(Cableado!O1000,""), exact(Cableado!P1000,""), exact(Cableado!Q1000,""), exact(Cableado!R1000,""), exact(Cableado!S1000,""), exact(Cableado!T1000,""), exact(Cableado!U1000,"")),1,0))</f>
      </c>
    </row>
    <row r="240" spans="2:2">
      <c r="B240" s="0">
        <f>if(exact(substitute(substitute(substitute(substitute(Cableado!A1012,"m","")," ",""),"L:",""),",","."), ""),0,substitute(substitute(substitute(substitute(Cableado!A1012,"m","")," ",""),"L:",""),",",".")) * (6 - if(and(exact(Cableado!A1006,""), exact(Cableado!B1006,""), exact(Cableado!C1006,""), exact(Cableado!D1006,""), exact(Cableado!E1006,""), exact(Cableado!F1006,""), exact(Cableado!G1006,"")),1,0) - if(and(exact(Cableado!A1007,""), exact(Cableado!B1007,""), exact(Cableado!C1007,""), exact(Cableado!D1007,""), exact(Cableado!E1007,""), exact(Cableado!F1007,""), exact(Cableado!G1007,"")),1,0) - if(and(exact(Cableado!A1008,""), exact(Cableado!B1008,""), exact(Cableado!C1008,""), exact(Cableado!D1008,""), exact(Cableado!E1008,""), exact(Cableado!F1008,""), exact(Cableado!G1008,"")),1,0) - if(and(exact(Cableado!A1009,""), exact(Cableado!B1009,""), exact(Cableado!C1009,""), exact(Cableado!D1009,""), exact(Cableado!E1009,""), exact(Cableado!F1009,""), exact(Cableado!G1009,"")),1,0) - if(and(exact(Cableado!A1010,""), exact(Cableado!B1010,""), exact(Cableado!C1010,""), exact(Cableado!D1010,""), exact(Cableado!E1010,""), exact(Cableado!F1010,""), exact(Cableado!G1010,"")),1,0) - if(and(exact(Cableado!A1011,""), exact(Cableado!B1011,""), exact(Cableado!C1011,""), exact(Cableado!D1011,""), exact(Cableado!E1011,""), exact(Cableado!F1011,""), exact(Cableado!G1011,"")),1,0))</f>
      </c>
    </row>
    <row r="241" spans="2:2">
      <c r="B241" s="0">
        <f>if(exact(substitute(substitute(substitute(substitute(Cableado!H1012,"m","")," ",""),"L:",""),",","."), ""),0,substitute(substitute(substitute(substitute(Cableado!H1012,"m","")," ",""),"L:",""),",",".")) * (6 - if(and(exact(Cableado!H1006,""), exact(Cableado!I1006,""), exact(Cableado!J1006,""), exact(Cableado!K1006,""), exact(Cableado!L1006,""), exact(Cableado!M1006,""), exact(Cableado!N1006,"")),1,0) - if(and(exact(Cableado!H1007,""), exact(Cableado!I1007,""), exact(Cableado!J1007,""), exact(Cableado!K1007,""), exact(Cableado!L1007,""), exact(Cableado!M1007,""), exact(Cableado!N1007,"")),1,0) - if(and(exact(Cableado!H1008,""), exact(Cableado!I1008,""), exact(Cableado!J1008,""), exact(Cableado!K1008,""), exact(Cableado!L1008,""), exact(Cableado!M1008,""), exact(Cableado!N1008,"")),1,0) - if(and(exact(Cableado!H1009,""), exact(Cableado!I1009,""), exact(Cableado!J1009,""), exact(Cableado!K1009,""), exact(Cableado!L1009,""), exact(Cableado!M1009,""), exact(Cableado!N1009,"")),1,0) - if(and(exact(Cableado!H1010,""), exact(Cableado!I1010,""), exact(Cableado!J1010,""), exact(Cableado!K1010,""), exact(Cableado!L1010,""), exact(Cableado!M1010,""), exact(Cableado!N1010,"")),1,0) - if(and(exact(Cableado!H1011,""), exact(Cableado!I1011,""), exact(Cableado!J1011,""), exact(Cableado!K1011,""), exact(Cableado!L1011,""), exact(Cableado!M1011,""), exact(Cableado!N1011,"")),1,0))</f>
      </c>
    </row>
    <row r="242" spans="2:2">
      <c r="B242" s="0">
        <f>if(exact(substitute(substitute(substitute(substitute(Cableado!O1012,"m","")," ",""),"L:",""),",","."), ""),0,substitute(substitute(substitute(substitute(Cableado!O1012,"m","")," ",""),"L:",""),",",".")) * (6 - if(and(exact(Cableado!O1006,""), exact(Cableado!P1006,""), exact(Cableado!Q1006,""), exact(Cableado!R1006,""), exact(Cableado!S1006,""), exact(Cableado!T1006,""), exact(Cableado!U1006,"")),1,0) - if(and(exact(Cableado!O1007,""), exact(Cableado!P1007,""), exact(Cableado!Q1007,""), exact(Cableado!R1007,""), exact(Cableado!S1007,""), exact(Cableado!T1007,""), exact(Cableado!U1007,"")),1,0) - if(and(exact(Cableado!O1008,""), exact(Cableado!P1008,""), exact(Cableado!Q1008,""), exact(Cableado!R1008,""), exact(Cableado!S1008,""), exact(Cableado!T1008,""), exact(Cableado!U1008,"")),1,0) - if(and(exact(Cableado!O1009,""), exact(Cableado!P1009,""), exact(Cableado!Q1009,""), exact(Cableado!R1009,""), exact(Cableado!S1009,""), exact(Cableado!T1009,""), exact(Cableado!U1009,"")),1,0) - if(and(exact(Cableado!O1010,""), exact(Cableado!P1010,""), exact(Cableado!Q1010,""), exact(Cableado!R1010,""), exact(Cableado!S1010,""), exact(Cableado!T1010,""), exact(Cableado!U1010,"")),1,0) - if(and(exact(Cableado!O1011,""), exact(Cableado!P1011,""), exact(Cableado!Q1011,""), exact(Cableado!R1011,""), exact(Cableado!S1011,""), exact(Cableado!T1011,""), exact(Cableado!U1011,"")),1,0))</f>
      </c>
    </row>
    <row r="243" spans="2:2">
      <c r="B243" s="0">
        <f>if(exact(substitute(substitute(substitute(substitute(Cableado!A1023,"m","")," ",""),"L:",""),",","."), ""),0,substitute(substitute(substitute(substitute(Cableado!A1023,"m","")," ",""),"L:",""),",",".")) * (6 - if(and(exact(Cableado!A1017,""), exact(Cableado!B1017,""), exact(Cableado!C1017,""), exact(Cableado!D1017,""), exact(Cableado!E1017,""), exact(Cableado!F1017,""), exact(Cableado!G1017,"")),1,0) - if(and(exact(Cableado!A1018,""), exact(Cableado!B1018,""), exact(Cableado!C1018,""), exact(Cableado!D1018,""), exact(Cableado!E1018,""), exact(Cableado!F1018,""), exact(Cableado!G1018,"")),1,0) - if(and(exact(Cableado!A1019,""), exact(Cableado!B1019,""), exact(Cableado!C1019,""), exact(Cableado!D1019,""), exact(Cableado!E1019,""), exact(Cableado!F1019,""), exact(Cableado!G1019,"")),1,0) - if(and(exact(Cableado!A1020,""), exact(Cableado!B1020,""), exact(Cableado!C1020,""), exact(Cableado!D1020,""), exact(Cableado!E1020,""), exact(Cableado!F1020,""), exact(Cableado!G1020,"")),1,0) - if(and(exact(Cableado!A1021,""), exact(Cableado!B1021,""), exact(Cableado!C1021,""), exact(Cableado!D1021,""), exact(Cableado!E1021,""), exact(Cableado!F1021,""), exact(Cableado!G1021,"")),1,0) - if(and(exact(Cableado!A1022,""), exact(Cableado!B1022,""), exact(Cableado!C1022,""), exact(Cableado!D1022,""), exact(Cableado!E1022,""), exact(Cableado!F1022,""), exact(Cableado!G1022,"")),1,0))</f>
      </c>
    </row>
    <row r="244" spans="2:2">
      <c r="B244" s="0">
        <f>if(exact(substitute(substitute(substitute(substitute(Cableado!H1023,"m","")," ",""),"L:",""),",","."), ""),0,substitute(substitute(substitute(substitute(Cableado!H1023,"m","")," ",""),"L:",""),",",".")) * (6 - if(and(exact(Cableado!H1017,""), exact(Cableado!I1017,""), exact(Cableado!J1017,""), exact(Cableado!K1017,""), exact(Cableado!L1017,""), exact(Cableado!M1017,""), exact(Cableado!N1017,"")),1,0) - if(and(exact(Cableado!H1018,""), exact(Cableado!I1018,""), exact(Cableado!J1018,""), exact(Cableado!K1018,""), exact(Cableado!L1018,""), exact(Cableado!M1018,""), exact(Cableado!N1018,"")),1,0) - if(and(exact(Cableado!H1019,""), exact(Cableado!I1019,""), exact(Cableado!J1019,""), exact(Cableado!K1019,""), exact(Cableado!L1019,""), exact(Cableado!M1019,""), exact(Cableado!N1019,"")),1,0) - if(and(exact(Cableado!H1020,""), exact(Cableado!I1020,""), exact(Cableado!J1020,""), exact(Cableado!K1020,""), exact(Cableado!L1020,""), exact(Cableado!M1020,""), exact(Cableado!N1020,"")),1,0) - if(and(exact(Cableado!H1021,""), exact(Cableado!I1021,""), exact(Cableado!J1021,""), exact(Cableado!K1021,""), exact(Cableado!L1021,""), exact(Cableado!M1021,""), exact(Cableado!N1021,"")),1,0) - if(and(exact(Cableado!H1022,""), exact(Cableado!I1022,""), exact(Cableado!J1022,""), exact(Cableado!K1022,""), exact(Cableado!L1022,""), exact(Cableado!M1022,""), exact(Cableado!N1022,"")),1,0))</f>
      </c>
    </row>
    <row r="245" spans="2:2">
      <c r="B245" s="0">
        <f>if(exact(substitute(substitute(substitute(substitute(Cableado!O1023,"m","")," ",""),"L:",""),",","."), ""),0,substitute(substitute(substitute(substitute(Cableado!O1023,"m","")," ",""),"L:",""),",",".")) * (6 - if(and(exact(Cableado!O1017,""), exact(Cableado!P1017,""), exact(Cableado!Q1017,""), exact(Cableado!R1017,""), exact(Cableado!S1017,""), exact(Cableado!T1017,""), exact(Cableado!U1017,"")),1,0) - if(and(exact(Cableado!O1018,""), exact(Cableado!P1018,""), exact(Cableado!Q1018,""), exact(Cableado!R1018,""), exact(Cableado!S1018,""), exact(Cableado!T1018,""), exact(Cableado!U1018,"")),1,0) - if(and(exact(Cableado!O1019,""), exact(Cableado!P1019,""), exact(Cableado!Q1019,""), exact(Cableado!R1019,""), exact(Cableado!S1019,""), exact(Cableado!T1019,""), exact(Cableado!U1019,"")),1,0) - if(and(exact(Cableado!O1020,""), exact(Cableado!P1020,""), exact(Cableado!Q1020,""), exact(Cableado!R1020,""), exact(Cableado!S1020,""), exact(Cableado!T1020,""), exact(Cableado!U1020,"")),1,0) - if(and(exact(Cableado!O1021,""), exact(Cableado!P1021,""), exact(Cableado!Q1021,""), exact(Cableado!R1021,""), exact(Cableado!S1021,""), exact(Cableado!T1021,""), exact(Cableado!U1021,"")),1,0) - if(and(exact(Cableado!O1022,""), exact(Cableado!P1022,""), exact(Cableado!Q1022,""), exact(Cableado!R1022,""), exact(Cableado!S1022,""), exact(Cableado!T1022,""), exact(Cableado!U1022,"")),1,0))</f>
      </c>
    </row>
    <row r="246" spans="2:2">
      <c r="B246" s="0">
        <f>if(exact(substitute(substitute(substitute(substitute(Cableado!A1034,"m","")," ",""),"L:",""),",","."), ""),0,substitute(substitute(substitute(substitute(Cableado!A1034,"m","")," ",""),"L:",""),",",".")) * (6 - if(and(exact(Cableado!A1028,""), exact(Cableado!B1028,""), exact(Cableado!C1028,""), exact(Cableado!D1028,""), exact(Cableado!E1028,""), exact(Cableado!F1028,""), exact(Cableado!G1028,"")),1,0) - if(and(exact(Cableado!A1029,""), exact(Cableado!B1029,""), exact(Cableado!C1029,""), exact(Cableado!D1029,""), exact(Cableado!E1029,""), exact(Cableado!F1029,""), exact(Cableado!G1029,"")),1,0) - if(and(exact(Cableado!A1030,""), exact(Cableado!B1030,""), exact(Cableado!C1030,""), exact(Cableado!D1030,""), exact(Cableado!E1030,""), exact(Cableado!F1030,""), exact(Cableado!G1030,"")),1,0) - if(and(exact(Cableado!A1031,""), exact(Cableado!B1031,""), exact(Cableado!C1031,""), exact(Cableado!D1031,""), exact(Cableado!E1031,""), exact(Cableado!F1031,""), exact(Cableado!G1031,"")),1,0) - if(and(exact(Cableado!A1032,""), exact(Cableado!B1032,""), exact(Cableado!C1032,""), exact(Cableado!D1032,""), exact(Cableado!E1032,""), exact(Cableado!F1032,""), exact(Cableado!G1032,"")),1,0) - if(and(exact(Cableado!A1033,""), exact(Cableado!B1033,""), exact(Cableado!C1033,""), exact(Cableado!D1033,""), exact(Cableado!E1033,""), exact(Cableado!F1033,""), exact(Cableado!G1033,"")),1,0))</f>
      </c>
    </row>
    <row r="247" spans="2:2">
      <c r="B247" s="0">
        <f>if(exact(substitute(substitute(substitute(substitute(Cableado!H1034,"m","")," ",""),"L:",""),",","."), ""),0,substitute(substitute(substitute(substitute(Cableado!H1034,"m","")," ",""),"L:",""),",",".")) * (6 - if(and(exact(Cableado!H1028,""), exact(Cableado!I1028,""), exact(Cableado!J1028,""), exact(Cableado!K1028,""), exact(Cableado!L1028,""), exact(Cableado!M1028,""), exact(Cableado!N1028,"")),1,0) - if(and(exact(Cableado!H1029,""), exact(Cableado!I1029,""), exact(Cableado!J1029,""), exact(Cableado!K1029,""), exact(Cableado!L1029,""), exact(Cableado!M1029,""), exact(Cableado!N1029,"")),1,0) - if(and(exact(Cableado!H1030,""), exact(Cableado!I1030,""), exact(Cableado!J1030,""), exact(Cableado!K1030,""), exact(Cableado!L1030,""), exact(Cableado!M1030,""), exact(Cableado!N1030,"")),1,0) - if(and(exact(Cableado!H1031,""), exact(Cableado!I1031,""), exact(Cableado!J1031,""), exact(Cableado!K1031,""), exact(Cableado!L1031,""), exact(Cableado!M1031,""), exact(Cableado!N1031,"")),1,0) - if(and(exact(Cableado!H1032,""), exact(Cableado!I1032,""), exact(Cableado!J1032,""), exact(Cableado!K1032,""), exact(Cableado!L1032,""), exact(Cableado!M1032,""), exact(Cableado!N1032,"")),1,0) - if(and(exact(Cableado!H1033,""), exact(Cableado!I1033,""), exact(Cableado!J1033,""), exact(Cableado!K1033,""), exact(Cableado!L1033,""), exact(Cableado!M1033,""), exact(Cableado!N1033,"")),1,0))</f>
      </c>
    </row>
    <row r="248" spans="2:2">
      <c r="B248" s="0">
        <f>if(exact(substitute(substitute(substitute(substitute(Cableado!O1034,"m","")," ",""),"L:",""),",","."), ""),0,substitute(substitute(substitute(substitute(Cableado!O1034,"m","")," ",""),"L:",""),",",".")) * (6 - if(and(exact(Cableado!O1028,""), exact(Cableado!P1028,""), exact(Cableado!Q1028,""), exact(Cableado!R1028,""), exact(Cableado!S1028,""), exact(Cableado!T1028,""), exact(Cableado!U1028,"")),1,0) - if(and(exact(Cableado!O1029,""), exact(Cableado!P1029,""), exact(Cableado!Q1029,""), exact(Cableado!R1029,""), exact(Cableado!S1029,""), exact(Cableado!T1029,""), exact(Cableado!U1029,"")),1,0) - if(and(exact(Cableado!O1030,""), exact(Cableado!P1030,""), exact(Cableado!Q1030,""), exact(Cableado!R1030,""), exact(Cableado!S1030,""), exact(Cableado!T1030,""), exact(Cableado!U1030,"")),1,0) - if(and(exact(Cableado!O1031,""), exact(Cableado!P1031,""), exact(Cableado!Q1031,""), exact(Cableado!R1031,""), exact(Cableado!S1031,""), exact(Cableado!T1031,""), exact(Cableado!U1031,"")),1,0) - if(and(exact(Cableado!O1032,""), exact(Cableado!P1032,""), exact(Cableado!Q1032,""), exact(Cableado!R1032,""), exact(Cableado!S1032,""), exact(Cableado!T1032,""), exact(Cableado!U1032,"")),1,0) - if(and(exact(Cableado!O1033,""), exact(Cableado!P1033,""), exact(Cableado!Q1033,""), exact(Cableado!R1033,""), exact(Cableado!S1033,""), exact(Cableado!T1033,""), exact(Cableado!U1033,"")),1,0))</f>
      </c>
    </row>
    <row r="249" spans="2:2">
      <c r="B249" s="0">
        <f>if(exact(substitute(substitute(substitute(substitute(Cableado!A1045,"m","")," ",""),"L:",""),",","."), ""),0,substitute(substitute(substitute(substitute(Cableado!A1045,"m","")," ",""),"L:",""),",",".")) * (6 - if(and(exact(Cableado!A1039,""), exact(Cableado!B1039,""), exact(Cableado!C1039,""), exact(Cableado!D1039,""), exact(Cableado!E1039,""), exact(Cableado!F1039,""), exact(Cableado!G1039,"")),1,0) - if(and(exact(Cableado!A1040,""), exact(Cableado!B1040,""), exact(Cableado!C1040,""), exact(Cableado!D1040,""), exact(Cableado!E1040,""), exact(Cableado!F1040,""), exact(Cableado!G1040,"")),1,0) - if(and(exact(Cableado!A1041,""), exact(Cableado!B1041,""), exact(Cableado!C1041,""), exact(Cableado!D1041,""), exact(Cableado!E1041,""), exact(Cableado!F1041,""), exact(Cableado!G1041,"")),1,0) - if(and(exact(Cableado!A1042,""), exact(Cableado!B1042,""), exact(Cableado!C1042,""), exact(Cableado!D1042,""), exact(Cableado!E1042,""), exact(Cableado!F1042,""), exact(Cableado!G1042,"")),1,0) - if(and(exact(Cableado!A1043,""), exact(Cableado!B1043,""), exact(Cableado!C1043,""), exact(Cableado!D1043,""), exact(Cableado!E1043,""), exact(Cableado!F1043,""), exact(Cableado!G1043,"")),1,0) - if(and(exact(Cableado!A1044,""), exact(Cableado!B1044,""), exact(Cableado!C1044,""), exact(Cableado!D1044,""), exact(Cableado!E1044,""), exact(Cableado!F1044,""), exact(Cableado!G1044,"")),1,0))</f>
      </c>
    </row>
    <row r="250" spans="2:2">
      <c r="B250" s="0">
        <f>if(exact(substitute(substitute(substitute(substitute(Cableado!H1045,"m","")," ",""),"L:",""),",","."), ""),0,substitute(substitute(substitute(substitute(Cableado!H1045,"m","")," ",""),"L:",""),",",".")) * (6 - if(and(exact(Cableado!H1039,""), exact(Cableado!I1039,""), exact(Cableado!J1039,""), exact(Cableado!K1039,""), exact(Cableado!L1039,""), exact(Cableado!M1039,""), exact(Cableado!N1039,"")),1,0) - if(and(exact(Cableado!H1040,""), exact(Cableado!I1040,""), exact(Cableado!J1040,""), exact(Cableado!K1040,""), exact(Cableado!L1040,""), exact(Cableado!M1040,""), exact(Cableado!N1040,"")),1,0) - if(and(exact(Cableado!H1041,""), exact(Cableado!I1041,""), exact(Cableado!J1041,""), exact(Cableado!K1041,""), exact(Cableado!L1041,""), exact(Cableado!M1041,""), exact(Cableado!N1041,"")),1,0) - if(and(exact(Cableado!H1042,""), exact(Cableado!I1042,""), exact(Cableado!J1042,""), exact(Cableado!K1042,""), exact(Cableado!L1042,""), exact(Cableado!M1042,""), exact(Cableado!N1042,"")),1,0) - if(and(exact(Cableado!H1043,""), exact(Cableado!I1043,""), exact(Cableado!J1043,""), exact(Cableado!K1043,""), exact(Cableado!L1043,""), exact(Cableado!M1043,""), exact(Cableado!N1043,"")),1,0) - if(and(exact(Cableado!H1044,""), exact(Cableado!I1044,""), exact(Cableado!J1044,""), exact(Cableado!K1044,""), exact(Cableado!L1044,""), exact(Cableado!M1044,""), exact(Cableado!N1044,"")),1,0))</f>
      </c>
    </row>
    <row r="251" spans="2:2">
      <c r="B251" s="0">
        <f>if(exact(substitute(substitute(substitute(substitute(Cableado!O1045,"m","")," ",""),"L:",""),",","."), ""),0,substitute(substitute(substitute(substitute(Cableado!O1045,"m","")," ",""),"L:",""),",",".")) * (6 - if(and(exact(Cableado!O1039,""), exact(Cableado!P1039,""), exact(Cableado!Q1039,""), exact(Cableado!R1039,""), exact(Cableado!S1039,""), exact(Cableado!T1039,""), exact(Cableado!U1039,"")),1,0) - if(and(exact(Cableado!O1040,""), exact(Cableado!P1040,""), exact(Cableado!Q1040,""), exact(Cableado!R1040,""), exact(Cableado!S1040,""), exact(Cableado!T1040,""), exact(Cableado!U1040,"")),1,0) - if(and(exact(Cableado!O1041,""), exact(Cableado!P1041,""), exact(Cableado!Q1041,""), exact(Cableado!R1041,""), exact(Cableado!S1041,""), exact(Cableado!T1041,""), exact(Cableado!U1041,"")),1,0) - if(and(exact(Cableado!O1042,""), exact(Cableado!P1042,""), exact(Cableado!Q1042,""), exact(Cableado!R1042,""), exact(Cableado!S1042,""), exact(Cableado!T1042,""), exact(Cableado!U1042,"")),1,0) - if(and(exact(Cableado!O1043,""), exact(Cableado!P1043,""), exact(Cableado!Q1043,""), exact(Cableado!R1043,""), exact(Cableado!S1043,""), exact(Cableado!T1043,""), exact(Cableado!U1043,"")),1,0) - if(and(exact(Cableado!O1044,""), exact(Cableado!P1044,""), exact(Cableado!Q1044,""), exact(Cableado!R1044,""), exact(Cableado!S1044,""), exact(Cableado!T1044,""), exact(Cableado!U1044,"")),1,0))</f>
      </c>
    </row>
    <row r="252" spans="2:2">
      <c r="B252" s="0">
        <f>if(exact(substitute(substitute(substitute(substitute(Cableado!A1056,"m","")," ",""),"L:",""),",","."), ""),0,substitute(substitute(substitute(substitute(Cableado!A1056,"m","")," ",""),"L:",""),",",".")) * (6 - if(and(exact(Cableado!A1050,""), exact(Cableado!B1050,""), exact(Cableado!C1050,""), exact(Cableado!D1050,""), exact(Cableado!E1050,""), exact(Cableado!F1050,""), exact(Cableado!G1050,"")),1,0) - if(and(exact(Cableado!A1051,""), exact(Cableado!B1051,""), exact(Cableado!C1051,""), exact(Cableado!D1051,""), exact(Cableado!E1051,""), exact(Cableado!F1051,""), exact(Cableado!G1051,"")),1,0) - if(and(exact(Cableado!A1052,""), exact(Cableado!B1052,""), exact(Cableado!C1052,""), exact(Cableado!D1052,""), exact(Cableado!E1052,""), exact(Cableado!F1052,""), exact(Cableado!G1052,"")),1,0) - if(and(exact(Cableado!A1053,""), exact(Cableado!B1053,""), exact(Cableado!C1053,""), exact(Cableado!D1053,""), exact(Cableado!E1053,""), exact(Cableado!F1053,""), exact(Cableado!G1053,"")),1,0) - if(and(exact(Cableado!A1054,""), exact(Cableado!B1054,""), exact(Cableado!C1054,""), exact(Cableado!D1054,""), exact(Cableado!E1054,""), exact(Cableado!F1054,""), exact(Cableado!G1054,"")),1,0) - if(and(exact(Cableado!A1055,""), exact(Cableado!B1055,""), exact(Cableado!C1055,""), exact(Cableado!D1055,""), exact(Cableado!E1055,""), exact(Cableado!F1055,""), exact(Cableado!G1055,"")),1,0))</f>
      </c>
    </row>
    <row r="253" spans="2:2">
      <c r="B253" s="0">
        <f>if(exact(substitute(substitute(substitute(substitute(Cableado!H1056,"m","")," ",""),"L:",""),",","."), ""),0,substitute(substitute(substitute(substitute(Cableado!H1056,"m","")," ",""),"L:",""),",",".")) * (6 - if(and(exact(Cableado!H1050,""), exact(Cableado!I1050,""), exact(Cableado!J1050,""), exact(Cableado!K1050,""), exact(Cableado!L1050,""), exact(Cableado!M1050,""), exact(Cableado!N1050,"")),1,0) - if(and(exact(Cableado!H1051,""), exact(Cableado!I1051,""), exact(Cableado!J1051,""), exact(Cableado!K1051,""), exact(Cableado!L1051,""), exact(Cableado!M1051,""), exact(Cableado!N1051,"")),1,0) - if(and(exact(Cableado!H1052,""), exact(Cableado!I1052,""), exact(Cableado!J1052,""), exact(Cableado!K1052,""), exact(Cableado!L1052,""), exact(Cableado!M1052,""), exact(Cableado!N1052,"")),1,0) - if(and(exact(Cableado!H1053,""), exact(Cableado!I1053,""), exact(Cableado!J1053,""), exact(Cableado!K1053,""), exact(Cableado!L1053,""), exact(Cableado!M1053,""), exact(Cableado!N1053,"")),1,0) - if(and(exact(Cableado!H1054,""), exact(Cableado!I1054,""), exact(Cableado!J1054,""), exact(Cableado!K1054,""), exact(Cableado!L1054,""), exact(Cableado!M1054,""), exact(Cableado!N1054,"")),1,0) - if(and(exact(Cableado!H1055,""), exact(Cableado!I1055,""), exact(Cableado!J1055,""), exact(Cableado!K1055,""), exact(Cableado!L1055,""), exact(Cableado!M1055,""), exact(Cableado!N1055,"")),1,0))</f>
      </c>
    </row>
    <row r="254" spans="2:2">
      <c r="B254" s="0">
        <f>if(exact(substitute(substitute(substitute(substitute(Cableado!O1056,"m","")," ",""),"L:",""),",","."), ""),0,substitute(substitute(substitute(substitute(Cableado!O1056,"m","")," ",""),"L:",""),",",".")) * (6 - if(and(exact(Cableado!O1050,""), exact(Cableado!P1050,""), exact(Cableado!Q1050,""), exact(Cableado!R1050,""), exact(Cableado!S1050,""), exact(Cableado!T1050,""), exact(Cableado!U1050,"")),1,0) - if(and(exact(Cableado!O1051,""), exact(Cableado!P1051,""), exact(Cableado!Q1051,""), exact(Cableado!R1051,""), exact(Cableado!S1051,""), exact(Cableado!T1051,""), exact(Cableado!U1051,"")),1,0) - if(and(exact(Cableado!O1052,""), exact(Cableado!P1052,""), exact(Cableado!Q1052,""), exact(Cableado!R1052,""), exact(Cableado!S1052,""), exact(Cableado!T1052,""), exact(Cableado!U1052,"")),1,0) - if(and(exact(Cableado!O1053,""), exact(Cableado!P1053,""), exact(Cableado!Q1053,""), exact(Cableado!R1053,""), exact(Cableado!S1053,""), exact(Cableado!T1053,""), exact(Cableado!U1053,"")),1,0) - if(and(exact(Cableado!O1054,""), exact(Cableado!P1054,""), exact(Cableado!Q1054,""), exact(Cableado!R1054,""), exact(Cableado!S1054,""), exact(Cableado!T1054,""), exact(Cableado!U1054,"")),1,0) - if(and(exact(Cableado!O1055,""), exact(Cableado!P1055,""), exact(Cableado!Q1055,""), exact(Cableado!R1055,""), exact(Cableado!S1055,""), exact(Cableado!T1055,""), exact(Cableado!U1055,"")),1,0))</f>
      </c>
    </row>
    <row r="255" spans="2:2">
      <c r="B255" s="0">
        <f>if(exact(substitute(substitute(substitute(substitute(Cableado!A1067,"m","")," ",""),"L:",""),",","."), ""),0,substitute(substitute(substitute(substitute(Cableado!A1067,"m","")," ",""),"L:",""),",",".")) * (6 - if(and(exact(Cableado!A1061,""), exact(Cableado!B1061,""), exact(Cableado!C1061,""), exact(Cableado!D1061,""), exact(Cableado!E1061,""), exact(Cableado!F1061,""), exact(Cableado!G1061,"")),1,0) - if(and(exact(Cableado!A1062,""), exact(Cableado!B1062,""), exact(Cableado!C1062,""), exact(Cableado!D1062,""), exact(Cableado!E1062,""), exact(Cableado!F1062,""), exact(Cableado!G1062,"")),1,0) - if(and(exact(Cableado!A1063,""), exact(Cableado!B1063,""), exact(Cableado!C1063,""), exact(Cableado!D1063,""), exact(Cableado!E1063,""), exact(Cableado!F1063,""), exact(Cableado!G1063,"")),1,0) - if(and(exact(Cableado!A1064,""), exact(Cableado!B1064,""), exact(Cableado!C1064,""), exact(Cableado!D1064,""), exact(Cableado!E1064,""), exact(Cableado!F1064,""), exact(Cableado!G1064,"")),1,0) - if(and(exact(Cableado!A1065,""), exact(Cableado!B1065,""), exact(Cableado!C1065,""), exact(Cableado!D1065,""), exact(Cableado!E1065,""), exact(Cableado!F1065,""), exact(Cableado!G1065,"")),1,0) - if(and(exact(Cableado!A1066,""), exact(Cableado!B1066,""), exact(Cableado!C1066,""), exact(Cableado!D1066,""), exact(Cableado!E1066,""), exact(Cableado!F1066,""), exact(Cableado!G1066,"")),1,0))</f>
      </c>
    </row>
    <row r="256" spans="2:2">
      <c r="B256" s="0">
        <f>if(exact(substitute(substitute(substitute(substitute(Cableado!H1067,"m","")," ",""),"L:",""),",","."), ""),0,substitute(substitute(substitute(substitute(Cableado!H1067,"m","")," ",""),"L:",""),",",".")) * (6 - if(and(exact(Cableado!H1061,""), exact(Cableado!I1061,""), exact(Cableado!J1061,""), exact(Cableado!K1061,""), exact(Cableado!L1061,""), exact(Cableado!M1061,""), exact(Cableado!N1061,"")),1,0) - if(and(exact(Cableado!H1062,""), exact(Cableado!I1062,""), exact(Cableado!J1062,""), exact(Cableado!K1062,""), exact(Cableado!L1062,""), exact(Cableado!M1062,""), exact(Cableado!N1062,"")),1,0) - if(and(exact(Cableado!H1063,""), exact(Cableado!I1063,""), exact(Cableado!J1063,""), exact(Cableado!K1063,""), exact(Cableado!L1063,""), exact(Cableado!M1063,""), exact(Cableado!N1063,"")),1,0) - if(and(exact(Cableado!H1064,""), exact(Cableado!I1064,""), exact(Cableado!J1064,""), exact(Cableado!K1064,""), exact(Cableado!L1064,""), exact(Cableado!M1064,""), exact(Cableado!N1064,"")),1,0) - if(and(exact(Cableado!H1065,""), exact(Cableado!I1065,""), exact(Cableado!J1065,""), exact(Cableado!K1065,""), exact(Cableado!L1065,""), exact(Cableado!M1065,""), exact(Cableado!N1065,"")),1,0) - if(and(exact(Cableado!H1066,""), exact(Cableado!I1066,""), exact(Cableado!J1066,""), exact(Cableado!K1066,""), exact(Cableado!L1066,""), exact(Cableado!M1066,""), exact(Cableado!N1066,"")),1,0))</f>
      </c>
    </row>
    <row r="257" spans="2:2">
      <c r="B257" s="0">
        <f>if(exact(substitute(substitute(substitute(substitute(Cableado!O1067,"m","")," ",""),"L:",""),",","."), ""),0,substitute(substitute(substitute(substitute(Cableado!O1067,"m","")," ",""),"L:",""),",",".")) * (6 - if(and(exact(Cableado!O1061,""), exact(Cableado!P1061,""), exact(Cableado!Q1061,""), exact(Cableado!R1061,""), exact(Cableado!S1061,""), exact(Cableado!T1061,""), exact(Cableado!U1061,"")),1,0) - if(and(exact(Cableado!O1062,""), exact(Cableado!P1062,""), exact(Cableado!Q1062,""), exact(Cableado!R1062,""), exact(Cableado!S1062,""), exact(Cableado!T1062,""), exact(Cableado!U1062,"")),1,0) - if(and(exact(Cableado!O1063,""), exact(Cableado!P1063,""), exact(Cableado!Q1063,""), exact(Cableado!R1063,""), exact(Cableado!S1063,""), exact(Cableado!T1063,""), exact(Cableado!U1063,"")),1,0) - if(and(exact(Cableado!O1064,""), exact(Cableado!P1064,""), exact(Cableado!Q1064,""), exact(Cableado!R1064,""), exact(Cableado!S1064,""), exact(Cableado!T1064,""), exact(Cableado!U1064,"")),1,0) - if(and(exact(Cableado!O1065,""), exact(Cableado!P1065,""), exact(Cableado!Q1065,""), exact(Cableado!R1065,""), exact(Cableado!S1065,""), exact(Cableado!T1065,""), exact(Cableado!U1065,"")),1,0) - if(and(exact(Cableado!O1066,""), exact(Cableado!P1066,""), exact(Cableado!Q1066,""), exact(Cableado!R1066,""), exact(Cableado!S1066,""), exact(Cableado!T1066,""), exact(Cableado!U1066,"")),1,0))</f>
      </c>
    </row>
    <row r="258" spans="2:2">
      <c r="B258" s="0">
        <f>if(exact(substitute(substitute(substitute(substitute(Cableado!A1078,"m","")," ",""),"L:",""),",","."), ""),0,substitute(substitute(substitute(substitute(Cableado!A1078,"m","")," ",""),"L:",""),",",".")) * (6 - if(and(exact(Cableado!A1072,""), exact(Cableado!B1072,""), exact(Cableado!C1072,""), exact(Cableado!D1072,""), exact(Cableado!E1072,""), exact(Cableado!F1072,""), exact(Cableado!G1072,"")),1,0) - if(and(exact(Cableado!A1073,""), exact(Cableado!B1073,""), exact(Cableado!C1073,""), exact(Cableado!D1073,""), exact(Cableado!E1073,""), exact(Cableado!F1073,""), exact(Cableado!G1073,"")),1,0) - if(and(exact(Cableado!A1074,""), exact(Cableado!B1074,""), exact(Cableado!C1074,""), exact(Cableado!D1074,""), exact(Cableado!E1074,""), exact(Cableado!F1074,""), exact(Cableado!G1074,"")),1,0) - if(and(exact(Cableado!A1075,""), exact(Cableado!B1075,""), exact(Cableado!C1075,""), exact(Cableado!D1075,""), exact(Cableado!E1075,""), exact(Cableado!F1075,""), exact(Cableado!G1075,"")),1,0) - if(and(exact(Cableado!A1076,""), exact(Cableado!B1076,""), exact(Cableado!C1076,""), exact(Cableado!D1076,""), exact(Cableado!E1076,""), exact(Cableado!F1076,""), exact(Cableado!G1076,"")),1,0) - if(and(exact(Cableado!A1077,""), exact(Cableado!B1077,""), exact(Cableado!C1077,""), exact(Cableado!D1077,""), exact(Cableado!E1077,""), exact(Cableado!F1077,""), exact(Cableado!G1077,"")),1,0))</f>
      </c>
    </row>
    <row r="259" spans="2:2">
      <c r="B259" s="0">
        <f>if(exact(substitute(substitute(substitute(substitute(Cableado!H1078,"m","")," ",""),"L:",""),",","."), ""),0,substitute(substitute(substitute(substitute(Cableado!H1078,"m","")," ",""),"L:",""),",",".")) * (6 - if(and(exact(Cableado!H1072,""), exact(Cableado!I1072,""), exact(Cableado!J1072,""), exact(Cableado!K1072,""), exact(Cableado!L1072,""), exact(Cableado!M1072,""), exact(Cableado!N1072,"")),1,0) - if(and(exact(Cableado!H1073,""), exact(Cableado!I1073,""), exact(Cableado!J1073,""), exact(Cableado!K1073,""), exact(Cableado!L1073,""), exact(Cableado!M1073,""), exact(Cableado!N1073,"")),1,0) - if(and(exact(Cableado!H1074,""), exact(Cableado!I1074,""), exact(Cableado!J1074,""), exact(Cableado!K1074,""), exact(Cableado!L1074,""), exact(Cableado!M1074,""), exact(Cableado!N1074,"")),1,0) - if(and(exact(Cableado!H1075,""), exact(Cableado!I1075,""), exact(Cableado!J1075,""), exact(Cableado!K1075,""), exact(Cableado!L1075,""), exact(Cableado!M1075,""), exact(Cableado!N1075,"")),1,0) - if(and(exact(Cableado!H1076,""), exact(Cableado!I1076,""), exact(Cableado!J1076,""), exact(Cableado!K1076,""), exact(Cableado!L1076,""), exact(Cableado!M1076,""), exact(Cableado!N1076,"")),1,0) - if(and(exact(Cableado!H1077,""), exact(Cableado!I1077,""), exact(Cableado!J1077,""), exact(Cableado!K1077,""), exact(Cableado!L1077,""), exact(Cableado!M1077,""), exact(Cableado!N1077,"")),1,0))</f>
      </c>
    </row>
    <row r="260" spans="2:2">
      <c r="B260" s="0">
        <f>if(exact(substitute(substitute(substitute(substitute(Cableado!O1078,"m","")," ",""),"L:",""),",","."), ""),0,substitute(substitute(substitute(substitute(Cableado!O1078,"m","")," ",""),"L:",""),",",".")) * (6 - if(and(exact(Cableado!O1072,""), exact(Cableado!P1072,""), exact(Cableado!Q1072,""), exact(Cableado!R1072,""), exact(Cableado!S1072,""), exact(Cableado!T1072,""), exact(Cableado!U1072,"")),1,0) - if(and(exact(Cableado!O1073,""), exact(Cableado!P1073,""), exact(Cableado!Q1073,""), exact(Cableado!R1073,""), exact(Cableado!S1073,""), exact(Cableado!T1073,""), exact(Cableado!U1073,"")),1,0) - if(and(exact(Cableado!O1074,""), exact(Cableado!P1074,""), exact(Cableado!Q1074,""), exact(Cableado!R1074,""), exact(Cableado!S1074,""), exact(Cableado!T1074,""), exact(Cableado!U1074,"")),1,0) - if(and(exact(Cableado!O1075,""), exact(Cableado!P1075,""), exact(Cableado!Q1075,""), exact(Cableado!R1075,""), exact(Cableado!S1075,""), exact(Cableado!T1075,""), exact(Cableado!U1075,"")),1,0) - if(and(exact(Cableado!O1076,""), exact(Cableado!P1076,""), exact(Cableado!Q1076,""), exact(Cableado!R1076,""), exact(Cableado!S1076,""), exact(Cableado!T1076,""), exact(Cableado!U1076,"")),1,0) - if(and(exact(Cableado!O1077,""), exact(Cableado!P1077,""), exact(Cableado!Q1077,""), exact(Cableado!R1077,""), exact(Cableado!S1077,""), exact(Cableado!T1077,""), exact(Cableado!U1077,"")),1,0))</f>
      </c>
    </row>
    <row r="261" spans="2:2">
      <c r="B261" s="0">
        <f>if(exact(substitute(substitute(substitute(substitute(Cableado!A1089,"m","")," ",""),"L:",""),",","."), ""),0,substitute(substitute(substitute(substitute(Cableado!A1089,"m","")," ",""),"L:",""),",",".")) * (6 - if(and(exact(Cableado!A1083,""), exact(Cableado!B1083,""), exact(Cableado!C1083,""), exact(Cableado!D1083,""), exact(Cableado!E1083,""), exact(Cableado!F1083,""), exact(Cableado!G1083,"")),1,0) - if(and(exact(Cableado!A1084,""), exact(Cableado!B1084,""), exact(Cableado!C1084,""), exact(Cableado!D1084,""), exact(Cableado!E1084,""), exact(Cableado!F1084,""), exact(Cableado!G1084,"")),1,0) - if(and(exact(Cableado!A1085,""), exact(Cableado!B1085,""), exact(Cableado!C1085,""), exact(Cableado!D1085,""), exact(Cableado!E1085,""), exact(Cableado!F1085,""), exact(Cableado!G1085,"")),1,0) - if(and(exact(Cableado!A1086,""), exact(Cableado!B1086,""), exact(Cableado!C1086,""), exact(Cableado!D1086,""), exact(Cableado!E1086,""), exact(Cableado!F1086,""), exact(Cableado!G1086,"")),1,0) - if(and(exact(Cableado!A1087,""), exact(Cableado!B1087,""), exact(Cableado!C1087,""), exact(Cableado!D1087,""), exact(Cableado!E1087,""), exact(Cableado!F1087,""), exact(Cableado!G1087,"")),1,0) - if(and(exact(Cableado!A1088,""), exact(Cableado!B1088,""), exact(Cableado!C1088,""), exact(Cableado!D1088,""), exact(Cableado!E1088,""), exact(Cableado!F1088,""), exact(Cableado!G1088,"")),1,0))</f>
      </c>
    </row>
    <row r="262" spans="2:2">
      <c r="B262" s="0">
        <f>if(exact(substitute(substitute(substitute(substitute(Cableado!H1089,"m","")," ",""),"L:",""),",","."), ""),0,substitute(substitute(substitute(substitute(Cableado!H1089,"m","")," ",""),"L:",""),",",".")) * (6 - if(and(exact(Cableado!H1083,""), exact(Cableado!I1083,""), exact(Cableado!J1083,""), exact(Cableado!K1083,""), exact(Cableado!L1083,""), exact(Cableado!M1083,""), exact(Cableado!N1083,"")),1,0) - if(and(exact(Cableado!H1084,""), exact(Cableado!I1084,""), exact(Cableado!J1084,""), exact(Cableado!K1084,""), exact(Cableado!L1084,""), exact(Cableado!M1084,""), exact(Cableado!N1084,"")),1,0) - if(and(exact(Cableado!H1085,""), exact(Cableado!I1085,""), exact(Cableado!J1085,""), exact(Cableado!K1085,""), exact(Cableado!L1085,""), exact(Cableado!M1085,""), exact(Cableado!N1085,"")),1,0) - if(and(exact(Cableado!H1086,""), exact(Cableado!I1086,""), exact(Cableado!J1086,""), exact(Cableado!K1086,""), exact(Cableado!L1086,""), exact(Cableado!M1086,""), exact(Cableado!N1086,"")),1,0) - if(and(exact(Cableado!H1087,""), exact(Cableado!I1087,""), exact(Cableado!J1087,""), exact(Cableado!K1087,""), exact(Cableado!L1087,""), exact(Cableado!M1087,""), exact(Cableado!N1087,"")),1,0) - if(and(exact(Cableado!H1088,""), exact(Cableado!I1088,""), exact(Cableado!J1088,""), exact(Cableado!K1088,""), exact(Cableado!L1088,""), exact(Cableado!M1088,""), exact(Cableado!N1088,"")),1,0))</f>
      </c>
    </row>
    <row r="263" spans="2:2">
      <c r="B263" s="0">
        <f>if(exact(substitute(substitute(substitute(substitute(Cableado!O1089,"m","")," ",""),"L:",""),",","."), ""),0,substitute(substitute(substitute(substitute(Cableado!O1089,"m","")," ",""),"L:",""),",",".")) * (6 - if(and(exact(Cableado!O1083,""), exact(Cableado!P1083,""), exact(Cableado!Q1083,""), exact(Cableado!R1083,""), exact(Cableado!S1083,""), exact(Cableado!T1083,""), exact(Cableado!U1083,"")),1,0) - if(and(exact(Cableado!O1084,""), exact(Cableado!P1084,""), exact(Cableado!Q1084,""), exact(Cableado!R1084,""), exact(Cableado!S1084,""), exact(Cableado!T1084,""), exact(Cableado!U1084,"")),1,0) - if(and(exact(Cableado!O1085,""), exact(Cableado!P1085,""), exact(Cableado!Q1085,""), exact(Cableado!R1085,""), exact(Cableado!S1085,""), exact(Cableado!T1085,""), exact(Cableado!U1085,"")),1,0) - if(and(exact(Cableado!O1086,""), exact(Cableado!P1086,""), exact(Cableado!Q1086,""), exact(Cableado!R1086,""), exact(Cableado!S1086,""), exact(Cableado!T1086,""), exact(Cableado!U1086,"")),1,0) - if(and(exact(Cableado!O1087,""), exact(Cableado!P1087,""), exact(Cableado!Q1087,""), exact(Cableado!R1087,""), exact(Cableado!S1087,""), exact(Cableado!T1087,""), exact(Cableado!U1087,"")),1,0) - if(and(exact(Cableado!O1088,""), exact(Cableado!P1088,""), exact(Cableado!Q1088,""), exact(Cableado!R1088,""), exact(Cableado!S1088,""), exact(Cableado!T1088,""), exact(Cableado!U1088,"")),1,0))</f>
      </c>
    </row>
    <row r="264" spans="2:2">
      <c r="B264" s="0">
        <f>if(exact(substitute(substitute(substitute(substitute(Cableado!A1100,"m","")," ",""),"L:",""),",","."), ""),0,substitute(substitute(substitute(substitute(Cableado!A1100,"m","")," ",""),"L:",""),",",".")) * (6 - if(and(exact(Cableado!A1094,""), exact(Cableado!B1094,""), exact(Cableado!C1094,""), exact(Cableado!D1094,""), exact(Cableado!E1094,""), exact(Cableado!F1094,""), exact(Cableado!G1094,"")),1,0) - if(and(exact(Cableado!A1095,""), exact(Cableado!B1095,""), exact(Cableado!C1095,""), exact(Cableado!D1095,""), exact(Cableado!E1095,""), exact(Cableado!F1095,""), exact(Cableado!G1095,"")),1,0) - if(and(exact(Cableado!A1096,""), exact(Cableado!B1096,""), exact(Cableado!C1096,""), exact(Cableado!D1096,""), exact(Cableado!E1096,""), exact(Cableado!F1096,""), exact(Cableado!G1096,"")),1,0) - if(and(exact(Cableado!A1097,""), exact(Cableado!B1097,""), exact(Cableado!C1097,""), exact(Cableado!D1097,""), exact(Cableado!E1097,""), exact(Cableado!F1097,""), exact(Cableado!G1097,"")),1,0) - if(and(exact(Cableado!A1098,""), exact(Cableado!B1098,""), exact(Cableado!C1098,""), exact(Cableado!D1098,""), exact(Cableado!E1098,""), exact(Cableado!F1098,""), exact(Cableado!G1098,"")),1,0) - if(and(exact(Cableado!A1099,""), exact(Cableado!B1099,""), exact(Cableado!C1099,""), exact(Cableado!D1099,""), exact(Cableado!E1099,""), exact(Cableado!F1099,""), exact(Cableado!G1099,"")),1,0))</f>
      </c>
    </row>
    <row r="265" spans="2:2">
      <c r="B265" s="0">
        <f>if(exact(substitute(substitute(substitute(substitute(Cableado!H1100,"m","")," ",""),"L:",""),",","."), ""),0,substitute(substitute(substitute(substitute(Cableado!H1100,"m","")," ",""),"L:",""),",",".")) * (6 - if(and(exact(Cableado!H1094,""), exact(Cableado!I1094,""), exact(Cableado!J1094,""), exact(Cableado!K1094,""), exact(Cableado!L1094,""), exact(Cableado!M1094,""), exact(Cableado!N1094,"")),1,0) - if(and(exact(Cableado!H1095,""), exact(Cableado!I1095,""), exact(Cableado!J1095,""), exact(Cableado!K1095,""), exact(Cableado!L1095,""), exact(Cableado!M1095,""), exact(Cableado!N1095,"")),1,0) - if(and(exact(Cableado!H1096,""), exact(Cableado!I1096,""), exact(Cableado!J1096,""), exact(Cableado!K1096,""), exact(Cableado!L1096,""), exact(Cableado!M1096,""), exact(Cableado!N1096,"")),1,0) - if(and(exact(Cableado!H1097,""), exact(Cableado!I1097,""), exact(Cableado!J1097,""), exact(Cableado!K1097,""), exact(Cableado!L1097,""), exact(Cableado!M1097,""), exact(Cableado!N1097,"")),1,0) - if(and(exact(Cableado!H1098,""), exact(Cableado!I1098,""), exact(Cableado!J1098,""), exact(Cableado!K1098,""), exact(Cableado!L1098,""), exact(Cableado!M1098,""), exact(Cableado!N1098,"")),1,0) - if(and(exact(Cableado!H1099,""), exact(Cableado!I1099,""), exact(Cableado!J1099,""), exact(Cableado!K1099,""), exact(Cableado!L1099,""), exact(Cableado!M1099,""), exact(Cableado!N1099,"")),1,0))</f>
      </c>
    </row>
    <row r="266" spans="2:2">
      <c r="B266" s="0">
        <f>if(exact(substitute(substitute(substitute(substitute(Cableado!O1100,"m","")," ",""),"L:",""),",","."), ""),0,substitute(substitute(substitute(substitute(Cableado!O1100,"m","")," ",""),"L:",""),",",".")) * (6 - if(and(exact(Cableado!O1094,""), exact(Cableado!P1094,""), exact(Cableado!Q1094,""), exact(Cableado!R1094,""), exact(Cableado!S1094,""), exact(Cableado!T1094,""), exact(Cableado!U1094,"")),1,0) - if(and(exact(Cableado!O1095,""), exact(Cableado!P1095,""), exact(Cableado!Q1095,""), exact(Cableado!R1095,""), exact(Cableado!S1095,""), exact(Cableado!T1095,""), exact(Cableado!U1095,"")),1,0) - if(and(exact(Cableado!O1096,""), exact(Cableado!P1096,""), exact(Cableado!Q1096,""), exact(Cableado!R1096,""), exact(Cableado!S1096,""), exact(Cableado!T1096,""), exact(Cableado!U1096,"")),1,0) - if(and(exact(Cableado!O1097,""), exact(Cableado!P1097,""), exact(Cableado!Q1097,""), exact(Cableado!R1097,""), exact(Cableado!S1097,""), exact(Cableado!T1097,""), exact(Cableado!U1097,"")),1,0) - if(and(exact(Cableado!O1098,""), exact(Cableado!P1098,""), exact(Cableado!Q1098,""), exact(Cableado!R1098,""), exact(Cableado!S1098,""), exact(Cableado!T1098,""), exact(Cableado!U1098,"")),1,0) - if(and(exact(Cableado!O1099,""), exact(Cableado!P1099,""), exact(Cableado!Q1099,""), exact(Cableado!R1099,""), exact(Cableado!S1099,""), exact(Cableado!T1099,""), exact(Cableado!U1099,"")),1,0))</f>
      </c>
    </row>
    <row r="267" spans="2:2">
      <c r="B267" s="0">
        <f>if(exact(substitute(substitute(substitute(substitute(Cableado!A1111,"m","")," ",""),"L:",""),",","."), ""),0,substitute(substitute(substitute(substitute(Cableado!A1111,"m","")," ",""),"L:",""),",",".")) * (6 - if(and(exact(Cableado!A1105,""), exact(Cableado!B1105,""), exact(Cableado!C1105,""), exact(Cableado!D1105,""), exact(Cableado!E1105,""), exact(Cableado!F1105,""), exact(Cableado!G1105,"")),1,0) - if(and(exact(Cableado!A1106,""), exact(Cableado!B1106,""), exact(Cableado!C1106,""), exact(Cableado!D1106,""), exact(Cableado!E1106,""), exact(Cableado!F1106,""), exact(Cableado!G1106,"")),1,0) - if(and(exact(Cableado!A1107,""), exact(Cableado!B1107,""), exact(Cableado!C1107,""), exact(Cableado!D1107,""), exact(Cableado!E1107,""), exact(Cableado!F1107,""), exact(Cableado!G1107,"")),1,0) - if(and(exact(Cableado!A1108,""), exact(Cableado!B1108,""), exact(Cableado!C1108,""), exact(Cableado!D1108,""), exact(Cableado!E1108,""), exact(Cableado!F1108,""), exact(Cableado!G1108,"")),1,0) - if(and(exact(Cableado!A1109,""), exact(Cableado!B1109,""), exact(Cableado!C1109,""), exact(Cableado!D1109,""), exact(Cableado!E1109,""), exact(Cableado!F1109,""), exact(Cableado!G1109,"")),1,0) - if(and(exact(Cableado!A1110,""), exact(Cableado!B1110,""), exact(Cableado!C1110,""), exact(Cableado!D1110,""), exact(Cableado!E1110,""), exact(Cableado!F1110,""), exact(Cableado!G1110,"")),1,0))</f>
      </c>
    </row>
    <row r="268" spans="2:2">
      <c r="B268" s="0">
        <f>if(exact(substitute(substitute(substitute(substitute(Cableado!H1111,"m","")," ",""),"L:",""),",","."), ""),0,substitute(substitute(substitute(substitute(Cableado!H1111,"m","")," ",""),"L:",""),",",".")) * (6 - if(and(exact(Cableado!H1105,""), exact(Cableado!I1105,""), exact(Cableado!J1105,""), exact(Cableado!K1105,""), exact(Cableado!L1105,""), exact(Cableado!M1105,""), exact(Cableado!N1105,"")),1,0) - if(and(exact(Cableado!H1106,""), exact(Cableado!I1106,""), exact(Cableado!J1106,""), exact(Cableado!K1106,""), exact(Cableado!L1106,""), exact(Cableado!M1106,""), exact(Cableado!N1106,"")),1,0) - if(and(exact(Cableado!H1107,""), exact(Cableado!I1107,""), exact(Cableado!J1107,""), exact(Cableado!K1107,""), exact(Cableado!L1107,""), exact(Cableado!M1107,""), exact(Cableado!N1107,"")),1,0) - if(and(exact(Cableado!H1108,""), exact(Cableado!I1108,""), exact(Cableado!J1108,""), exact(Cableado!K1108,""), exact(Cableado!L1108,""), exact(Cableado!M1108,""), exact(Cableado!N1108,"")),1,0) - if(and(exact(Cableado!H1109,""), exact(Cableado!I1109,""), exact(Cableado!J1109,""), exact(Cableado!K1109,""), exact(Cableado!L1109,""), exact(Cableado!M1109,""), exact(Cableado!N1109,"")),1,0) - if(and(exact(Cableado!H1110,""), exact(Cableado!I1110,""), exact(Cableado!J1110,""), exact(Cableado!K1110,""), exact(Cableado!L1110,""), exact(Cableado!M1110,""), exact(Cableado!N1110,"")),1,0))</f>
      </c>
    </row>
    <row r="269" spans="2:2">
      <c r="B269" s="0">
        <f>if(exact(substitute(substitute(substitute(substitute(Cableado!O1111,"m","")," ",""),"L:",""),",","."), ""),0,substitute(substitute(substitute(substitute(Cableado!O1111,"m","")," ",""),"L:",""),",",".")) * (6 - if(and(exact(Cableado!O1105,""), exact(Cableado!P1105,""), exact(Cableado!Q1105,""), exact(Cableado!R1105,""), exact(Cableado!S1105,""), exact(Cableado!T1105,""), exact(Cableado!U1105,"")),1,0) - if(and(exact(Cableado!O1106,""), exact(Cableado!P1106,""), exact(Cableado!Q1106,""), exact(Cableado!R1106,""), exact(Cableado!S1106,""), exact(Cableado!T1106,""), exact(Cableado!U1106,"")),1,0) - if(and(exact(Cableado!O1107,""), exact(Cableado!P1107,""), exact(Cableado!Q1107,""), exact(Cableado!R1107,""), exact(Cableado!S1107,""), exact(Cableado!T1107,""), exact(Cableado!U1107,"")),1,0) - if(and(exact(Cableado!O1108,""), exact(Cableado!P1108,""), exact(Cableado!Q1108,""), exact(Cableado!R1108,""), exact(Cableado!S1108,""), exact(Cableado!T1108,""), exact(Cableado!U1108,"")),1,0) - if(and(exact(Cableado!O1109,""), exact(Cableado!P1109,""), exact(Cableado!Q1109,""), exact(Cableado!R1109,""), exact(Cableado!S1109,""), exact(Cableado!T1109,""), exact(Cableado!U1109,"")),1,0) - if(and(exact(Cableado!O1110,""), exact(Cableado!P1110,""), exact(Cableado!Q1110,""), exact(Cableado!R1110,""), exact(Cableado!S1110,""), exact(Cableado!T1110,""), exact(Cableado!U1110,"")),1,0))</f>
      </c>
    </row>
    <row r="270" spans="2:2">
      <c r="B270" s="0">
        <f>if(exact(substitute(substitute(substitute(substitute(Cableado!A1122,"m","")," ",""),"L:",""),",","."), ""),0,substitute(substitute(substitute(substitute(Cableado!A1122,"m","")," ",""),"L:",""),",",".")) * (6 - if(and(exact(Cableado!A1116,""), exact(Cableado!B1116,""), exact(Cableado!C1116,""), exact(Cableado!D1116,""), exact(Cableado!E1116,""), exact(Cableado!F1116,""), exact(Cableado!G1116,"")),1,0) - if(and(exact(Cableado!A1117,""), exact(Cableado!B1117,""), exact(Cableado!C1117,""), exact(Cableado!D1117,""), exact(Cableado!E1117,""), exact(Cableado!F1117,""), exact(Cableado!G1117,"")),1,0) - if(and(exact(Cableado!A1118,""), exact(Cableado!B1118,""), exact(Cableado!C1118,""), exact(Cableado!D1118,""), exact(Cableado!E1118,""), exact(Cableado!F1118,""), exact(Cableado!G1118,"")),1,0) - if(and(exact(Cableado!A1119,""), exact(Cableado!B1119,""), exact(Cableado!C1119,""), exact(Cableado!D1119,""), exact(Cableado!E1119,""), exact(Cableado!F1119,""), exact(Cableado!G1119,"")),1,0) - if(and(exact(Cableado!A1120,""), exact(Cableado!B1120,""), exact(Cableado!C1120,""), exact(Cableado!D1120,""), exact(Cableado!E1120,""), exact(Cableado!F1120,""), exact(Cableado!G1120,"")),1,0) - if(and(exact(Cableado!A1121,""), exact(Cableado!B1121,""), exact(Cableado!C1121,""), exact(Cableado!D1121,""), exact(Cableado!E1121,""), exact(Cableado!F1121,""), exact(Cableado!G1121,"")),1,0))</f>
      </c>
    </row>
    <row r="271" spans="2:2">
      <c r="B271" s="0">
        <f>if(exact(substitute(substitute(substitute(substitute(Cableado!H1122,"m","")," ",""),"L:",""),",","."), ""),0,substitute(substitute(substitute(substitute(Cableado!H1122,"m","")," ",""),"L:",""),",",".")) * (6 - if(and(exact(Cableado!H1116,""), exact(Cableado!I1116,""), exact(Cableado!J1116,""), exact(Cableado!K1116,""), exact(Cableado!L1116,""), exact(Cableado!M1116,""), exact(Cableado!N1116,"")),1,0) - if(and(exact(Cableado!H1117,""), exact(Cableado!I1117,""), exact(Cableado!J1117,""), exact(Cableado!K1117,""), exact(Cableado!L1117,""), exact(Cableado!M1117,""), exact(Cableado!N1117,"")),1,0) - if(and(exact(Cableado!H1118,""), exact(Cableado!I1118,""), exact(Cableado!J1118,""), exact(Cableado!K1118,""), exact(Cableado!L1118,""), exact(Cableado!M1118,""), exact(Cableado!N1118,"")),1,0) - if(and(exact(Cableado!H1119,""), exact(Cableado!I1119,""), exact(Cableado!J1119,""), exact(Cableado!K1119,""), exact(Cableado!L1119,""), exact(Cableado!M1119,""), exact(Cableado!N1119,"")),1,0) - if(and(exact(Cableado!H1120,""), exact(Cableado!I1120,""), exact(Cableado!J1120,""), exact(Cableado!K1120,""), exact(Cableado!L1120,""), exact(Cableado!M1120,""), exact(Cableado!N1120,"")),1,0) - if(and(exact(Cableado!H1121,""), exact(Cableado!I1121,""), exact(Cableado!J1121,""), exact(Cableado!K1121,""), exact(Cableado!L1121,""), exact(Cableado!M1121,""), exact(Cableado!N1121,"")),1,0))</f>
      </c>
    </row>
    <row r="272" spans="2:2">
      <c r="B272" s="0">
        <f>if(exact(substitute(substitute(substitute(substitute(Cableado!O1122,"m","")," ",""),"L:",""),",","."), ""),0,substitute(substitute(substitute(substitute(Cableado!O1122,"m","")," ",""),"L:",""),",",".")) * (6 - if(and(exact(Cableado!O1116,""), exact(Cableado!P1116,""), exact(Cableado!Q1116,""), exact(Cableado!R1116,""), exact(Cableado!S1116,""), exact(Cableado!T1116,""), exact(Cableado!U1116,"")),1,0) - if(and(exact(Cableado!O1117,""), exact(Cableado!P1117,""), exact(Cableado!Q1117,""), exact(Cableado!R1117,""), exact(Cableado!S1117,""), exact(Cableado!T1117,""), exact(Cableado!U1117,"")),1,0) - if(and(exact(Cableado!O1118,""), exact(Cableado!P1118,""), exact(Cableado!Q1118,""), exact(Cableado!R1118,""), exact(Cableado!S1118,""), exact(Cableado!T1118,""), exact(Cableado!U1118,"")),1,0) - if(and(exact(Cableado!O1119,""), exact(Cableado!P1119,""), exact(Cableado!Q1119,""), exact(Cableado!R1119,""), exact(Cableado!S1119,""), exact(Cableado!T1119,""), exact(Cableado!U1119,"")),1,0) - if(and(exact(Cableado!O1120,""), exact(Cableado!P1120,""), exact(Cableado!Q1120,""), exact(Cableado!R1120,""), exact(Cableado!S1120,""), exact(Cableado!T1120,""), exact(Cableado!U1120,"")),1,0) - if(and(exact(Cableado!O1121,""), exact(Cableado!P1121,""), exact(Cableado!Q1121,""), exact(Cableado!R1121,""), exact(Cableado!S1121,""), exact(Cableado!T1121,""), exact(Cableado!U1121,"")),1,0))</f>
      </c>
    </row>
    <row r="273" spans="2:2">
      <c r="B273" s="0">
        <f>if(exact(substitute(substitute(substitute(substitute(Cableado!A1133,"m","")," ",""),"L:",""),",","."), ""),0,substitute(substitute(substitute(substitute(Cableado!A1133,"m","")," ",""),"L:",""),",",".")) * (6 - if(and(exact(Cableado!A1127,""), exact(Cableado!B1127,""), exact(Cableado!C1127,""), exact(Cableado!D1127,""), exact(Cableado!E1127,""), exact(Cableado!F1127,""), exact(Cableado!G1127,"")),1,0) - if(and(exact(Cableado!A1128,""), exact(Cableado!B1128,""), exact(Cableado!C1128,""), exact(Cableado!D1128,""), exact(Cableado!E1128,""), exact(Cableado!F1128,""), exact(Cableado!G1128,"")),1,0) - if(and(exact(Cableado!A1129,""), exact(Cableado!B1129,""), exact(Cableado!C1129,""), exact(Cableado!D1129,""), exact(Cableado!E1129,""), exact(Cableado!F1129,""), exact(Cableado!G1129,"")),1,0) - if(and(exact(Cableado!A1130,""), exact(Cableado!B1130,""), exact(Cableado!C1130,""), exact(Cableado!D1130,""), exact(Cableado!E1130,""), exact(Cableado!F1130,""), exact(Cableado!G1130,"")),1,0) - if(and(exact(Cableado!A1131,""), exact(Cableado!B1131,""), exact(Cableado!C1131,""), exact(Cableado!D1131,""), exact(Cableado!E1131,""), exact(Cableado!F1131,""), exact(Cableado!G1131,"")),1,0) - if(and(exact(Cableado!A1132,""), exact(Cableado!B1132,""), exact(Cableado!C1132,""), exact(Cableado!D1132,""), exact(Cableado!E1132,""), exact(Cableado!F1132,""), exact(Cableado!G1132,"")),1,0))</f>
      </c>
    </row>
    <row r="274" spans="2:2">
      <c r="B274" s="0">
        <f>if(exact(substitute(substitute(substitute(substitute(Cableado!H1133,"m","")," ",""),"L:",""),",","."), ""),0,substitute(substitute(substitute(substitute(Cableado!H1133,"m","")," ",""),"L:",""),",",".")) * (6 - if(and(exact(Cableado!H1127,""), exact(Cableado!I1127,""), exact(Cableado!J1127,""), exact(Cableado!K1127,""), exact(Cableado!L1127,""), exact(Cableado!M1127,""), exact(Cableado!N1127,"")),1,0) - if(and(exact(Cableado!H1128,""), exact(Cableado!I1128,""), exact(Cableado!J1128,""), exact(Cableado!K1128,""), exact(Cableado!L1128,""), exact(Cableado!M1128,""), exact(Cableado!N1128,"")),1,0) - if(and(exact(Cableado!H1129,""), exact(Cableado!I1129,""), exact(Cableado!J1129,""), exact(Cableado!K1129,""), exact(Cableado!L1129,""), exact(Cableado!M1129,""), exact(Cableado!N1129,"")),1,0) - if(and(exact(Cableado!H1130,""), exact(Cableado!I1130,""), exact(Cableado!J1130,""), exact(Cableado!K1130,""), exact(Cableado!L1130,""), exact(Cableado!M1130,""), exact(Cableado!N1130,"")),1,0) - if(and(exact(Cableado!H1131,""), exact(Cableado!I1131,""), exact(Cableado!J1131,""), exact(Cableado!K1131,""), exact(Cableado!L1131,""), exact(Cableado!M1131,""), exact(Cableado!N1131,"")),1,0) - if(and(exact(Cableado!H1132,""), exact(Cableado!I1132,""), exact(Cableado!J1132,""), exact(Cableado!K1132,""), exact(Cableado!L1132,""), exact(Cableado!M1132,""), exact(Cableado!N1132,"")),1,0))</f>
      </c>
    </row>
    <row r="275" spans="2:2">
      <c r="B275" s="0">
        <f>if(exact(substitute(substitute(substitute(substitute(Cableado!O1133,"m","")," ",""),"L:",""),",","."), ""),0,substitute(substitute(substitute(substitute(Cableado!O1133,"m","")," ",""),"L:",""),",",".")) * (6 - if(and(exact(Cableado!O1127,""), exact(Cableado!P1127,""), exact(Cableado!Q1127,""), exact(Cableado!R1127,""), exact(Cableado!S1127,""), exact(Cableado!T1127,""), exact(Cableado!U1127,"")),1,0) - if(and(exact(Cableado!O1128,""), exact(Cableado!P1128,""), exact(Cableado!Q1128,""), exact(Cableado!R1128,""), exact(Cableado!S1128,""), exact(Cableado!T1128,""), exact(Cableado!U1128,"")),1,0) - if(and(exact(Cableado!O1129,""), exact(Cableado!P1129,""), exact(Cableado!Q1129,""), exact(Cableado!R1129,""), exact(Cableado!S1129,""), exact(Cableado!T1129,""), exact(Cableado!U1129,"")),1,0) - if(and(exact(Cableado!O1130,""), exact(Cableado!P1130,""), exact(Cableado!Q1130,""), exact(Cableado!R1130,""), exact(Cableado!S1130,""), exact(Cableado!T1130,""), exact(Cableado!U1130,"")),1,0) - if(and(exact(Cableado!O1131,""), exact(Cableado!P1131,""), exact(Cableado!Q1131,""), exact(Cableado!R1131,""), exact(Cableado!S1131,""), exact(Cableado!T1131,""), exact(Cableado!U1131,"")),1,0) - if(and(exact(Cableado!O1132,""), exact(Cableado!P1132,""), exact(Cableado!Q1132,""), exact(Cableado!R1132,""), exact(Cableado!S1132,""), exact(Cableado!T1132,""), exact(Cableado!U1132,"")),1,0))</f>
      </c>
    </row>
    <row r="276" spans="2:2">
      <c r="B276" s="0">
        <f>if(exact(substitute(substitute(substitute(substitute(Cableado!A1144,"m","")," ",""),"L:",""),",","."), ""),0,substitute(substitute(substitute(substitute(Cableado!A1144,"m","")," ",""),"L:",""),",",".")) * (6 - if(and(exact(Cableado!A1138,""), exact(Cableado!B1138,""), exact(Cableado!C1138,""), exact(Cableado!D1138,""), exact(Cableado!E1138,""), exact(Cableado!F1138,""), exact(Cableado!G1138,"")),1,0) - if(and(exact(Cableado!A1139,""), exact(Cableado!B1139,""), exact(Cableado!C1139,""), exact(Cableado!D1139,""), exact(Cableado!E1139,""), exact(Cableado!F1139,""), exact(Cableado!G1139,"")),1,0) - if(and(exact(Cableado!A1140,""), exact(Cableado!B1140,""), exact(Cableado!C1140,""), exact(Cableado!D1140,""), exact(Cableado!E1140,""), exact(Cableado!F1140,""), exact(Cableado!G1140,"")),1,0) - if(and(exact(Cableado!A1141,""), exact(Cableado!B1141,""), exact(Cableado!C1141,""), exact(Cableado!D1141,""), exact(Cableado!E1141,""), exact(Cableado!F1141,""), exact(Cableado!G1141,"")),1,0) - if(and(exact(Cableado!A1142,""), exact(Cableado!B1142,""), exact(Cableado!C1142,""), exact(Cableado!D1142,""), exact(Cableado!E1142,""), exact(Cableado!F1142,""), exact(Cableado!G1142,"")),1,0) - if(and(exact(Cableado!A1143,""), exact(Cableado!B1143,""), exact(Cableado!C1143,""), exact(Cableado!D1143,""), exact(Cableado!E1143,""), exact(Cableado!F1143,""), exact(Cableado!G1143,"")),1,0))</f>
      </c>
    </row>
    <row r="277" spans="2:2">
      <c r="B277" s="0">
        <f>if(exact(substitute(substitute(substitute(substitute(Cableado!H1144,"m","")," ",""),"L:",""),",","."), ""),0,substitute(substitute(substitute(substitute(Cableado!H1144,"m","")," ",""),"L:",""),",",".")) * (6 - if(and(exact(Cableado!H1138,""), exact(Cableado!I1138,""), exact(Cableado!J1138,""), exact(Cableado!K1138,""), exact(Cableado!L1138,""), exact(Cableado!M1138,""), exact(Cableado!N1138,"")),1,0) - if(and(exact(Cableado!H1139,""), exact(Cableado!I1139,""), exact(Cableado!J1139,""), exact(Cableado!K1139,""), exact(Cableado!L1139,""), exact(Cableado!M1139,""), exact(Cableado!N1139,"")),1,0) - if(and(exact(Cableado!H1140,""), exact(Cableado!I1140,""), exact(Cableado!J1140,""), exact(Cableado!K1140,""), exact(Cableado!L1140,""), exact(Cableado!M1140,""), exact(Cableado!N1140,"")),1,0) - if(and(exact(Cableado!H1141,""), exact(Cableado!I1141,""), exact(Cableado!J1141,""), exact(Cableado!K1141,""), exact(Cableado!L1141,""), exact(Cableado!M1141,""), exact(Cableado!N1141,"")),1,0) - if(and(exact(Cableado!H1142,""), exact(Cableado!I1142,""), exact(Cableado!J1142,""), exact(Cableado!K1142,""), exact(Cableado!L1142,""), exact(Cableado!M1142,""), exact(Cableado!N1142,"")),1,0) - if(and(exact(Cableado!H1143,""), exact(Cableado!I1143,""), exact(Cableado!J1143,""), exact(Cableado!K1143,""), exact(Cableado!L1143,""), exact(Cableado!M1143,""), exact(Cableado!N1143,"")),1,0))</f>
      </c>
    </row>
    <row r="278" spans="2:2">
      <c r="B278" s="0">
        <f>if(exact(substitute(substitute(substitute(substitute(Cableado!O1144,"m","")," ",""),"L:",""),",","."), ""),0,substitute(substitute(substitute(substitute(Cableado!O1144,"m","")," ",""),"L:",""),",",".")) * (6 - if(and(exact(Cableado!O1138,""), exact(Cableado!P1138,""), exact(Cableado!Q1138,""), exact(Cableado!R1138,""), exact(Cableado!S1138,""), exact(Cableado!T1138,""), exact(Cableado!U1138,"")),1,0) - if(and(exact(Cableado!O1139,""), exact(Cableado!P1139,""), exact(Cableado!Q1139,""), exact(Cableado!R1139,""), exact(Cableado!S1139,""), exact(Cableado!T1139,""), exact(Cableado!U1139,"")),1,0) - if(and(exact(Cableado!O1140,""), exact(Cableado!P1140,""), exact(Cableado!Q1140,""), exact(Cableado!R1140,""), exact(Cableado!S1140,""), exact(Cableado!T1140,""), exact(Cableado!U1140,"")),1,0) - if(and(exact(Cableado!O1141,""), exact(Cableado!P1141,""), exact(Cableado!Q1141,""), exact(Cableado!R1141,""), exact(Cableado!S1141,""), exact(Cableado!T1141,""), exact(Cableado!U1141,"")),1,0) - if(and(exact(Cableado!O1142,""), exact(Cableado!P1142,""), exact(Cableado!Q1142,""), exact(Cableado!R1142,""), exact(Cableado!S1142,""), exact(Cableado!T1142,""), exact(Cableado!U1142,"")),1,0) - if(and(exact(Cableado!O1143,""), exact(Cableado!P1143,""), exact(Cableado!Q1143,""), exact(Cableado!R1143,""), exact(Cableado!S1143,""), exact(Cableado!T1143,""), exact(Cableado!U1143,"")),1,0))</f>
      </c>
    </row>
    <row r="279" spans="2:2">
      <c r="B279" s="0">
        <f>if(exact(substitute(substitute(substitute(substitute(Cableado!A1155,"m","")," ",""),"L:",""),",","."), ""),0,substitute(substitute(substitute(substitute(Cableado!A1155,"m","")," ",""),"L:",""),",",".")) * (6 - if(and(exact(Cableado!A1149,""), exact(Cableado!B1149,""), exact(Cableado!C1149,""), exact(Cableado!D1149,""), exact(Cableado!E1149,""), exact(Cableado!F1149,""), exact(Cableado!G1149,"")),1,0) - if(and(exact(Cableado!A1150,""), exact(Cableado!B1150,""), exact(Cableado!C1150,""), exact(Cableado!D1150,""), exact(Cableado!E1150,""), exact(Cableado!F1150,""), exact(Cableado!G1150,"")),1,0) - if(and(exact(Cableado!A1151,""), exact(Cableado!B1151,""), exact(Cableado!C1151,""), exact(Cableado!D1151,""), exact(Cableado!E1151,""), exact(Cableado!F1151,""), exact(Cableado!G1151,"")),1,0) - if(and(exact(Cableado!A1152,""), exact(Cableado!B1152,""), exact(Cableado!C1152,""), exact(Cableado!D1152,""), exact(Cableado!E1152,""), exact(Cableado!F1152,""), exact(Cableado!G1152,"")),1,0) - if(and(exact(Cableado!A1153,""), exact(Cableado!B1153,""), exact(Cableado!C1153,""), exact(Cableado!D1153,""), exact(Cableado!E1153,""), exact(Cableado!F1153,""), exact(Cableado!G1153,"")),1,0) - if(and(exact(Cableado!A1154,""), exact(Cableado!B1154,""), exact(Cableado!C1154,""), exact(Cableado!D1154,""), exact(Cableado!E1154,""), exact(Cableado!F1154,""), exact(Cableado!G1154,"")),1,0))</f>
      </c>
    </row>
    <row r="280" spans="2:2">
      <c r="B280" s="0">
        <f>if(exact(substitute(substitute(substitute(substitute(Cableado!H1155,"m","")," ",""),"L:",""),",","."), ""),0,substitute(substitute(substitute(substitute(Cableado!H1155,"m","")," ",""),"L:",""),",",".")) * (6 - if(and(exact(Cableado!H1149,""), exact(Cableado!I1149,""), exact(Cableado!J1149,""), exact(Cableado!K1149,""), exact(Cableado!L1149,""), exact(Cableado!M1149,""), exact(Cableado!N1149,"")),1,0) - if(and(exact(Cableado!H1150,""), exact(Cableado!I1150,""), exact(Cableado!J1150,""), exact(Cableado!K1150,""), exact(Cableado!L1150,""), exact(Cableado!M1150,""), exact(Cableado!N1150,"")),1,0) - if(and(exact(Cableado!H1151,""), exact(Cableado!I1151,""), exact(Cableado!J1151,""), exact(Cableado!K1151,""), exact(Cableado!L1151,""), exact(Cableado!M1151,""), exact(Cableado!N1151,"")),1,0) - if(and(exact(Cableado!H1152,""), exact(Cableado!I1152,""), exact(Cableado!J1152,""), exact(Cableado!K1152,""), exact(Cableado!L1152,""), exact(Cableado!M1152,""), exact(Cableado!N1152,"")),1,0) - if(and(exact(Cableado!H1153,""), exact(Cableado!I1153,""), exact(Cableado!J1153,""), exact(Cableado!K1153,""), exact(Cableado!L1153,""), exact(Cableado!M1153,""), exact(Cableado!N1153,"")),1,0) - if(and(exact(Cableado!H1154,""), exact(Cableado!I1154,""), exact(Cableado!J1154,""), exact(Cableado!K1154,""), exact(Cableado!L1154,""), exact(Cableado!M1154,""), exact(Cableado!N1154,"")),1,0))</f>
      </c>
    </row>
    <row r="281" spans="2:2">
      <c r="B281" s="0">
        <f>if(exact(substitute(substitute(substitute(substitute(Cableado!O1155,"m","")," ",""),"L:",""),",","."), ""),0,substitute(substitute(substitute(substitute(Cableado!O1155,"m","")," ",""),"L:",""),",",".")) * (6 - if(and(exact(Cableado!O1149,""), exact(Cableado!P1149,""), exact(Cableado!Q1149,""), exact(Cableado!R1149,""), exact(Cableado!S1149,""), exact(Cableado!T1149,""), exact(Cableado!U1149,"")),1,0) - if(and(exact(Cableado!O1150,""), exact(Cableado!P1150,""), exact(Cableado!Q1150,""), exact(Cableado!R1150,""), exact(Cableado!S1150,""), exact(Cableado!T1150,""), exact(Cableado!U1150,"")),1,0) - if(and(exact(Cableado!O1151,""), exact(Cableado!P1151,""), exact(Cableado!Q1151,""), exact(Cableado!R1151,""), exact(Cableado!S1151,""), exact(Cableado!T1151,""), exact(Cableado!U1151,"")),1,0) - if(and(exact(Cableado!O1152,""), exact(Cableado!P1152,""), exact(Cableado!Q1152,""), exact(Cableado!R1152,""), exact(Cableado!S1152,""), exact(Cableado!T1152,""), exact(Cableado!U1152,"")),1,0) - if(and(exact(Cableado!O1153,""), exact(Cableado!P1153,""), exact(Cableado!Q1153,""), exact(Cableado!R1153,""), exact(Cableado!S1153,""), exact(Cableado!T1153,""), exact(Cableado!U1153,"")),1,0) - if(and(exact(Cableado!O1154,""), exact(Cableado!P1154,""), exact(Cableado!Q1154,""), exact(Cableado!R1154,""), exact(Cableado!S1154,""), exact(Cableado!T1154,""), exact(Cableado!U1154,"")),1,0))</f>
      </c>
    </row>
    <row r="282" spans="2:2">
      <c r="B282" s="0">
        <f>if(exact(substitute(substitute(substitute(substitute(Cableado!A1166,"m","")," ",""),"L:",""),",","."), ""),0,substitute(substitute(substitute(substitute(Cableado!A1166,"m","")," ",""),"L:",""),",",".")) * (6 - if(and(exact(Cableado!A1160,""), exact(Cableado!B1160,""), exact(Cableado!C1160,""), exact(Cableado!D1160,""), exact(Cableado!E1160,""), exact(Cableado!F1160,""), exact(Cableado!G1160,"")),1,0) - if(and(exact(Cableado!A1161,""), exact(Cableado!B1161,""), exact(Cableado!C1161,""), exact(Cableado!D1161,""), exact(Cableado!E1161,""), exact(Cableado!F1161,""), exact(Cableado!G1161,"")),1,0) - if(and(exact(Cableado!A1162,""), exact(Cableado!B1162,""), exact(Cableado!C1162,""), exact(Cableado!D1162,""), exact(Cableado!E1162,""), exact(Cableado!F1162,""), exact(Cableado!G1162,"")),1,0) - if(and(exact(Cableado!A1163,""), exact(Cableado!B1163,""), exact(Cableado!C1163,""), exact(Cableado!D1163,""), exact(Cableado!E1163,""), exact(Cableado!F1163,""), exact(Cableado!G1163,"")),1,0) - if(and(exact(Cableado!A1164,""), exact(Cableado!B1164,""), exact(Cableado!C1164,""), exact(Cableado!D1164,""), exact(Cableado!E1164,""), exact(Cableado!F1164,""), exact(Cableado!G1164,"")),1,0) - if(and(exact(Cableado!A1165,""), exact(Cableado!B1165,""), exact(Cableado!C1165,""), exact(Cableado!D1165,""), exact(Cableado!E1165,""), exact(Cableado!F1165,""), exact(Cableado!G1165,"")),1,0))</f>
      </c>
    </row>
    <row r="283" spans="2:2">
      <c r="B283" s="0">
        <f>if(exact(substitute(substitute(substitute(substitute(Cableado!H1166,"m","")," ",""),"L:",""),",","."), ""),0,substitute(substitute(substitute(substitute(Cableado!H1166,"m","")," ",""),"L:",""),",",".")) * (6 - if(and(exact(Cableado!H1160,""), exact(Cableado!I1160,""), exact(Cableado!J1160,""), exact(Cableado!K1160,""), exact(Cableado!L1160,""), exact(Cableado!M1160,""), exact(Cableado!N1160,"")),1,0) - if(and(exact(Cableado!H1161,""), exact(Cableado!I1161,""), exact(Cableado!J1161,""), exact(Cableado!K1161,""), exact(Cableado!L1161,""), exact(Cableado!M1161,""), exact(Cableado!N1161,"")),1,0) - if(and(exact(Cableado!H1162,""), exact(Cableado!I1162,""), exact(Cableado!J1162,""), exact(Cableado!K1162,""), exact(Cableado!L1162,""), exact(Cableado!M1162,""), exact(Cableado!N1162,"")),1,0) - if(and(exact(Cableado!H1163,""), exact(Cableado!I1163,""), exact(Cableado!J1163,""), exact(Cableado!K1163,""), exact(Cableado!L1163,""), exact(Cableado!M1163,""), exact(Cableado!N1163,"")),1,0) - if(and(exact(Cableado!H1164,""), exact(Cableado!I1164,""), exact(Cableado!J1164,""), exact(Cableado!K1164,""), exact(Cableado!L1164,""), exact(Cableado!M1164,""), exact(Cableado!N1164,"")),1,0) - if(and(exact(Cableado!H1165,""), exact(Cableado!I1165,""), exact(Cableado!J1165,""), exact(Cableado!K1165,""), exact(Cableado!L1165,""), exact(Cableado!M1165,""), exact(Cableado!N1165,"")),1,0))</f>
      </c>
    </row>
    <row r="284" spans="2:2">
      <c r="B284" s="0">
        <f>if(exact(substitute(substitute(substitute(substitute(Cableado!O1166,"m","")," ",""),"L:",""),",","."), ""),0,substitute(substitute(substitute(substitute(Cableado!O1166,"m","")," ",""),"L:",""),",",".")) * (6 - if(and(exact(Cableado!O1160,""), exact(Cableado!P1160,""), exact(Cableado!Q1160,""), exact(Cableado!R1160,""), exact(Cableado!S1160,""), exact(Cableado!T1160,""), exact(Cableado!U1160,"")),1,0) - if(and(exact(Cableado!O1161,""), exact(Cableado!P1161,""), exact(Cableado!Q1161,""), exact(Cableado!R1161,""), exact(Cableado!S1161,""), exact(Cableado!T1161,""), exact(Cableado!U1161,"")),1,0) - if(and(exact(Cableado!O1162,""), exact(Cableado!P1162,""), exact(Cableado!Q1162,""), exact(Cableado!R1162,""), exact(Cableado!S1162,""), exact(Cableado!T1162,""), exact(Cableado!U1162,"")),1,0) - if(and(exact(Cableado!O1163,""), exact(Cableado!P1163,""), exact(Cableado!Q1163,""), exact(Cableado!R1163,""), exact(Cableado!S1163,""), exact(Cableado!T1163,""), exact(Cableado!U1163,"")),1,0) - if(and(exact(Cableado!O1164,""), exact(Cableado!P1164,""), exact(Cableado!Q1164,""), exact(Cableado!R1164,""), exact(Cableado!S1164,""), exact(Cableado!T1164,""), exact(Cableado!U1164,"")),1,0) - if(and(exact(Cableado!O1165,""), exact(Cableado!P1165,""), exact(Cableado!Q1165,""), exact(Cableado!R1165,""), exact(Cableado!S1165,""), exact(Cableado!T1165,""), exact(Cableado!U1165,"")),1,0))</f>
      </c>
    </row>
    <row r="285" spans="2:2">
      <c r="B285" s="0">
        <f>if(exact(substitute(substitute(substitute(substitute(Cableado!A1177,"m","")," ",""),"L:",""),",","."), ""),0,substitute(substitute(substitute(substitute(Cableado!A1177,"m","")," ",""),"L:",""),",",".")) * (6 - if(and(exact(Cableado!A1171,""), exact(Cableado!B1171,""), exact(Cableado!C1171,""), exact(Cableado!D1171,""), exact(Cableado!E1171,""), exact(Cableado!F1171,""), exact(Cableado!G1171,"")),1,0) - if(and(exact(Cableado!A1172,""), exact(Cableado!B1172,""), exact(Cableado!C1172,""), exact(Cableado!D1172,""), exact(Cableado!E1172,""), exact(Cableado!F1172,""), exact(Cableado!G1172,"")),1,0) - if(and(exact(Cableado!A1173,""), exact(Cableado!B1173,""), exact(Cableado!C1173,""), exact(Cableado!D1173,""), exact(Cableado!E1173,""), exact(Cableado!F1173,""), exact(Cableado!G1173,"")),1,0) - if(and(exact(Cableado!A1174,""), exact(Cableado!B1174,""), exact(Cableado!C1174,""), exact(Cableado!D1174,""), exact(Cableado!E1174,""), exact(Cableado!F1174,""), exact(Cableado!G1174,"")),1,0) - if(and(exact(Cableado!A1175,""), exact(Cableado!B1175,""), exact(Cableado!C1175,""), exact(Cableado!D1175,""), exact(Cableado!E1175,""), exact(Cableado!F1175,""), exact(Cableado!G1175,"")),1,0) - if(and(exact(Cableado!A1176,""), exact(Cableado!B1176,""), exact(Cableado!C1176,""), exact(Cableado!D1176,""), exact(Cableado!E1176,""), exact(Cableado!F1176,""), exact(Cableado!G1176,"")),1,0))</f>
      </c>
    </row>
    <row r="286" spans="2:2">
      <c r="B286" s="0">
        <f>if(exact(substitute(substitute(substitute(substitute(Cableado!H1177,"m","")," ",""),"L:",""),",","."), ""),0,substitute(substitute(substitute(substitute(Cableado!H1177,"m","")," ",""),"L:",""),",",".")) * (6 - if(and(exact(Cableado!H1171,""), exact(Cableado!I1171,""), exact(Cableado!J1171,""), exact(Cableado!K1171,""), exact(Cableado!L1171,""), exact(Cableado!M1171,""), exact(Cableado!N1171,"")),1,0) - if(and(exact(Cableado!H1172,""), exact(Cableado!I1172,""), exact(Cableado!J1172,""), exact(Cableado!K1172,""), exact(Cableado!L1172,""), exact(Cableado!M1172,""), exact(Cableado!N1172,"")),1,0) - if(and(exact(Cableado!H1173,""), exact(Cableado!I1173,""), exact(Cableado!J1173,""), exact(Cableado!K1173,""), exact(Cableado!L1173,""), exact(Cableado!M1173,""), exact(Cableado!N1173,"")),1,0) - if(and(exact(Cableado!H1174,""), exact(Cableado!I1174,""), exact(Cableado!J1174,""), exact(Cableado!K1174,""), exact(Cableado!L1174,""), exact(Cableado!M1174,""), exact(Cableado!N1174,"")),1,0) - if(and(exact(Cableado!H1175,""), exact(Cableado!I1175,""), exact(Cableado!J1175,""), exact(Cableado!K1175,""), exact(Cableado!L1175,""), exact(Cableado!M1175,""), exact(Cableado!N1175,"")),1,0) - if(and(exact(Cableado!H1176,""), exact(Cableado!I1176,""), exact(Cableado!J1176,""), exact(Cableado!K1176,""), exact(Cableado!L1176,""), exact(Cableado!M1176,""), exact(Cableado!N1176,"")),1,0))</f>
      </c>
    </row>
    <row r="287" spans="2:2">
      <c r="B287" s="0">
        <f>if(exact(substitute(substitute(substitute(substitute(Cableado!O1177,"m","")," ",""),"L:",""),",","."), ""),0,substitute(substitute(substitute(substitute(Cableado!O1177,"m","")," ",""),"L:",""),",",".")) * (6 - if(and(exact(Cableado!O1171,""), exact(Cableado!P1171,""), exact(Cableado!Q1171,""), exact(Cableado!R1171,""), exact(Cableado!S1171,""), exact(Cableado!T1171,""), exact(Cableado!U1171,"")),1,0) - if(and(exact(Cableado!O1172,""), exact(Cableado!P1172,""), exact(Cableado!Q1172,""), exact(Cableado!R1172,""), exact(Cableado!S1172,""), exact(Cableado!T1172,""), exact(Cableado!U1172,"")),1,0) - if(and(exact(Cableado!O1173,""), exact(Cableado!P1173,""), exact(Cableado!Q1173,""), exact(Cableado!R1173,""), exact(Cableado!S1173,""), exact(Cableado!T1173,""), exact(Cableado!U1173,"")),1,0) - if(and(exact(Cableado!O1174,""), exact(Cableado!P1174,""), exact(Cableado!Q1174,""), exact(Cableado!R1174,""), exact(Cableado!S1174,""), exact(Cableado!T1174,""), exact(Cableado!U1174,"")),1,0) - if(and(exact(Cableado!O1175,""), exact(Cableado!P1175,""), exact(Cableado!Q1175,""), exact(Cableado!R1175,""), exact(Cableado!S1175,""), exact(Cableado!T1175,""), exact(Cableado!U1175,"")),1,0) - if(and(exact(Cableado!O1176,""), exact(Cableado!P1176,""), exact(Cableado!Q1176,""), exact(Cableado!R1176,""), exact(Cableado!S1176,""), exact(Cableado!T1176,""), exact(Cableado!U1176,"")),1,0))</f>
      </c>
    </row>
    <row r="288" spans="2:2">
      <c r="B288" s="0">
        <f>if(exact(substitute(substitute(substitute(substitute(Cableado!A1188,"m","")," ",""),"L:",""),",","."), ""),0,substitute(substitute(substitute(substitute(Cableado!A1188,"m","")," ",""),"L:",""),",",".")) * (6 - if(and(exact(Cableado!A1182,""), exact(Cableado!B1182,""), exact(Cableado!C1182,""), exact(Cableado!D1182,""), exact(Cableado!E1182,""), exact(Cableado!F1182,""), exact(Cableado!G1182,"")),1,0) - if(and(exact(Cableado!A1183,""), exact(Cableado!B1183,""), exact(Cableado!C1183,""), exact(Cableado!D1183,""), exact(Cableado!E1183,""), exact(Cableado!F1183,""), exact(Cableado!G1183,"")),1,0) - if(and(exact(Cableado!A1184,""), exact(Cableado!B1184,""), exact(Cableado!C1184,""), exact(Cableado!D1184,""), exact(Cableado!E1184,""), exact(Cableado!F1184,""), exact(Cableado!G1184,"")),1,0) - if(and(exact(Cableado!A1185,""), exact(Cableado!B1185,""), exact(Cableado!C1185,""), exact(Cableado!D1185,""), exact(Cableado!E1185,""), exact(Cableado!F1185,""), exact(Cableado!G1185,"")),1,0) - if(and(exact(Cableado!A1186,""), exact(Cableado!B1186,""), exact(Cableado!C1186,""), exact(Cableado!D1186,""), exact(Cableado!E1186,""), exact(Cableado!F1186,""), exact(Cableado!G1186,"")),1,0) - if(and(exact(Cableado!A1187,""), exact(Cableado!B1187,""), exact(Cableado!C1187,""), exact(Cableado!D1187,""), exact(Cableado!E1187,""), exact(Cableado!F1187,""), exact(Cableado!G1187,"")),1,0))</f>
      </c>
    </row>
    <row r="289" spans="2:2">
      <c r="B289" s="0">
        <f>if(exact(substitute(substitute(substitute(substitute(Cableado!H1188,"m","")," ",""),"L:",""),",","."), ""),0,substitute(substitute(substitute(substitute(Cableado!H1188,"m","")," ",""),"L:",""),",",".")) * (6 - if(and(exact(Cableado!H1182,""), exact(Cableado!I1182,""), exact(Cableado!J1182,""), exact(Cableado!K1182,""), exact(Cableado!L1182,""), exact(Cableado!M1182,""), exact(Cableado!N1182,"")),1,0) - if(and(exact(Cableado!H1183,""), exact(Cableado!I1183,""), exact(Cableado!J1183,""), exact(Cableado!K1183,""), exact(Cableado!L1183,""), exact(Cableado!M1183,""), exact(Cableado!N1183,"")),1,0) - if(and(exact(Cableado!H1184,""), exact(Cableado!I1184,""), exact(Cableado!J1184,""), exact(Cableado!K1184,""), exact(Cableado!L1184,""), exact(Cableado!M1184,""), exact(Cableado!N1184,"")),1,0) - if(and(exact(Cableado!H1185,""), exact(Cableado!I1185,""), exact(Cableado!J1185,""), exact(Cableado!K1185,""), exact(Cableado!L1185,""), exact(Cableado!M1185,""), exact(Cableado!N1185,"")),1,0) - if(and(exact(Cableado!H1186,""), exact(Cableado!I1186,""), exact(Cableado!J1186,""), exact(Cableado!K1186,""), exact(Cableado!L1186,""), exact(Cableado!M1186,""), exact(Cableado!N1186,"")),1,0) - if(and(exact(Cableado!H1187,""), exact(Cableado!I1187,""), exact(Cableado!J1187,""), exact(Cableado!K1187,""), exact(Cableado!L1187,""), exact(Cableado!M1187,""), exact(Cableado!N1187,"")),1,0))</f>
      </c>
    </row>
    <row r="290" spans="2:2">
      <c r="B290" s="0">
        <f>if(exact(substitute(substitute(substitute(substitute(Cableado!O1188,"m","")," ",""),"L:",""),",","."), ""),0,substitute(substitute(substitute(substitute(Cableado!O1188,"m","")," ",""),"L:",""),",",".")) * (6 - if(and(exact(Cableado!O1182,""), exact(Cableado!P1182,""), exact(Cableado!Q1182,""), exact(Cableado!R1182,""), exact(Cableado!S1182,""), exact(Cableado!T1182,""), exact(Cableado!U1182,"")),1,0) - if(and(exact(Cableado!O1183,""), exact(Cableado!P1183,""), exact(Cableado!Q1183,""), exact(Cableado!R1183,""), exact(Cableado!S1183,""), exact(Cableado!T1183,""), exact(Cableado!U1183,"")),1,0) - if(and(exact(Cableado!O1184,""), exact(Cableado!P1184,""), exact(Cableado!Q1184,""), exact(Cableado!R1184,""), exact(Cableado!S1184,""), exact(Cableado!T1184,""), exact(Cableado!U1184,"")),1,0) - if(and(exact(Cableado!O1185,""), exact(Cableado!P1185,""), exact(Cableado!Q1185,""), exact(Cableado!R1185,""), exact(Cableado!S1185,""), exact(Cableado!T1185,""), exact(Cableado!U1185,"")),1,0) - if(and(exact(Cableado!O1186,""), exact(Cableado!P1186,""), exact(Cableado!Q1186,""), exact(Cableado!R1186,""), exact(Cableado!S1186,""), exact(Cableado!T1186,""), exact(Cableado!U1186,"")),1,0) - if(and(exact(Cableado!O1187,""), exact(Cableado!P1187,""), exact(Cableado!Q1187,""), exact(Cableado!R1187,""), exact(Cableado!S1187,""), exact(Cableado!T1187,""), exact(Cableado!U1187,"")),1,0))</f>
      </c>
    </row>
    <row r="291" spans="2:2">
      <c r="B291" s="0">
        <f>if(exact(substitute(substitute(substitute(substitute(Cableado!A1199,"m","")," ",""),"L:",""),",","."), ""),0,substitute(substitute(substitute(substitute(Cableado!A1199,"m","")," ",""),"L:",""),",",".")) * (6 - if(and(exact(Cableado!A1193,""), exact(Cableado!B1193,""), exact(Cableado!C1193,""), exact(Cableado!D1193,""), exact(Cableado!E1193,""), exact(Cableado!F1193,""), exact(Cableado!G1193,"")),1,0) - if(and(exact(Cableado!A1194,""), exact(Cableado!B1194,""), exact(Cableado!C1194,""), exact(Cableado!D1194,""), exact(Cableado!E1194,""), exact(Cableado!F1194,""), exact(Cableado!G1194,"")),1,0) - if(and(exact(Cableado!A1195,""), exact(Cableado!B1195,""), exact(Cableado!C1195,""), exact(Cableado!D1195,""), exact(Cableado!E1195,""), exact(Cableado!F1195,""), exact(Cableado!G1195,"")),1,0) - if(and(exact(Cableado!A1196,""), exact(Cableado!B1196,""), exact(Cableado!C1196,""), exact(Cableado!D1196,""), exact(Cableado!E1196,""), exact(Cableado!F1196,""), exact(Cableado!G1196,"")),1,0) - if(and(exact(Cableado!A1197,""), exact(Cableado!B1197,""), exact(Cableado!C1197,""), exact(Cableado!D1197,""), exact(Cableado!E1197,""), exact(Cableado!F1197,""), exact(Cableado!G1197,"")),1,0) - if(and(exact(Cableado!A1198,""), exact(Cableado!B1198,""), exact(Cableado!C1198,""), exact(Cableado!D1198,""), exact(Cableado!E1198,""), exact(Cableado!F1198,""), exact(Cableado!G1198,"")),1,0))</f>
      </c>
    </row>
    <row r="292" spans="2:2">
      <c r="B292" s="0">
        <f>if(exact(substitute(substitute(substitute(substitute(Cableado!H1199,"m","")," ",""),"L:",""),",","."), ""),0,substitute(substitute(substitute(substitute(Cableado!H1199,"m","")," ",""),"L:",""),",",".")) * (6 - if(and(exact(Cableado!H1193,""), exact(Cableado!I1193,""), exact(Cableado!J1193,""), exact(Cableado!K1193,""), exact(Cableado!L1193,""), exact(Cableado!M1193,""), exact(Cableado!N1193,"")),1,0) - if(and(exact(Cableado!H1194,""), exact(Cableado!I1194,""), exact(Cableado!J1194,""), exact(Cableado!K1194,""), exact(Cableado!L1194,""), exact(Cableado!M1194,""), exact(Cableado!N1194,"")),1,0) - if(and(exact(Cableado!H1195,""), exact(Cableado!I1195,""), exact(Cableado!J1195,""), exact(Cableado!K1195,""), exact(Cableado!L1195,""), exact(Cableado!M1195,""), exact(Cableado!N1195,"")),1,0) - if(and(exact(Cableado!H1196,""), exact(Cableado!I1196,""), exact(Cableado!J1196,""), exact(Cableado!K1196,""), exact(Cableado!L1196,""), exact(Cableado!M1196,""), exact(Cableado!N1196,"")),1,0) - if(and(exact(Cableado!H1197,""), exact(Cableado!I1197,""), exact(Cableado!J1197,""), exact(Cableado!K1197,""), exact(Cableado!L1197,""), exact(Cableado!M1197,""), exact(Cableado!N1197,"")),1,0) - if(and(exact(Cableado!H1198,""), exact(Cableado!I1198,""), exact(Cableado!J1198,""), exact(Cableado!K1198,""), exact(Cableado!L1198,""), exact(Cableado!M1198,""), exact(Cableado!N1198,"")),1,0))</f>
      </c>
    </row>
    <row r="293" spans="2:2">
      <c r="B293" s="0">
        <f>if(exact(substitute(substitute(substitute(substitute(Cableado!O1199,"m","")," ",""),"L:",""),",","."), ""),0,substitute(substitute(substitute(substitute(Cableado!O1199,"m","")," ",""),"L:",""),",",".")) * (6 - if(and(exact(Cableado!O1193,""), exact(Cableado!P1193,""), exact(Cableado!Q1193,""), exact(Cableado!R1193,""), exact(Cableado!S1193,""), exact(Cableado!T1193,""), exact(Cableado!U1193,"")),1,0) - if(and(exact(Cableado!O1194,""), exact(Cableado!P1194,""), exact(Cableado!Q1194,""), exact(Cableado!R1194,""), exact(Cableado!S1194,""), exact(Cableado!T1194,""), exact(Cableado!U1194,"")),1,0) - if(and(exact(Cableado!O1195,""), exact(Cableado!P1195,""), exact(Cableado!Q1195,""), exact(Cableado!R1195,""), exact(Cableado!S1195,""), exact(Cableado!T1195,""), exact(Cableado!U1195,"")),1,0) - if(and(exact(Cableado!O1196,""), exact(Cableado!P1196,""), exact(Cableado!Q1196,""), exact(Cableado!R1196,""), exact(Cableado!S1196,""), exact(Cableado!T1196,""), exact(Cableado!U1196,"")),1,0) - if(and(exact(Cableado!O1197,""), exact(Cableado!P1197,""), exact(Cableado!Q1197,""), exact(Cableado!R1197,""), exact(Cableado!S1197,""), exact(Cableado!T1197,""), exact(Cableado!U1197,"")),1,0) - if(and(exact(Cableado!O1198,""), exact(Cableado!P1198,""), exact(Cableado!Q1198,""), exact(Cableado!R1198,""), exact(Cableado!S1198,""), exact(Cableado!T1198,""), exact(Cableado!U1198,"")),1,0))</f>
      </c>
    </row>
    <row r="294" spans="2:2">
      <c r="B294" s="0">
        <f>if(exact(substitute(substitute(substitute(substitute(Cableado!A1210,"m","")," ",""),"L:",""),",","."), ""),0,substitute(substitute(substitute(substitute(Cableado!A1210,"m","")," ",""),"L:",""),",",".")) * (6 - if(and(exact(Cableado!A1204,""), exact(Cableado!B1204,""), exact(Cableado!C1204,""), exact(Cableado!D1204,""), exact(Cableado!E1204,""), exact(Cableado!F1204,""), exact(Cableado!G1204,"")),1,0) - if(and(exact(Cableado!A1205,""), exact(Cableado!B1205,""), exact(Cableado!C1205,""), exact(Cableado!D1205,""), exact(Cableado!E1205,""), exact(Cableado!F1205,""), exact(Cableado!G1205,"")),1,0) - if(and(exact(Cableado!A1206,""), exact(Cableado!B1206,""), exact(Cableado!C1206,""), exact(Cableado!D1206,""), exact(Cableado!E1206,""), exact(Cableado!F1206,""), exact(Cableado!G1206,"")),1,0) - if(and(exact(Cableado!A1207,""), exact(Cableado!B1207,""), exact(Cableado!C1207,""), exact(Cableado!D1207,""), exact(Cableado!E1207,""), exact(Cableado!F1207,""), exact(Cableado!G1207,"")),1,0) - if(and(exact(Cableado!A1208,""), exact(Cableado!B1208,""), exact(Cableado!C1208,""), exact(Cableado!D1208,""), exact(Cableado!E1208,""), exact(Cableado!F1208,""), exact(Cableado!G1208,"")),1,0) - if(and(exact(Cableado!A1209,""), exact(Cableado!B1209,""), exact(Cableado!C1209,""), exact(Cableado!D1209,""), exact(Cableado!E1209,""), exact(Cableado!F1209,""), exact(Cableado!G1209,"")),1,0))</f>
      </c>
    </row>
    <row r="295" spans="2:2">
      <c r="B295" s="0">
        <f>if(exact(substitute(substitute(substitute(substitute(Cableado!H1210,"m","")," ",""),"L:",""),",","."), ""),0,substitute(substitute(substitute(substitute(Cableado!H1210,"m","")," ",""),"L:",""),",",".")) * (6 - if(and(exact(Cableado!H1204,""), exact(Cableado!I1204,""), exact(Cableado!J1204,""), exact(Cableado!K1204,""), exact(Cableado!L1204,""), exact(Cableado!M1204,""), exact(Cableado!N1204,"")),1,0) - if(and(exact(Cableado!H1205,""), exact(Cableado!I1205,""), exact(Cableado!J1205,""), exact(Cableado!K1205,""), exact(Cableado!L1205,""), exact(Cableado!M1205,""), exact(Cableado!N1205,"")),1,0) - if(and(exact(Cableado!H1206,""), exact(Cableado!I1206,""), exact(Cableado!J1206,""), exact(Cableado!K1206,""), exact(Cableado!L1206,""), exact(Cableado!M1206,""), exact(Cableado!N1206,"")),1,0) - if(and(exact(Cableado!H1207,""), exact(Cableado!I1207,""), exact(Cableado!J1207,""), exact(Cableado!K1207,""), exact(Cableado!L1207,""), exact(Cableado!M1207,""), exact(Cableado!N1207,"")),1,0) - if(and(exact(Cableado!H1208,""), exact(Cableado!I1208,""), exact(Cableado!J1208,""), exact(Cableado!K1208,""), exact(Cableado!L1208,""), exact(Cableado!M1208,""), exact(Cableado!N1208,"")),1,0) - if(and(exact(Cableado!H1209,""), exact(Cableado!I1209,""), exact(Cableado!J1209,""), exact(Cableado!K1209,""), exact(Cableado!L1209,""), exact(Cableado!M1209,""), exact(Cableado!N1209,"")),1,0))</f>
      </c>
    </row>
    <row r="296" spans="2:2">
      <c r="B296" s="0">
        <f>if(exact(substitute(substitute(substitute(substitute(Cableado!O1210,"m","")," ",""),"L:",""),",","."), ""),0,substitute(substitute(substitute(substitute(Cableado!O1210,"m","")," ",""),"L:",""),",",".")) * (6 - if(and(exact(Cableado!O1204,""), exact(Cableado!P1204,""), exact(Cableado!Q1204,""), exact(Cableado!R1204,""), exact(Cableado!S1204,""), exact(Cableado!T1204,""), exact(Cableado!U1204,"")),1,0) - if(and(exact(Cableado!O1205,""), exact(Cableado!P1205,""), exact(Cableado!Q1205,""), exact(Cableado!R1205,""), exact(Cableado!S1205,""), exact(Cableado!T1205,""), exact(Cableado!U1205,"")),1,0) - if(and(exact(Cableado!O1206,""), exact(Cableado!P1206,""), exact(Cableado!Q1206,""), exact(Cableado!R1206,""), exact(Cableado!S1206,""), exact(Cableado!T1206,""), exact(Cableado!U1206,"")),1,0) - if(and(exact(Cableado!O1207,""), exact(Cableado!P1207,""), exact(Cableado!Q1207,""), exact(Cableado!R1207,""), exact(Cableado!S1207,""), exact(Cableado!T1207,""), exact(Cableado!U1207,"")),1,0) - if(and(exact(Cableado!O1208,""), exact(Cableado!P1208,""), exact(Cableado!Q1208,""), exact(Cableado!R1208,""), exact(Cableado!S1208,""), exact(Cableado!T1208,""), exact(Cableado!U1208,"")),1,0) - if(and(exact(Cableado!O1209,""), exact(Cableado!P1209,""), exact(Cableado!Q1209,""), exact(Cableado!R1209,""), exact(Cableado!S1209,""), exact(Cableado!T1209,""), exact(Cableado!U1209,"")),1,0))</f>
      </c>
    </row>
    <row r="297" spans="2:2">
      <c r="B297" s="0">
        <f>if(exact(substitute(substitute(substitute(substitute(Cableado!A1221,"m","")," ",""),"L:",""),",","."), ""),0,substitute(substitute(substitute(substitute(Cableado!A1221,"m","")," ",""),"L:",""),",",".")) * (6 - if(and(exact(Cableado!A1215,""), exact(Cableado!B1215,""), exact(Cableado!C1215,""), exact(Cableado!D1215,""), exact(Cableado!E1215,""), exact(Cableado!F1215,""), exact(Cableado!G1215,"")),1,0) - if(and(exact(Cableado!A1216,""), exact(Cableado!B1216,""), exact(Cableado!C1216,""), exact(Cableado!D1216,""), exact(Cableado!E1216,""), exact(Cableado!F1216,""), exact(Cableado!G1216,"")),1,0) - if(and(exact(Cableado!A1217,""), exact(Cableado!B1217,""), exact(Cableado!C1217,""), exact(Cableado!D1217,""), exact(Cableado!E1217,""), exact(Cableado!F1217,""), exact(Cableado!G1217,"")),1,0) - if(and(exact(Cableado!A1218,""), exact(Cableado!B1218,""), exact(Cableado!C1218,""), exact(Cableado!D1218,""), exact(Cableado!E1218,""), exact(Cableado!F1218,""), exact(Cableado!G1218,"")),1,0) - if(and(exact(Cableado!A1219,""), exact(Cableado!B1219,""), exact(Cableado!C1219,""), exact(Cableado!D1219,""), exact(Cableado!E1219,""), exact(Cableado!F1219,""), exact(Cableado!G1219,"")),1,0) - if(and(exact(Cableado!A1220,""), exact(Cableado!B1220,""), exact(Cableado!C1220,""), exact(Cableado!D1220,""), exact(Cableado!E1220,""), exact(Cableado!F1220,""), exact(Cableado!G1220,"")),1,0))</f>
      </c>
    </row>
    <row r="298" spans="2:2">
      <c r="B298" s="0">
        <f>if(exact(substitute(substitute(substitute(substitute(Cableado!H1221,"m","")," ",""),"L:",""),",","."), ""),0,substitute(substitute(substitute(substitute(Cableado!H1221,"m","")," ",""),"L:",""),",",".")) * (6 - if(and(exact(Cableado!H1215,""), exact(Cableado!I1215,""), exact(Cableado!J1215,""), exact(Cableado!K1215,""), exact(Cableado!L1215,""), exact(Cableado!M1215,""), exact(Cableado!N1215,"")),1,0) - if(and(exact(Cableado!H1216,""), exact(Cableado!I1216,""), exact(Cableado!J1216,""), exact(Cableado!K1216,""), exact(Cableado!L1216,""), exact(Cableado!M1216,""), exact(Cableado!N1216,"")),1,0) - if(and(exact(Cableado!H1217,""), exact(Cableado!I1217,""), exact(Cableado!J1217,""), exact(Cableado!K1217,""), exact(Cableado!L1217,""), exact(Cableado!M1217,""), exact(Cableado!N1217,"")),1,0) - if(and(exact(Cableado!H1218,""), exact(Cableado!I1218,""), exact(Cableado!J1218,""), exact(Cableado!K1218,""), exact(Cableado!L1218,""), exact(Cableado!M1218,""), exact(Cableado!N1218,"")),1,0) - if(and(exact(Cableado!H1219,""), exact(Cableado!I1219,""), exact(Cableado!J1219,""), exact(Cableado!K1219,""), exact(Cableado!L1219,""), exact(Cableado!M1219,""), exact(Cableado!N1219,"")),1,0) - if(and(exact(Cableado!H1220,""), exact(Cableado!I1220,""), exact(Cableado!J1220,""), exact(Cableado!K1220,""), exact(Cableado!L1220,""), exact(Cableado!M1220,""), exact(Cableado!N1220,"")),1,0))</f>
      </c>
    </row>
    <row r="299" spans="2:2">
      <c r="B299" s="0">
        <f>if(exact(substitute(substitute(substitute(substitute(Cableado!O1221,"m","")," ",""),"L:",""),",","."), ""),0,substitute(substitute(substitute(substitute(Cableado!O1221,"m","")," ",""),"L:",""),",",".")) * (6 - if(and(exact(Cableado!O1215,""), exact(Cableado!P1215,""), exact(Cableado!Q1215,""), exact(Cableado!R1215,""), exact(Cableado!S1215,""), exact(Cableado!T1215,""), exact(Cableado!U1215,"")),1,0) - if(and(exact(Cableado!O1216,""), exact(Cableado!P1216,""), exact(Cableado!Q1216,""), exact(Cableado!R1216,""), exact(Cableado!S1216,""), exact(Cableado!T1216,""), exact(Cableado!U1216,"")),1,0) - if(and(exact(Cableado!O1217,""), exact(Cableado!P1217,""), exact(Cableado!Q1217,""), exact(Cableado!R1217,""), exact(Cableado!S1217,""), exact(Cableado!T1217,""), exact(Cableado!U1217,"")),1,0) - if(and(exact(Cableado!O1218,""), exact(Cableado!P1218,""), exact(Cableado!Q1218,""), exact(Cableado!R1218,""), exact(Cableado!S1218,""), exact(Cableado!T1218,""), exact(Cableado!U1218,"")),1,0) - if(and(exact(Cableado!O1219,""), exact(Cableado!P1219,""), exact(Cableado!Q1219,""), exact(Cableado!R1219,""), exact(Cableado!S1219,""), exact(Cableado!T1219,""), exact(Cableado!U1219,"")),1,0) - if(and(exact(Cableado!O1220,""), exact(Cableado!P1220,""), exact(Cableado!Q1220,""), exact(Cableado!R1220,""), exact(Cableado!S1220,""), exact(Cableado!T1220,""), exact(Cableado!U1220,"")),1,0))</f>
      </c>
    </row>
    <row r="300" spans="2:2">
      <c r="B300" s="0">
        <f>if(exact(substitute(substitute(substitute(substitute(Cableado!A1232,"m","")," ",""),"L:",""),",","."), ""),0,substitute(substitute(substitute(substitute(Cableado!A1232,"m","")," ",""),"L:",""),",",".")) * (6 - if(and(exact(Cableado!A1226,""), exact(Cableado!B1226,""), exact(Cableado!C1226,""), exact(Cableado!D1226,""), exact(Cableado!E1226,""), exact(Cableado!F1226,""), exact(Cableado!G1226,"")),1,0) - if(and(exact(Cableado!A1227,""), exact(Cableado!B1227,""), exact(Cableado!C1227,""), exact(Cableado!D1227,""), exact(Cableado!E1227,""), exact(Cableado!F1227,""), exact(Cableado!G1227,"")),1,0) - if(and(exact(Cableado!A1228,""), exact(Cableado!B1228,""), exact(Cableado!C1228,""), exact(Cableado!D1228,""), exact(Cableado!E1228,""), exact(Cableado!F1228,""), exact(Cableado!G1228,"")),1,0) - if(and(exact(Cableado!A1229,""), exact(Cableado!B1229,""), exact(Cableado!C1229,""), exact(Cableado!D1229,""), exact(Cableado!E1229,""), exact(Cableado!F1229,""), exact(Cableado!G1229,"")),1,0) - if(and(exact(Cableado!A1230,""), exact(Cableado!B1230,""), exact(Cableado!C1230,""), exact(Cableado!D1230,""), exact(Cableado!E1230,""), exact(Cableado!F1230,""), exact(Cableado!G1230,"")),1,0) - if(and(exact(Cableado!A1231,""), exact(Cableado!B1231,""), exact(Cableado!C1231,""), exact(Cableado!D1231,""), exact(Cableado!E1231,""), exact(Cableado!F1231,""), exact(Cableado!G1231,"")),1,0))</f>
      </c>
    </row>
    <row r="301" spans="2:2">
      <c r="B301" s="0">
        <f>if(exact(substitute(substitute(substitute(substitute(Cableado!H1232,"m","")," ",""),"L:",""),",","."), ""),0,substitute(substitute(substitute(substitute(Cableado!H1232,"m","")," ",""),"L:",""),",",".")) * (6 - if(and(exact(Cableado!H1226,""), exact(Cableado!I1226,""), exact(Cableado!J1226,""), exact(Cableado!K1226,""), exact(Cableado!L1226,""), exact(Cableado!M1226,""), exact(Cableado!N1226,"")),1,0) - if(and(exact(Cableado!H1227,""), exact(Cableado!I1227,""), exact(Cableado!J1227,""), exact(Cableado!K1227,""), exact(Cableado!L1227,""), exact(Cableado!M1227,""), exact(Cableado!N1227,"")),1,0) - if(and(exact(Cableado!H1228,""), exact(Cableado!I1228,""), exact(Cableado!J1228,""), exact(Cableado!K1228,""), exact(Cableado!L1228,""), exact(Cableado!M1228,""), exact(Cableado!N1228,"")),1,0) - if(and(exact(Cableado!H1229,""), exact(Cableado!I1229,""), exact(Cableado!J1229,""), exact(Cableado!K1229,""), exact(Cableado!L1229,""), exact(Cableado!M1229,""), exact(Cableado!N1229,"")),1,0) - if(and(exact(Cableado!H1230,""), exact(Cableado!I1230,""), exact(Cableado!J1230,""), exact(Cableado!K1230,""), exact(Cableado!L1230,""), exact(Cableado!M1230,""), exact(Cableado!N1230,"")),1,0) - if(and(exact(Cableado!H1231,""), exact(Cableado!I1231,""), exact(Cableado!J1231,""), exact(Cableado!K1231,""), exact(Cableado!L1231,""), exact(Cableado!M1231,""), exact(Cableado!N1231,"")),1,0))</f>
      </c>
    </row>
    <row r="302" spans="2:2">
      <c r="B302" s="0">
        <f>if(exact(substitute(substitute(substitute(substitute(Cableado!O1232,"m","")," ",""),"L:",""),",","."), ""),0,substitute(substitute(substitute(substitute(Cableado!O1232,"m","")," ",""),"L:",""),",",".")) * (6 - if(and(exact(Cableado!O1226,""), exact(Cableado!P1226,""), exact(Cableado!Q1226,""), exact(Cableado!R1226,""), exact(Cableado!S1226,""), exact(Cableado!T1226,""), exact(Cableado!U1226,"")),1,0) - if(and(exact(Cableado!O1227,""), exact(Cableado!P1227,""), exact(Cableado!Q1227,""), exact(Cableado!R1227,""), exact(Cableado!S1227,""), exact(Cableado!T1227,""), exact(Cableado!U1227,"")),1,0) - if(and(exact(Cableado!O1228,""), exact(Cableado!P1228,""), exact(Cableado!Q1228,""), exact(Cableado!R1228,""), exact(Cableado!S1228,""), exact(Cableado!T1228,""), exact(Cableado!U1228,"")),1,0) - if(and(exact(Cableado!O1229,""), exact(Cableado!P1229,""), exact(Cableado!Q1229,""), exact(Cableado!R1229,""), exact(Cableado!S1229,""), exact(Cableado!T1229,""), exact(Cableado!U1229,"")),1,0) - if(and(exact(Cableado!O1230,""), exact(Cableado!P1230,""), exact(Cableado!Q1230,""), exact(Cableado!R1230,""), exact(Cableado!S1230,""), exact(Cableado!T1230,""), exact(Cableado!U1230,"")),1,0) - if(and(exact(Cableado!O1231,""), exact(Cableado!P1231,""), exact(Cableado!Q1231,""), exact(Cableado!R1231,""), exact(Cableado!S1231,""), exact(Cableado!T1231,""), exact(Cableado!U1231,"")),1,0))</f>
      </c>
    </row>
    <row r="303" spans="2:2">
      <c r="B303" s="0">
        <f>if(exact(substitute(substitute(substitute(substitute(Cableado!A1243,"m","")," ",""),"L:",""),",","."), ""),0,substitute(substitute(substitute(substitute(Cableado!A1243,"m","")," ",""),"L:",""),",",".")) * (6 - if(and(exact(Cableado!A1237,""), exact(Cableado!B1237,""), exact(Cableado!C1237,""), exact(Cableado!D1237,""), exact(Cableado!E1237,""), exact(Cableado!F1237,""), exact(Cableado!G1237,"")),1,0) - if(and(exact(Cableado!A1238,""), exact(Cableado!B1238,""), exact(Cableado!C1238,""), exact(Cableado!D1238,""), exact(Cableado!E1238,""), exact(Cableado!F1238,""), exact(Cableado!G1238,"")),1,0) - if(and(exact(Cableado!A1239,""), exact(Cableado!B1239,""), exact(Cableado!C1239,""), exact(Cableado!D1239,""), exact(Cableado!E1239,""), exact(Cableado!F1239,""), exact(Cableado!G1239,"")),1,0) - if(and(exact(Cableado!A1240,""), exact(Cableado!B1240,""), exact(Cableado!C1240,""), exact(Cableado!D1240,""), exact(Cableado!E1240,""), exact(Cableado!F1240,""), exact(Cableado!G1240,"")),1,0) - if(and(exact(Cableado!A1241,""), exact(Cableado!B1241,""), exact(Cableado!C1241,""), exact(Cableado!D1241,""), exact(Cableado!E1241,""), exact(Cableado!F1241,""), exact(Cableado!G1241,"")),1,0) - if(and(exact(Cableado!A1242,""), exact(Cableado!B1242,""), exact(Cableado!C1242,""), exact(Cableado!D1242,""), exact(Cableado!E1242,""), exact(Cableado!F1242,""), exact(Cableado!G1242,"")),1,0))</f>
      </c>
    </row>
    <row r="304" spans="2:2">
      <c r="B304" s="0">
        <f>if(exact(substitute(substitute(substitute(substitute(Cableado!H1243,"m","")," ",""),"L:",""),",","."), ""),0,substitute(substitute(substitute(substitute(Cableado!H1243,"m","")," ",""),"L:",""),",",".")) * (6 - if(and(exact(Cableado!H1237,""), exact(Cableado!I1237,""), exact(Cableado!J1237,""), exact(Cableado!K1237,""), exact(Cableado!L1237,""), exact(Cableado!M1237,""), exact(Cableado!N1237,"")),1,0) - if(and(exact(Cableado!H1238,""), exact(Cableado!I1238,""), exact(Cableado!J1238,""), exact(Cableado!K1238,""), exact(Cableado!L1238,""), exact(Cableado!M1238,""), exact(Cableado!N1238,"")),1,0) - if(and(exact(Cableado!H1239,""), exact(Cableado!I1239,""), exact(Cableado!J1239,""), exact(Cableado!K1239,""), exact(Cableado!L1239,""), exact(Cableado!M1239,""), exact(Cableado!N1239,"")),1,0) - if(and(exact(Cableado!H1240,""), exact(Cableado!I1240,""), exact(Cableado!J1240,""), exact(Cableado!K1240,""), exact(Cableado!L1240,""), exact(Cableado!M1240,""), exact(Cableado!N1240,"")),1,0) - if(and(exact(Cableado!H1241,""), exact(Cableado!I1241,""), exact(Cableado!J1241,""), exact(Cableado!K1241,""), exact(Cableado!L1241,""), exact(Cableado!M1241,""), exact(Cableado!N1241,"")),1,0) - if(and(exact(Cableado!H1242,""), exact(Cableado!I1242,""), exact(Cableado!J1242,""), exact(Cableado!K1242,""), exact(Cableado!L1242,""), exact(Cableado!M1242,""), exact(Cableado!N1242,"")),1,0))</f>
      </c>
    </row>
    <row r="305" spans="2:2">
      <c r="B305" s="0">
        <f>if(exact(substitute(substitute(substitute(substitute(Cableado!O1243,"m","")," ",""),"L:",""),",","."), ""),0,substitute(substitute(substitute(substitute(Cableado!O1243,"m","")," ",""),"L:",""),",",".")) * (6 - if(and(exact(Cableado!O1237,""), exact(Cableado!P1237,""), exact(Cableado!Q1237,""), exact(Cableado!R1237,""), exact(Cableado!S1237,""), exact(Cableado!T1237,""), exact(Cableado!U1237,"")),1,0) - if(and(exact(Cableado!O1238,""), exact(Cableado!P1238,""), exact(Cableado!Q1238,""), exact(Cableado!R1238,""), exact(Cableado!S1238,""), exact(Cableado!T1238,""), exact(Cableado!U1238,"")),1,0) - if(and(exact(Cableado!O1239,""), exact(Cableado!P1239,""), exact(Cableado!Q1239,""), exact(Cableado!R1239,""), exact(Cableado!S1239,""), exact(Cableado!T1239,""), exact(Cableado!U1239,"")),1,0) - if(and(exact(Cableado!O1240,""), exact(Cableado!P1240,""), exact(Cableado!Q1240,""), exact(Cableado!R1240,""), exact(Cableado!S1240,""), exact(Cableado!T1240,""), exact(Cableado!U1240,"")),1,0) - if(and(exact(Cableado!O1241,""), exact(Cableado!P1241,""), exact(Cableado!Q1241,""), exact(Cableado!R1241,""), exact(Cableado!S1241,""), exact(Cableado!T1241,""), exact(Cableado!U1241,"")),1,0) - if(and(exact(Cableado!O1242,""), exact(Cableado!P1242,""), exact(Cableado!Q1242,""), exact(Cableado!R1242,""), exact(Cableado!S1242,""), exact(Cableado!T1242,""), exact(Cableado!U1242,"")),1,0))</f>
      </c>
    </row>
    <row r="306" spans="2:2">
      <c r="B306" s="0">
        <f>if(exact(substitute(substitute(substitute(substitute(Cableado!A1254,"m","")," ",""),"L:",""),",","."), ""),0,substitute(substitute(substitute(substitute(Cableado!A1254,"m","")," ",""),"L:",""),",",".")) * (6 - if(and(exact(Cableado!A1248,""), exact(Cableado!B1248,""), exact(Cableado!C1248,""), exact(Cableado!D1248,""), exact(Cableado!E1248,""), exact(Cableado!F1248,""), exact(Cableado!G1248,"")),1,0) - if(and(exact(Cableado!A1249,""), exact(Cableado!B1249,""), exact(Cableado!C1249,""), exact(Cableado!D1249,""), exact(Cableado!E1249,""), exact(Cableado!F1249,""), exact(Cableado!G1249,"")),1,0) - if(and(exact(Cableado!A1250,""), exact(Cableado!B1250,""), exact(Cableado!C1250,""), exact(Cableado!D1250,""), exact(Cableado!E1250,""), exact(Cableado!F1250,""), exact(Cableado!G1250,"")),1,0) - if(and(exact(Cableado!A1251,""), exact(Cableado!B1251,""), exact(Cableado!C1251,""), exact(Cableado!D1251,""), exact(Cableado!E1251,""), exact(Cableado!F1251,""), exact(Cableado!G1251,"")),1,0) - if(and(exact(Cableado!A1252,""), exact(Cableado!B1252,""), exact(Cableado!C1252,""), exact(Cableado!D1252,""), exact(Cableado!E1252,""), exact(Cableado!F1252,""), exact(Cableado!G1252,"")),1,0) - if(and(exact(Cableado!A1253,""), exact(Cableado!B1253,""), exact(Cableado!C1253,""), exact(Cableado!D1253,""), exact(Cableado!E1253,""), exact(Cableado!F1253,""), exact(Cableado!G1253,"")),1,0))</f>
      </c>
    </row>
    <row r="307" spans="2:2">
      <c r="B307" s="0">
        <f>if(exact(substitute(substitute(substitute(substitute(Cableado!H1254,"m","")," ",""),"L:",""),",","."), ""),0,substitute(substitute(substitute(substitute(Cableado!H1254,"m","")," ",""),"L:",""),",",".")) * (6 - if(and(exact(Cableado!H1248,""), exact(Cableado!I1248,""), exact(Cableado!J1248,""), exact(Cableado!K1248,""), exact(Cableado!L1248,""), exact(Cableado!M1248,""), exact(Cableado!N1248,"")),1,0) - if(and(exact(Cableado!H1249,""), exact(Cableado!I1249,""), exact(Cableado!J1249,""), exact(Cableado!K1249,""), exact(Cableado!L1249,""), exact(Cableado!M1249,""), exact(Cableado!N1249,"")),1,0) - if(and(exact(Cableado!H1250,""), exact(Cableado!I1250,""), exact(Cableado!J1250,""), exact(Cableado!K1250,""), exact(Cableado!L1250,""), exact(Cableado!M1250,""), exact(Cableado!N1250,"")),1,0) - if(and(exact(Cableado!H1251,""), exact(Cableado!I1251,""), exact(Cableado!J1251,""), exact(Cableado!K1251,""), exact(Cableado!L1251,""), exact(Cableado!M1251,""), exact(Cableado!N1251,"")),1,0) - if(and(exact(Cableado!H1252,""), exact(Cableado!I1252,""), exact(Cableado!J1252,""), exact(Cableado!K1252,""), exact(Cableado!L1252,""), exact(Cableado!M1252,""), exact(Cableado!N1252,"")),1,0) - if(and(exact(Cableado!H1253,""), exact(Cableado!I1253,""), exact(Cableado!J1253,""), exact(Cableado!K1253,""), exact(Cableado!L1253,""), exact(Cableado!M1253,""), exact(Cableado!N1253,"")),1,0))</f>
      </c>
    </row>
    <row r="308" spans="2:2">
      <c r="B308" s="0">
        <f>if(exact(substitute(substitute(substitute(substitute(Cableado!O1254,"m","")," ",""),"L:",""),",","."), ""),0,substitute(substitute(substitute(substitute(Cableado!O1254,"m","")," ",""),"L:",""),",",".")) * (6 - if(and(exact(Cableado!O1248,""), exact(Cableado!P1248,""), exact(Cableado!Q1248,""), exact(Cableado!R1248,""), exact(Cableado!S1248,""), exact(Cableado!T1248,""), exact(Cableado!U1248,"")),1,0) - if(and(exact(Cableado!O1249,""), exact(Cableado!P1249,""), exact(Cableado!Q1249,""), exact(Cableado!R1249,""), exact(Cableado!S1249,""), exact(Cableado!T1249,""), exact(Cableado!U1249,"")),1,0) - if(and(exact(Cableado!O1250,""), exact(Cableado!P1250,""), exact(Cableado!Q1250,""), exact(Cableado!R1250,""), exact(Cableado!S1250,""), exact(Cableado!T1250,""), exact(Cableado!U1250,"")),1,0) - if(and(exact(Cableado!O1251,""), exact(Cableado!P1251,""), exact(Cableado!Q1251,""), exact(Cableado!R1251,""), exact(Cableado!S1251,""), exact(Cableado!T1251,""), exact(Cableado!U1251,"")),1,0) - if(and(exact(Cableado!O1252,""), exact(Cableado!P1252,""), exact(Cableado!Q1252,""), exact(Cableado!R1252,""), exact(Cableado!S1252,""), exact(Cableado!T1252,""), exact(Cableado!U1252,"")),1,0) - if(and(exact(Cableado!O1253,""), exact(Cableado!P1253,""), exact(Cableado!Q1253,""), exact(Cableado!R1253,""), exact(Cableado!S1253,""), exact(Cableado!T1253,""), exact(Cableado!U1253,"")),1,0))</f>
      </c>
    </row>
    <row r="309" spans="2:2">
      <c r="B309" s="0">
        <f>if(exact(substitute(substitute(substitute(substitute(Cableado!A1265,"m","")," ",""),"L:",""),",","."), ""),0,substitute(substitute(substitute(substitute(Cableado!A1265,"m","")," ",""),"L:",""),",",".")) * (6 - if(and(exact(Cableado!A1259,""), exact(Cableado!B1259,""), exact(Cableado!C1259,""), exact(Cableado!D1259,""), exact(Cableado!E1259,""), exact(Cableado!F1259,""), exact(Cableado!G1259,"")),1,0) - if(and(exact(Cableado!A1260,""), exact(Cableado!B1260,""), exact(Cableado!C1260,""), exact(Cableado!D1260,""), exact(Cableado!E1260,""), exact(Cableado!F1260,""), exact(Cableado!G1260,"")),1,0) - if(and(exact(Cableado!A1261,""), exact(Cableado!B1261,""), exact(Cableado!C1261,""), exact(Cableado!D1261,""), exact(Cableado!E1261,""), exact(Cableado!F1261,""), exact(Cableado!G1261,"")),1,0) - if(and(exact(Cableado!A1262,""), exact(Cableado!B1262,""), exact(Cableado!C1262,""), exact(Cableado!D1262,""), exact(Cableado!E1262,""), exact(Cableado!F1262,""), exact(Cableado!G1262,"")),1,0) - if(and(exact(Cableado!A1263,""), exact(Cableado!B1263,""), exact(Cableado!C1263,""), exact(Cableado!D1263,""), exact(Cableado!E1263,""), exact(Cableado!F1263,""), exact(Cableado!G1263,"")),1,0) - if(and(exact(Cableado!A1264,""), exact(Cableado!B1264,""), exact(Cableado!C1264,""), exact(Cableado!D1264,""), exact(Cableado!E1264,""), exact(Cableado!F1264,""), exact(Cableado!G1264,"")),1,0))</f>
      </c>
    </row>
    <row r="310" spans="2:2">
      <c r="B310" s="0">
        <f>if(exact(substitute(substitute(substitute(substitute(Cableado!H1265,"m","")," ",""),"L:",""),",","."), ""),0,substitute(substitute(substitute(substitute(Cableado!H1265,"m","")," ",""),"L:",""),",",".")) * (6 - if(and(exact(Cableado!H1259,""), exact(Cableado!I1259,""), exact(Cableado!J1259,""), exact(Cableado!K1259,""), exact(Cableado!L1259,""), exact(Cableado!M1259,""), exact(Cableado!N1259,"")),1,0) - if(and(exact(Cableado!H1260,""), exact(Cableado!I1260,""), exact(Cableado!J1260,""), exact(Cableado!K1260,""), exact(Cableado!L1260,""), exact(Cableado!M1260,""), exact(Cableado!N1260,"")),1,0) - if(and(exact(Cableado!H1261,""), exact(Cableado!I1261,""), exact(Cableado!J1261,""), exact(Cableado!K1261,""), exact(Cableado!L1261,""), exact(Cableado!M1261,""), exact(Cableado!N1261,"")),1,0) - if(and(exact(Cableado!H1262,""), exact(Cableado!I1262,""), exact(Cableado!J1262,""), exact(Cableado!K1262,""), exact(Cableado!L1262,""), exact(Cableado!M1262,""), exact(Cableado!N1262,"")),1,0) - if(and(exact(Cableado!H1263,""), exact(Cableado!I1263,""), exact(Cableado!J1263,""), exact(Cableado!K1263,""), exact(Cableado!L1263,""), exact(Cableado!M1263,""), exact(Cableado!N1263,"")),1,0) - if(and(exact(Cableado!H1264,""), exact(Cableado!I1264,""), exact(Cableado!J1264,""), exact(Cableado!K1264,""), exact(Cableado!L1264,""), exact(Cableado!M1264,""), exact(Cableado!N1264,"")),1,0))</f>
      </c>
    </row>
    <row r="311" spans="2:2">
      <c r="B311" s="0">
        <f>if(exact(substitute(substitute(substitute(substitute(Cableado!O1265,"m","")," ",""),"L:",""),",","."), ""),0,substitute(substitute(substitute(substitute(Cableado!O1265,"m","")," ",""),"L:",""),",",".")) * (6 - if(and(exact(Cableado!O1259,""), exact(Cableado!P1259,""), exact(Cableado!Q1259,""), exact(Cableado!R1259,""), exact(Cableado!S1259,""), exact(Cableado!T1259,""), exact(Cableado!U1259,"")),1,0) - if(and(exact(Cableado!O1260,""), exact(Cableado!P1260,""), exact(Cableado!Q1260,""), exact(Cableado!R1260,""), exact(Cableado!S1260,""), exact(Cableado!T1260,""), exact(Cableado!U1260,"")),1,0) - if(and(exact(Cableado!O1261,""), exact(Cableado!P1261,""), exact(Cableado!Q1261,""), exact(Cableado!R1261,""), exact(Cableado!S1261,""), exact(Cableado!T1261,""), exact(Cableado!U1261,"")),1,0) - if(and(exact(Cableado!O1262,""), exact(Cableado!P1262,""), exact(Cableado!Q1262,""), exact(Cableado!R1262,""), exact(Cableado!S1262,""), exact(Cableado!T1262,""), exact(Cableado!U1262,"")),1,0) - if(and(exact(Cableado!O1263,""), exact(Cableado!P1263,""), exact(Cableado!Q1263,""), exact(Cableado!R1263,""), exact(Cableado!S1263,""), exact(Cableado!T1263,""), exact(Cableado!U1263,"")),1,0) - if(and(exact(Cableado!O1264,""), exact(Cableado!P1264,""), exact(Cableado!Q1264,""), exact(Cableado!R1264,""), exact(Cableado!S1264,""), exact(Cableado!T1264,""), exact(Cableado!U1264,"")),1,0))</f>
      </c>
    </row>
    <row r="312" spans="2:2">
      <c r="B312" s="0">
        <f>if(exact(substitute(substitute(substitute(substitute(Cableado!A1276,"m","")," ",""),"L:",""),",","."), ""),0,substitute(substitute(substitute(substitute(Cableado!A1276,"m","")," ",""),"L:",""),",",".")) * (6 - if(and(exact(Cableado!A1270,""), exact(Cableado!B1270,""), exact(Cableado!C1270,""), exact(Cableado!D1270,""), exact(Cableado!E1270,""), exact(Cableado!F1270,""), exact(Cableado!G1270,"")),1,0) - if(and(exact(Cableado!A1271,""), exact(Cableado!B1271,""), exact(Cableado!C1271,""), exact(Cableado!D1271,""), exact(Cableado!E1271,""), exact(Cableado!F1271,""), exact(Cableado!G1271,"")),1,0) - if(and(exact(Cableado!A1272,""), exact(Cableado!B1272,""), exact(Cableado!C1272,""), exact(Cableado!D1272,""), exact(Cableado!E1272,""), exact(Cableado!F1272,""), exact(Cableado!G1272,"")),1,0) - if(and(exact(Cableado!A1273,""), exact(Cableado!B1273,""), exact(Cableado!C1273,""), exact(Cableado!D1273,""), exact(Cableado!E1273,""), exact(Cableado!F1273,""), exact(Cableado!G1273,"")),1,0) - if(and(exact(Cableado!A1274,""), exact(Cableado!B1274,""), exact(Cableado!C1274,""), exact(Cableado!D1274,""), exact(Cableado!E1274,""), exact(Cableado!F1274,""), exact(Cableado!G1274,"")),1,0) - if(and(exact(Cableado!A1275,""), exact(Cableado!B1275,""), exact(Cableado!C1275,""), exact(Cableado!D1275,""), exact(Cableado!E1275,""), exact(Cableado!F1275,""), exact(Cableado!G1275,"")),1,0))</f>
      </c>
    </row>
    <row r="313" spans="2:2">
      <c r="B313" s="0">
        <f>if(exact(substitute(substitute(substitute(substitute(Cableado!H1276,"m","")," ",""),"L:",""),",","."), ""),0,substitute(substitute(substitute(substitute(Cableado!H1276,"m","")," ",""),"L:",""),",",".")) * (6 - if(and(exact(Cableado!H1270,""), exact(Cableado!I1270,""), exact(Cableado!J1270,""), exact(Cableado!K1270,""), exact(Cableado!L1270,""), exact(Cableado!M1270,""), exact(Cableado!N1270,"")),1,0) - if(and(exact(Cableado!H1271,""), exact(Cableado!I1271,""), exact(Cableado!J1271,""), exact(Cableado!K1271,""), exact(Cableado!L1271,""), exact(Cableado!M1271,""), exact(Cableado!N1271,"")),1,0) - if(and(exact(Cableado!H1272,""), exact(Cableado!I1272,""), exact(Cableado!J1272,""), exact(Cableado!K1272,""), exact(Cableado!L1272,""), exact(Cableado!M1272,""), exact(Cableado!N1272,"")),1,0) - if(and(exact(Cableado!H1273,""), exact(Cableado!I1273,""), exact(Cableado!J1273,""), exact(Cableado!K1273,""), exact(Cableado!L1273,""), exact(Cableado!M1273,""), exact(Cableado!N1273,"")),1,0) - if(and(exact(Cableado!H1274,""), exact(Cableado!I1274,""), exact(Cableado!J1274,""), exact(Cableado!K1274,""), exact(Cableado!L1274,""), exact(Cableado!M1274,""), exact(Cableado!N1274,"")),1,0) - if(and(exact(Cableado!H1275,""), exact(Cableado!I1275,""), exact(Cableado!J1275,""), exact(Cableado!K1275,""), exact(Cableado!L1275,""), exact(Cableado!M1275,""), exact(Cableado!N1275,"")),1,0))</f>
      </c>
    </row>
    <row r="314" spans="2:2">
      <c r="B314" s="0">
        <f>if(exact(substitute(substitute(substitute(substitute(Cableado!O1276,"m","")," ",""),"L:",""),",","."), ""),0,substitute(substitute(substitute(substitute(Cableado!O1276,"m","")," ",""),"L:",""),",",".")) * (6 - if(and(exact(Cableado!O1270,""), exact(Cableado!P1270,""), exact(Cableado!Q1270,""), exact(Cableado!R1270,""), exact(Cableado!S1270,""), exact(Cableado!T1270,""), exact(Cableado!U1270,"")),1,0) - if(and(exact(Cableado!O1271,""), exact(Cableado!P1271,""), exact(Cableado!Q1271,""), exact(Cableado!R1271,""), exact(Cableado!S1271,""), exact(Cableado!T1271,""), exact(Cableado!U1271,"")),1,0) - if(and(exact(Cableado!O1272,""), exact(Cableado!P1272,""), exact(Cableado!Q1272,""), exact(Cableado!R1272,""), exact(Cableado!S1272,""), exact(Cableado!T1272,""), exact(Cableado!U1272,"")),1,0) - if(and(exact(Cableado!O1273,""), exact(Cableado!P1273,""), exact(Cableado!Q1273,""), exact(Cableado!R1273,""), exact(Cableado!S1273,""), exact(Cableado!T1273,""), exact(Cableado!U1273,"")),1,0) - if(and(exact(Cableado!O1274,""), exact(Cableado!P1274,""), exact(Cableado!Q1274,""), exact(Cableado!R1274,""), exact(Cableado!S1274,""), exact(Cableado!T1274,""), exact(Cableado!U1274,"")),1,0) - if(and(exact(Cableado!O1275,""), exact(Cableado!P1275,""), exact(Cableado!Q1275,""), exact(Cableado!R1275,""), exact(Cableado!S1275,""), exact(Cableado!T1275,""), exact(Cableado!U1275,"")),1,0))</f>
      </c>
    </row>
    <row r="315" spans="2:2">
      <c r="B315" s="0">
        <f>if(exact(substitute(substitute(substitute(substitute(Cableado!A1287,"m","")," ",""),"L:",""),",","."), ""),0,substitute(substitute(substitute(substitute(Cableado!A1287,"m","")," ",""),"L:",""),",",".")) * (6 - if(and(exact(Cableado!A1281,""), exact(Cableado!B1281,""), exact(Cableado!C1281,""), exact(Cableado!D1281,""), exact(Cableado!E1281,""), exact(Cableado!F1281,""), exact(Cableado!G1281,"")),1,0) - if(and(exact(Cableado!A1282,""), exact(Cableado!B1282,""), exact(Cableado!C1282,""), exact(Cableado!D1282,""), exact(Cableado!E1282,""), exact(Cableado!F1282,""), exact(Cableado!G1282,"")),1,0) - if(and(exact(Cableado!A1283,""), exact(Cableado!B1283,""), exact(Cableado!C1283,""), exact(Cableado!D1283,""), exact(Cableado!E1283,""), exact(Cableado!F1283,""), exact(Cableado!G1283,"")),1,0) - if(and(exact(Cableado!A1284,""), exact(Cableado!B1284,""), exact(Cableado!C1284,""), exact(Cableado!D1284,""), exact(Cableado!E1284,""), exact(Cableado!F1284,""), exact(Cableado!G1284,"")),1,0) - if(and(exact(Cableado!A1285,""), exact(Cableado!B1285,""), exact(Cableado!C1285,""), exact(Cableado!D1285,""), exact(Cableado!E1285,""), exact(Cableado!F1285,""), exact(Cableado!G1285,"")),1,0) - if(and(exact(Cableado!A1286,""), exact(Cableado!B1286,""), exact(Cableado!C1286,""), exact(Cableado!D1286,""), exact(Cableado!E1286,""), exact(Cableado!F1286,""), exact(Cableado!G1286,"")),1,0))</f>
      </c>
    </row>
    <row r="316" spans="2:2">
      <c r="B316" s="0">
        <f>if(exact(substitute(substitute(substitute(substitute(Cableado!H1287,"m","")," ",""),"L:",""),",","."), ""),0,substitute(substitute(substitute(substitute(Cableado!H1287,"m","")," ",""),"L:",""),",",".")) * (6 - if(and(exact(Cableado!H1281,""), exact(Cableado!I1281,""), exact(Cableado!J1281,""), exact(Cableado!K1281,""), exact(Cableado!L1281,""), exact(Cableado!M1281,""), exact(Cableado!N1281,"")),1,0) - if(and(exact(Cableado!H1282,""), exact(Cableado!I1282,""), exact(Cableado!J1282,""), exact(Cableado!K1282,""), exact(Cableado!L1282,""), exact(Cableado!M1282,""), exact(Cableado!N1282,"")),1,0) - if(and(exact(Cableado!H1283,""), exact(Cableado!I1283,""), exact(Cableado!J1283,""), exact(Cableado!K1283,""), exact(Cableado!L1283,""), exact(Cableado!M1283,""), exact(Cableado!N1283,"")),1,0) - if(and(exact(Cableado!H1284,""), exact(Cableado!I1284,""), exact(Cableado!J1284,""), exact(Cableado!K1284,""), exact(Cableado!L1284,""), exact(Cableado!M1284,""), exact(Cableado!N1284,"")),1,0) - if(and(exact(Cableado!H1285,""), exact(Cableado!I1285,""), exact(Cableado!J1285,""), exact(Cableado!K1285,""), exact(Cableado!L1285,""), exact(Cableado!M1285,""), exact(Cableado!N1285,"")),1,0) - if(and(exact(Cableado!H1286,""), exact(Cableado!I1286,""), exact(Cableado!J1286,""), exact(Cableado!K1286,""), exact(Cableado!L1286,""), exact(Cableado!M1286,""), exact(Cableado!N1286,"")),1,0))</f>
      </c>
    </row>
    <row r="317" spans="2:2">
      <c r="B317" s="0">
        <f>if(exact(substitute(substitute(substitute(substitute(Cableado!O1287,"m","")," ",""),"L:",""),",","."), ""),0,substitute(substitute(substitute(substitute(Cableado!O1287,"m","")," ",""),"L:",""),",",".")) * (6 - if(and(exact(Cableado!O1281,""), exact(Cableado!P1281,""), exact(Cableado!Q1281,""), exact(Cableado!R1281,""), exact(Cableado!S1281,""), exact(Cableado!T1281,""), exact(Cableado!U1281,"")),1,0) - if(and(exact(Cableado!O1282,""), exact(Cableado!P1282,""), exact(Cableado!Q1282,""), exact(Cableado!R1282,""), exact(Cableado!S1282,""), exact(Cableado!T1282,""), exact(Cableado!U1282,"")),1,0) - if(and(exact(Cableado!O1283,""), exact(Cableado!P1283,""), exact(Cableado!Q1283,""), exact(Cableado!R1283,""), exact(Cableado!S1283,""), exact(Cableado!T1283,""), exact(Cableado!U1283,"")),1,0) - if(and(exact(Cableado!O1284,""), exact(Cableado!P1284,""), exact(Cableado!Q1284,""), exact(Cableado!R1284,""), exact(Cableado!S1284,""), exact(Cableado!T1284,""), exact(Cableado!U1284,"")),1,0) - if(and(exact(Cableado!O1285,""), exact(Cableado!P1285,""), exact(Cableado!Q1285,""), exact(Cableado!R1285,""), exact(Cableado!S1285,""), exact(Cableado!T1285,""), exact(Cableado!U1285,"")),1,0) - if(and(exact(Cableado!O1286,""), exact(Cableado!P1286,""), exact(Cableado!Q1286,""), exact(Cableado!R1286,""), exact(Cableado!S1286,""), exact(Cableado!T1286,""), exact(Cableado!U1286,"")),1,0))</f>
      </c>
    </row>
    <row r="318" spans="2:2">
      <c r="B318" s="0">
        <f>if(exact(substitute(substitute(substitute(substitute(Cableado!A1298,"m","")," ",""),"L:",""),",","."), ""),0,substitute(substitute(substitute(substitute(Cableado!A1298,"m","")," ",""),"L:",""),",",".")) * (6 - if(and(exact(Cableado!A1292,""), exact(Cableado!B1292,""), exact(Cableado!C1292,""), exact(Cableado!D1292,""), exact(Cableado!E1292,""), exact(Cableado!F1292,""), exact(Cableado!G1292,"")),1,0) - if(and(exact(Cableado!A1293,""), exact(Cableado!B1293,""), exact(Cableado!C1293,""), exact(Cableado!D1293,""), exact(Cableado!E1293,""), exact(Cableado!F1293,""), exact(Cableado!G1293,"")),1,0) - if(and(exact(Cableado!A1294,""), exact(Cableado!B1294,""), exact(Cableado!C1294,""), exact(Cableado!D1294,""), exact(Cableado!E1294,""), exact(Cableado!F1294,""), exact(Cableado!G1294,"")),1,0) - if(and(exact(Cableado!A1295,""), exact(Cableado!B1295,""), exact(Cableado!C1295,""), exact(Cableado!D1295,""), exact(Cableado!E1295,""), exact(Cableado!F1295,""), exact(Cableado!G1295,"")),1,0) - if(and(exact(Cableado!A1296,""), exact(Cableado!B1296,""), exact(Cableado!C1296,""), exact(Cableado!D1296,""), exact(Cableado!E1296,""), exact(Cableado!F1296,""), exact(Cableado!G1296,"")),1,0) - if(and(exact(Cableado!A1297,""), exact(Cableado!B1297,""), exact(Cableado!C1297,""), exact(Cableado!D1297,""), exact(Cableado!E1297,""), exact(Cableado!F1297,""), exact(Cableado!G1297,"")),1,0))</f>
      </c>
    </row>
    <row r="319" spans="2:2">
      <c r="B319" s="0">
        <f>if(exact(substitute(substitute(substitute(substitute(Cableado!H1298,"m","")," ",""),"L:",""),",","."), ""),0,substitute(substitute(substitute(substitute(Cableado!H1298,"m","")," ",""),"L:",""),",",".")) * (6 - if(and(exact(Cableado!H1292,""), exact(Cableado!I1292,""), exact(Cableado!J1292,""), exact(Cableado!K1292,""), exact(Cableado!L1292,""), exact(Cableado!M1292,""), exact(Cableado!N1292,"")),1,0) - if(and(exact(Cableado!H1293,""), exact(Cableado!I1293,""), exact(Cableado!J1293,""), exact(Cableado!K1293,""), exact(Cableado!L1293,""), exact(Cableado!M1293,""), exact(Cableado!N1293,"")),1,0) - if(and(exact(Cableado!H1294,""), exact(Cableado!I1294,""), exact(Cableado!J1294,""), exact(Cableado!K1294,""), exact(Cableado!L1294,""), exact(Cableado!M1294,""), exact(Cableado!N1294,"")),1,0) - if(and(exact(Cableado!H1295,""), exact(Cableado!I1295,""), exact(Cableado!J1295,""), exact(Cableado!K1295,""), exact(Cableado!L1295,""), exact(Cableado!M1295,""), exact(Cableado!N1295,"")),1,0) - if(and(exact(Cableado!H1296,""), exact(Cableado!I1296,""), exact(Cableado!J1296,""), exact(Cableado!K1296,""), exact(Cableado!L1296,""), exact(Cableado!M1296,""), exact(Cableado!N1296,"")),1,0) - if(and(exact(Cableado!H1297,""), exact(Cableado!I1297,""), exact(Cableado!J1297,""), exact(Cableado!K1297,""), exact(Cableado!L1297,""), exact(Cableado!M1297,""), exact(Cableado!N1297,"")),1,0))</f>
      </c>
    </row>
    <row r="320" spans="2:2">
      <c r="B320" s="0">
        <f>if(exact(substitute(substitute(substitute(substitute(Cableado!O1298,"m","")," ",""),"L:",""),",","."), ""),0,substitute(substitute(substitute(substitute(Cableado!O1298,"m","")," ",""),"L:",""),",",".")) * (6 - if(and(exact(Cableado!O1292,""), exact(Cableado!P1292,""), exact(Cableado!Q1292,""), exact(Cableado!R1292,""), exact(Cableado!S1292,""), exact(Cableado!T1292,""), exact(Cableado!U1292,"")),1,0) - if(and(exact(Cableado!O1293,""), exact(Cableado!P1293,""), exact(Cableado!Q1293,""), exact(Cableado!R1293,""), exact(Cableado!S1293,""), exact(Cableado!T1293,""), exact(Cableado!U1293,"")),1,0) - if(and(exact(Cableado!O1294,""), exact(Cableado!P1294,""), exact(Cableado!Q1294,""), exact(Cableado!R1294,""), exact(Cableado!S1294,""), exact(Cableado!T1294,""), exact(Cableado!U1294,"")),1,0) - if(and(exact(Cableado!O1295,""), exact(Cableado!P1295,""), exact(Cableado!Q1295,""), exact(Cableado!R1295,""), exact(Cableado!S1295,""), exact(Cableado!T1295,""), exact(Cableado!U1295,"")),1,0) - if(and(exact(Cableado!O1296,""), exact(Cableado!P1296,""), exact(Cableado!Q1296,""), exact(Cableado!R1296,""), exact(Cableado!S1296,""), exact(Cableado!T1296,""), exact(Cableado!U1296,"")),1,0) - if(and(exact(Cableado!O1297,""), exact(Cableado!P1297,""), exact(Cableado!Q1297,""), exact(Cableado!R1297,""), exact(Cableado!S1297,""), exact(Cableado!T1297,""), exact(Cableado!U1297,"")),1,0))</f>
      </c>
    </row>
    <row r="321" spans="2:2">
      <c r="B321" s="0">
        <f>if(exact(substitute(substitute(substitute(substitute(Cableado!A1309,"m","")," ",""),"L:",""),",","."), ""),0,substitute(substitute(substitute(substitute(Cableado!A1309,"m","")," ",""),"L:",""),",",".")) * (6 - if(and(exact(Cableado!A1303,""), exact(Cableado!B1303,""), exact(Cableado!C1303,""), exact(Cableado!D1303,""), exact(Cableado!E1303,""), exact(Cableado!F1303,""), exact(Cableado!G1303,"")),1,0) - if(and(exact(Cableado!A1304,""), exact(Cableado!B1304,""), exact(Cableado!C1304,""), exact(Cableado!D1304,""), exact(Cableado!E1304,""), exact(Cableado!F1304,""), exact(Cableado!G1304,"")),1,0) - if(and(exact(Cableado!A1305,""), exact(Cableado!B1305,""), exact(Cableado!C1305,""), exact(Cableado!D1305,""), exact(Cableado!E1305,""), exact(Cableado!F1305,""), exact(Cableado!G1305,"")),1,0) - if(and(exact(Cableado!A1306,""), exact(Cableado!B1306,""), exact(Cableado!C1306,""), exact(Cableado!D1306,""), exact(Cableado!E1306,""), exact(Cableado!F1306,""), exact(Cableado!G1306,"")),1,0) - if(and(exact(Cableado!A1307,""), exact(Cableado!B1307,""), exact(Cableado!C1307,""), exact(Cableado!D1307,""), exact(Cableado!E1307,""), exact(Cableado!F1307,""), exact(Cableado!G1307,"")),1,0) - if(and(exact(Cableado!A1308,""), exact(Cableado!B1308,""), exact(Cableado!C1308,""), exact(Cableado!D1308,""), exact(Cableado!E1308,""), exact(Cableado!F1308,""), exact(Cableado!G1308,"")),1,0))</f>
      </c>
    </row>
    <row r="322" spans="2:2">
      <c r="B322" s="0">
        <f>if(exact(substitute(substitute(substitute(substitute(Cableado!H1309,"m","")," ",""),"L:",""),",","."), ""),0,substitute(substitute(substitute(substitute(Cableado!H1309,"m","")," ",""),"L:",""),",",".")) * (6 - if(and(exact(Cableado!H1303,""), exact(Cableado!I1303,""), exact(Cableado!J1303,""), exact(Cableado!K1303,""), exact(Cableado!L1303,""), exact(Cableado!M1303,""), exact(Cableado!N1303,"")),1,0) - if(and(exact(Cableado!H1304,""), exact(Cableado!I1304,""), exact(Cableado!J1304,""), exact(Cableado!K1304,""), exact(Cableado!L1304,""), exact(Cableado!M1304,""), exact(Cableado!N1304,"")),1,0) - if(and(exact(Cableado!H1305,""), exact(Cableado!I1305,""), exact(Cableado!J1305,""), exact(Cableado!K1305,""), exact(Cableado!L1305,""), exact(Cableado!M1305,""), exact(Cableado!N1305,"")),1,0) - if(and(exact(Cableado!H1306,""), exact(Cableado!I1306,""), exact(Cableado!J1306,""), exact(Cableado!K1306,""), exact(Cableado!L1306,""), exact(Cableado!M1306,""), exact(Cableado!N1306,"")),1,0) - if(and(exact(Cableado!H1307,""), exact(Cableado!I1307,""), exact(Cableado!J1307,""), exact(Cableado!K1307,""), exact(Cableado!L1307,""), exact(Cableado!M1307,""), exact(Cableado!N1307,"")),1,0) - if(and(exact(Cableado!H1308,""), exact(Cableado!I1308,""), exact(Cableado!J1308,""), exact(Cableado!K1308,""), exact(Cableado!L1308,""), exact(Cableado!M1308,""), exact(Cableado!N1308,"")),1,0))</f>
      </c>
    </row>
    <row r="323" spans="2:2">
      <c r="B323" s="0">
        <f>if(exact(substitute(substitute(substitute(substitute(Cableado!O1309,"m","")," ",""),"L:",""),",","."), ""),0,substitute(substitute(substitute(substitute(Cableado!O1309,"m","")," ",""),"L:",""),",",".")) * (6 - if(and(exact(Cableado!O1303,""), exact(Cableado!P1303,""), exact(Cableado!Q1303,""), exact(Cableado!R1303,""), exact(Cableado!S1303,""), exact(Cableado!T1303,""), exact(Cableado!U1303,"")),1,0) - if(and(exact(Cableado!O1304,""), exact(Cableado!P1304,""), exact(Cableado!Q1304,""), exact(Cableado!R1304,""), exact(Cableado!S1304,""), exact(Cableado!T1304,""), exact(Cableado!U1304,"")),1,0) - if(and(exact(Cableado!O1305,""), exact(Cableado!P1305,""), exact(Cableado!Q1305,""), exact(Cableado!R1305,""), exact(Cableado!S1305,""), exact(Cableado!T1305,""), exact(Cableado!U1305,"")),1,0) - if(and(exact(Cableado!O1306,""), exact(Cableado!P1306,""), exact(Cableado!Q1306,""), exact(Cableado!R1306,""), exact(Cableado!S1306,""), exact(Cableado!T1306,""), exact(Cableado!U1306,"")),1,0) - if(and(exact(Cableado!O1307,""), exact(Cableado!P1307,""), exact(Cableado!Q1307,""), exact(Cableado!R1307,""), exact(Cableado!S1307,""), exact(Cableado!T1307,""), exact(Cableado!U1307,"")),1,0) - if(and(exact(Cableado!O1308,""), exact(Cableado!P1308,""), exact(Cableado!Q1308,""), exact(Cableado!R1308,""), exact(Cableado!S1308,""), exact(Cableado!T1308,""), exact(Cableado!U1308,"")),1,0))</f>
      </c>
    </row>
    <row r="324" spans="2:2">
      <c r="B324" s="0">
        <f>if(exact(substitute(substitute(substitute(substitute(Cableado!A1320,"m","")," ",""),"L:",""),",","."), ""),0,substitute(substitute(substitute(substitute(Cableado!A1320,"m","")," ",""),"L:",""),",",".")) * (6 - if(and(exact(Cableado!A1314,""), exact(Cableado!B1314,""), exact(Cableado!C1314,""), exact(Cableado!D1314,""), exact(Cableado!E1314,""), exact(Cableado!F1314,""), exact(Cableado!G1314,"")),1,0) - if(and(exact(Cableado!A1315,""), exact(Cableado!B1315,""), exact(Cableado!C1315,""), exact(Cableado!D1315,""), exact(Cableado!E1315,""), exact(Cableado!F1315,""), exact(Cableado!G1315,"")),1,0) - if(and(exact(Cableado!A1316,""), exact(Cableado!B1316,""), exact(Cableado!C1316,""), exact(Cableado!D1316,""), exact(Cableado!E1316,""), exact(Cableado!F1316,""), exact(Cableado!G1316,"")),1,0) - if(and(exact(Cableado!A1317,""), exact(Cableado!B1317,""), exact(Cableado!C1317,""), exact(Cableado!D1317,""), exact(Cableado!E1317,""), exact(Cableado!F1317,""), exact(Cableado!G1317,"")),1,0) - if(and(exact(Cableado!A1318,""), exact(Cableado!B1318,""), exact(Cableado!C1318,""), exact(Cableado!D1318,""), exact(Cableado!E1318,""), exact(Cableado!F1318,""), exact(Cableado!G1318,"")),1,0) - if(and(exact(Cableado!A1319,""), exact(Cableado!B1319,""), exact(Cableado!C1319,""), exact(Cableado!D1319,""), exact(Cableado!E1319,""), exact(Cableado!F1319,""), exact(Cableado!G1319,"")),1,0))</f>
      </c>
    </row>
    <row r="325" spans="2:2">
      <c r="B325" s="0">
        <f>if(exact(substitute(substitute(substitute(substitute(Cableado!H1320,"m","")," ",""),"L:",""),",","."), ""),0,substitute(substitute(substitute(substitute(Cableado!H1320,"m","")," ",""),"L:",""),",",".")) * (6 - if(and(exact(Cableado!H1314,""), exact(Cableado!I1314,""), exact(Cableado!J1314,""), exact(Cableado!K1314,""), exact(Cableado!L1314,""), exact(Cableado!M1314,""), exact(Cableado!N1314,"")),1,0) - if(and(exact(Cableado!H1315,""), exact(Cableado!I1315,""), exact(Cableado!J1315,""), exact(Cableado!K1315,""), exact(Cableado!L1315,""), exact(Cableado!M1315,""), exact(Cableado!N1315,"")),1,0) - if(and(exact(Cableado!H1316,""), exact(Cableado!I1316,""), exact(Cableado!J1316,""), exact(Cableado!K1316,""), exact(Cableado!L1316,""), exact(Cableado!M1316,""), exact(Cableado!N1316,"")),1,0) - if(and(exact(Cableado!H1317,""), exact(Cableado!I1317,""), exact(Cableado!J1317,""), exact(Cableado!K1317,""), exact(Cableado!L1317,""), exact(Cableado!M1317,""), exact(Cableado!N1317,"")),1,0) - if(and(exact(Cableado!H1318,""), exact(Cableado!I1318,""), exact(Cableado!J1318,""), exact(Cableado!K1318,""), exact(Cableado!L1318,""), exact(Cableado!M1318,""), exact(Cableado!N1318,"")),1,0) - if(and(exact(Cableado!H1319,""), exact(Cableado!I1319,""), exact(Cableado!J1319,""), exact(Cableado!K1319,""), exact(Cableado!L1319,""), exact(Cableado!M1319,""), exact(Cableado!N1319,"")),1,0))</f>
      </c>
    </row>
    <row r="326" spans="2:2">
      <c r="B326" s="0">
        <f>if(exact(substitute(substitute(substitute(substitute(Cableado!O1320,"m","")," ",""),"L:",""),",","."), ""),0,substitute(substitute(substitute(substitute(Cableado!O1320,"m","")," ",""),"L:",""),",",".")) * (6 - if(and(exact(Cableado!O1314,""), exact(Cableado!P1314,""), exact(Cableado!Q1314,""), exact(Cableado!R1314,""), exact(Cableado!S1314,""), exact(Cableado!T1314,""), exact(Cableado!U1314,"")),1,0) - if(and(exact(Cableado!O1315,""), exact(Cableado!P1315,""), exact(Cableado!Q1315,""), exact(Cableado!R1315,""), exact(Cableado!S1315,""), exact(Cableado!T1315,""), exact(Cableado!U1315,"")),1,0) - if(and(exact(Cableado!O1316,""), exact(Cableado!P1316,""), exact(Cableado!Q1316,""), exact(Cableado!R1316,""), exact(Cableado!S1316,""), exact(Cableado!T1316,""), exact(Cableado!U1316,"")),1,0) - if(and(exact(Cableado!O1317,""), exact(Cableado!P1317,""), exact(Cableado!Q1317,""), exact(Cableado!R1317,""), exact(Cableado!S1317,""), exact(Cableado!T1317,""), exact(Cableado!U1317,"")),1,0) - if(and(exact(Cableado!O1318,""), exact(Cableado!P1318,""), exact(Cableado!Q1318,""), exact(Cableado!R1318,""), exact(Cableado!S1318,""), exact(Cableado!T1318,""), exact(Cableado!U1318,"")),1,0) - if(and(exact(Cableado!O1319,""), exact(Cableado!P1319,""), exact(Cableado!Q1319,""), exact(Cableado!R1319,""), exact(Cableado!S1319,""), exact(Cableado!T1319,""), exact(Cableado!U1319,"")),1,0))</f>
      </c>
    </row>
    <row r="327" spans="2:2">
      <c r="B327" s="0">
        <f>if(exact(substitute(substitute(substitute(substitute(Cableado!A1331,"m","")," ",""),"L:",""),",","."), ""),0,substitute(substitute(substitute(substitute(Cableado!A1331,"m","")," ",""),"L:",""),",",".")) * (6 - if(and(exact(Cableado!A1325,""), exact(Cableado!B1325,""), exact(Cableado!C1325,""), exact(Cableado!D1325,""), exact(Cableado!E1325,""), exact(Cableado!F1325,""), exact(Cableado!G1325,"")),1,0) - if(and(exact(Cableado!A1326,""), exact(Cableado!B1326,""), exact(Cableado!C1326,""), exact(Cableado!D1326,""), exact(Cableado!E1326,""), exact(Cableado!F1326,""), exact(Cableado!G1326,"")),1,0) - if(and(exact(Cableado!A1327,""), exact(Cableado!B1327,""), exact(Cableado!C1327,""), exact(Cableado!D1327,""), exact(Cableado!E1327,""), exact(Cableado!F1327,""), exact(Cableado!G1327,"")),1,0) - if(and(exact(Cableado!A1328,""), exact(Cableado!B1328,""), exact(Cableado!C1328,""), exact(Cableado!D1328,""), exact(Cableado!E1328,""), exact(Cableado!F1328,""), exact(Cableado!G1328,"")),1,0) - if(and(exact(Cableado!A1329,""), exact(Cableado!B1329,""), exact(Cableado!C1329,""), exact(Cableado!D1329,""), exact(Cableado!E1329,""), exact(Cableado!F1329,""), exact(Cableado!G1329,"")),1,0) - if(and(exact(Cableado!A1330,""), exact(Cableado!B1330,""), exact(Cableado!C1330,""), exact(Cableado!D1330,""), exact(Cableado!E1330,""), exact(Cableado!F1330,""), exact(Cableado!G1330,"")),1,0))</f>
      </c>
    </row>
    <row r="328" spans="2:2">
      <c r="B328" s="0">
        <f>if(exact(substitute(substitute(substitute(substitute(Cableado!H1331,"m","")," ",""),"L:",""),",","."), ""),0,substitute(substitute(substitute(substitute(Cableado!H1331,"m","")," ",""),"L:",""),",",".")) * (6 - if(and(exact(Cableado!H1325,""), exact(Cableado!I1325,""), exact(Cableado!J1325,""), exact(Cableado!K1325,""), exact(Cableado!L1325,""), exact(Cableado!M1325,""), exact(Cableado!N1325,"")),1,0) - if(and(exact(Cableado!H1326,""), exact(Cableado!I1326,""), exact(Cableado!J1326,""), exact(Cableado!K1326,""), exact(Cableado!L1326,""), exact(Cableado!M1326,""), exact(Cableado!N1326,"")),1,0) - if(and(exact(Cableado!H1327,""), exact(Cableado!I1327,""), exact(Cableado!J1327,""), exact(Cableado!K1327,""), exact(Cableado!L1327,""), exact(Cableado!M1327,""), exact(Cableado!N1327,"")),1,0) - if(and(exact(Cableado!H1328,""), exact(Cableado!I1328,""), exact(Cableado!J1328,""), exact(Cableado!K1328,""), exact(Cableado!L1328,""), exact(Cableado!M1328,""), exact(Cableado!N1328,"")),1,0) - if(and(exact(Cableado!H1329,""), exact(Cableado!I1329,""), exact(Cableado!J1329,""), exact(Cableado!K1329,""), exact(Cableado!L1329,""), exact(Cableado!M1329,""), exact(Cableado!N1329,"")),1,0) - if(and(exact(Cableado!H1330,""), exact(Cableado!I1330,""), exact(Cableado!J1330,""), exact(Cableado!K1330,""), exact(Cableado!L1330,""), exact(Cableado!M1330,""), exact(Cableado!N1330,"")),1,0))</f>
      </c>
    </row>
    <row r="329" spans="2:2">
      <c r="B329" s="0">
        <f>if(exact(substitute(substitute(substitute(substitute(Cableado!O1331,"m","")," ",""),"L:",""),",","."), ""),0,substitute(substitute(substitute(substitute(Cableado!O1331,"m","")," ",""),"L:",""),",",".")) * (6 - if(and(exact(Cableado!O1325,""), exact(Cableado!P1325,""), exact(Cableado!Q1325,""), exact(Cableado!R1325,""), exact(Cableado!S1325,""), exact(Cableado!T1325,""), exact(Cableado!U1325,"")),1,0) - if(and(exact(Cableado!O1326,""), exact(Cableado!P1326,""), exact(Cableado!Q1326,""), exact(Cableado!R1326,""), exact(Cableado!S1326,""), exact(Cableado!T1326,""), exact(Cableado!U1326,"")),1,0) - if(and(exact(Cableado!O1327,""), exact(Cableado!P1327,""), exact(Cableado!Q1327,""), exact(Cableado!R1327,""), exact(Cableado!S1327,""), exact(Cableado!T1327,""), exact(Cableado!U1327,"")),1,0) - if(and(exact(Cableado!O1328,""), exact(Cableado!P1328,""), exact(Cableado!Q1328,""), exact(Cableado!R1328,""), exact(Cableado!S1328,""), exact(Cableado!T1328,""), exact(Cableado!U1328,"")),1,0) - if(and(exact(Cableado!O1329,""), exact(Cableado!P1329,""), exact(Cableado!Q1329,""), exact(Cableado!R1329,""), exact(Cableado!S1329,""), exact(Cableado!T1329,""), exact(Cableado!U1329,"")),1,0) - if(and(exact(Cableado!O1330,""), exact(Cableado!P1330,""), exact(Cableado!Q1330,""), exact(Cableado!R1330,""), exact(Cableado!S1330,""), exact(Cableado!T1330,""), exact(Cableado!U1330,"")),1,0))</f>
      </c>
    </row>
    <row r="330" spans="2:2">
      <c r="B330" s="0">
        <f>if(exact(substitute(substitute(substitute(substitute(Cableado!A1342,"m","")," ",""),"L:",""),",","."), ""),0,substitute(substitute(substitute(substitute(Cableado!A1342,"m","")," ",""),"L:",""),",",".")) * (6 - if(and(exact(Cableado!A1336,""), exact(Cableado!B1336,""), exact(Cableado!C1336,""), exact(Cableado!D1336,""), exact(Cableado!E1336,""), exact(Cableado!F1336,""), exact(Cableado!G1336,"")),1,0) - if(and(exact(Cableado!A1337,""), exact(Cableado!B1337,""), exact(Cableado!C1337,""), exact(Cableado!D1337,""), exact(Cableado!E1337,""), exact(Cableado!F1337,""), exact(Cableado!G1337,"")),1,0) - if(and(exact(Cableado!A1338,""), exact(Cableado!B1338,""), exact(Cableado!C1338,""), exact(Cableado!D1338,""), exact(Cableado!E1338,""), exact(Cableado!F1338,""), exact(Cableado!G1338,"")),1,0) - if(and(exact(Cableado!A1339,""), exact(Cableado!B1339,""), exact(Cableado!C1339,""), exact(Cableado!D1339,""), exact(Cableado!E1339,""), exact(Cableado!F1339,""), exact(Cableado!G1339,"")),1,0) - if(and(exact(Cableado!A1340,""), exact(Cableado!B1340,""), exact(Cableado!C1340,""), exact(Cableado!D1340,""), exact(Cableado!E1340,""), exact(Cableado!F1340,""), exact(Cableado!G1340,"")),1,0) - if(and(exact(Cableado!A1341,""), exact(Cableado!B1341,""), exact(Cableado!C1341,""), exact(Cableado!D1341,""), exact(Cableado!E1341,""), exact(Cableado!F1341,""), exact(Cableado!G1341,"")),1,0))</f>
      </c>
    </row>
    <row r="331" spans="2:2">
      <c r="B331" s="0">
        <f>if(exact(substitute(substitute(substitute(substitute(Cableado!H1342,"m","")," ",""),"L:",""),",","."), ""),0,substitute(substitute(substitute(substitute(Cableado!H1342,"m","")," ",""),"L:",""),",",".")) * (6 - if(and(exact(Cableado!H1336,""), exact(Cableado!I1336,""), exact(Cableado!J1336,""), exact(Cableado!K1336,""), exact(Cableado!L1336,""), exact(Cableado!M1336,""), exact(Cableado!N1336,"")),1,0) - if(and(exact(Cableado!H1337,""), exact(Cableado!I1337,""), exact(Cableado!J1337,""), exact(Cableado!K1337,""), exact(Cableado!L1337,""), exact(Cableado!M1337,""), exact(Cableado!N1337,"")),1,0) - if(and(exact(Cableado!H1338,""), exact(Cableado!I1338,""), exact(Cableado!J1338,""), exact(Cableado!K1338,""), exact(Cableado!L1338,""), exact(Cableado!M1338,""), exact(Cableado!N1338,"")),1,0) - if(and(exact(Cableado!H1339,""), exact(Cableado!I1339,""), exact(Cableado!J1339,""), exact(Cableado!K1339,""), exact(Cableado!L1339,""), exact(Cableado!M1339,""), exact(Cableado!N1339,"")),1,0) - if(and(exact(Cableado!H1340,""), exact(Cableado!I1340,""), exact(Cableado!J1340,""), exact(Cableado!K1340,""), exact(Cableado!L1340,""), exact(Cableado!M1340,""), exact(Cableado!N1340,"")),1,0) - if(and(exact(Cableado!H1341,""), exact(Cableado!I1341,""), exact(Cableado!J1341,""), exact(Cableado!K1341,""), exact(Cableado!L1341,""), exact(Cableado!M1341,""), exact(Cableado!N1341,"")),1,0))</f>
      </c>
    </row>
    <row r="332" spans="2:2">
      <c r="B332" s="0">
        <f>if(exact(substitute(substitute(substitute(substitute(Cableado!O1342,"m","")," ",""),"L:",""),",","."), ""),0,substitute(substitute(substitute(substitute(Cableado!O1342,"m","")," ",""),"L:",""),",",".")) * (6 - if(and(exact(Cableado!O1336,""), exact(Cableado!P1336,""), exact(Cableado!Q1336,""), exact(Cableado!R1336,""), exact(Cableado!S1336,""), exact(Cableado!T1336,""), exact(Cableado!U1336,"")),1,0) - if(and(exact(Cableado!O1337,""), exact(Cableado!P1337,""), exact(Cableado!Q1337,""), exact(Cableado!R1337,""), exact(Cableado!S1337,""), exact(Cableado!T1337,""), exact(Cableado!U1337,"")),1,0) - if(and(exact(Cableado!O1338,""), exact(Cableado!P1338,""), exact(Cableado!Q1338,""), exact(Cableado!R1338,""), exact(Cableado!S1338,""), exact(Cableado!T1338,""), exact(Cableado!U1338,"")),1,0) - if(and(exact(Cableado!O1339,""), exact(Cableado!P1339,""), exact(Cableado!Q1339,""), exact(Cableado!R1339,""), exact(Cableado!S1339,""), exact(Cableado!T1339,""), exact(Cableado!U1339,"")),1,0) - if(and(exact(Cableado!O1340,""), exact(Cableado!P1340,""), exact(Cableado!Q1340,""), exact(Cableado!R1340,""), exact(Cableado!S1340,""), exact(Cableado!T1340,""), exact(Cableado!U1340,"")),1,0) - if(and(exact(Cableado!O1341,""), exact(Cableado!P1341,""), exact(Cableado!Q1341,""), exact(Cableado!R1341,""), exact(Cableado!S1341,""), exact(Cableado!T1341,""), exact(Cableado!U1341,"")),1,0))</f>
      </c>
    </row>
    <row r="333" spans="2:2">
      <c r="B333" s="0">
        <f>if(exact(substitute(substitute(substitute(substitute(Cableado!A1353,"m","")," ",""),"L:",""),",","."), ""),0,substitute(substitute(substitute(substitute(Cableado!A1353,"m","")," ",""),"L:",""),",",".")) * (6 - if(and(exact(Cableado!A1347,""), exact(Cableado!B1347,""), exact(Cableado!C1347,""), exact(Cableado!D1347,""), exact(Cableado!E1347,""), exact(Cableado!F1347,""), exact(Cableado!G1347,"")),1,0) - if(and(exact(Cableado!A1348,""), exact(Cableado!B1348,""), exact(Cableado!C1348,""), exact(Cableado!D1348,""), exact(Cableado!E1348,""), exact(Cableado!F1348,""), exact(Cableado!G1348,"")),1,0) - if(and(exact(Cableado!A1349,""), exact(Cableado!B1349,""), exact(Cableado!C1349,""), exact(Cableado!D1349,""), exact(Cableado!E1349,""), exact(Cableado!F1349,""), exact(Cableado!G1349,"")),1,0) - if(and(exact(Cableado!A1350,""), exact(Cableado!B1350,""), exact(Cableado!C1350,""), exact(Cableado!D1350,""), exact(Cableado!E1350,""), exact(Cableado!F1350,""), exact(Cableado!G1350,"")),1,0) - if(and(exact(Cableado!A1351,""), exact(Cableado!B1351,""), exact(Cableado!C1351,""), exact(Cableado!D1351,""), exact(Cableado!E1351,""), exact(Cableado!F1351,""), exact(Cableado!G1351,"")),1,0) - if(and(exact(Cableado!A1352,""), exact(Cableado!B1352,""), exact(Cableado!C1352,""), exact(Cableado!D1352,""), exact(Cableado!E1352,""), exact(Cableado!F1352,""), exact(Cableado!G1352,"")),1,0))</f>
      </c>
    </row>
    <row r="334" spans="2:2">
      <c r="B334" s="0">
        <f>if(exact(substitute(substitute(substitute(substitute(Cableado!H1353,"m","")," ",""),"L:",""),",","."), ""),0,substitute(substitute(substitute(substitute(Cableado!H1353,"m","")," ",""),"L:",""),",",".")) * (6 - if(and(exact(Cableado!H1347,""), exact(Cableado!I1347,""), exact(Cableado!J1347,""), exact(Cableado!K1347,""), exact(Cableado!L1347,""), exact(Cableado!M1347,""), exact(Cableado!N1347,"")),1,0) - if(and(exact(Cableado!H1348,""), exact(Cableado!I1348,""), exact(Cableado!J1348,""), exact(Cableado!K1348,""), exact(Cableado!L1348,""), exact(Cableado!M1348,""), exact(Cableado!N1348,"")),1,0) - if(and(exact(Cableado!H1349,""), exact(Cableado!I1349,""), exact(Cableado!J1349,""), exact(Cableado!K1349,""), exact(Cableado!L1349,""), exact(Cableado!M1349,""), exact(Cableado!N1349,"")),1,0) - if(and(exact(Cableado!H1350,""), exact(Cableado!I1350,""), exact(Cableado!J1350,""), exact(Cableado!K1350,""), exact(Cableado!L1350,""), exact(Cableado!M1350,""), exact(Cableado!N1350,"")),1,0) - if(and(exact(Cableado!H1351,""), exact(Cableado!I1351,""), exact(Cableado!J1351,""), exact(Cableado!K1351,""), exact(Cableado!L1351,""), exact(Cableado!M1351,""), exact(Cableado!N1351,"")),1,0) - if(and(exact(Cableado!H1352,""), exact(Cableado!I1352,""), exact(Cableado!J1352,""), exact(Cableado!K1352,""), exact(Cableado!L1352,""), exact(Cableado!M1352,""), exact(Cableado!N1352,"")),1,0))</f>
      </c>
    </row>
    <row r="335" spans="2:2">
      <c r="B335" s="0">
        <f>if(exact(substitute(substitute(substitute(substitute(Cableado!O1353,"m","")," ",""),"L:",""),",","."), ""),0,substitute(substitute(substitute(substitute(Cableado!O1353,"m","")," ",""),"L:",""),",",".")) * (6 - if(and(exact(Cableado!O1347,""), exact(Cableado!P1347,""), exact(Cableado!Q1347,""), exact(Cableado!R1347,""), exact(Cableado!S1347,""), exact(Cableado!T1347,""), exact(Cableado!U1347,"")),1,0) - if(and(exact(Cableado!O1348,""), exact(Cableado!P1348,""), exact(Cableado!Q1348,""), exact(Cableado!R1348,""), exact(Cableado!S1348,""), exact(Cableado!T1348,""), exact(Cableado!U1348,"")),1,0) - if(and(exact(Cableado!O1349,""), exact(Cableado!P1349,""), exact(Cableado!Q1349,""), exact(Cableado!R1349,""), exact(Cableado!S1349,""), exact(Cableado!T1349,""), exact(Cableado!U1349,"")),1,0) - if(and(exact(Cableado!O1350,""), exact(Cableado!P1350,""), exact(Cableado!Q1350,""), exact(Cableado!R1350,""), exact(Cableado!S1350,""), exact(Cableado!T1350,""), exact(Cableado!U1350,"")),1,0) - if(and(exact(Cableado!O1351,""), exact(Cableado!P1351,""), exact(Cableado!Q1351,""), exact(Cableado!R1351,""), exact(Cableado!S1351,""), exact(Cableado!T1351,""), exact(Cableado!U1351,"")),1,0) - if(and(exact(Cableado!O1352,""), exact(Cableado!P1352,""), exact(Cableado!Q1352,""), exact(Cableado!R1352,""), exact(Cableado!S1352,""), exact(Cableado!T1352,""), exact(Cableado!U1352,"")),1,0))</f>
      </c>
    </row>
    <row r="336" spans="2:2">
      <c r="B336" s="0">
        <f>if(exact(substitute(substitute(substitute(substitute(Cableado!A1463,"m","")," ",""),"L:",""),",","."), ""),0,substitute(substitute(substitute(substitute(Cableado!A1463,"m","")," ",""),"L:",""),",",".")) * (6 - if(and(exact(Cableado!A1457,""), exact(Cableado!B1457,""), exact(Cableado!C1457,""), exact(Cableado!D1457,""), exact(Cableado!E1457,""), exact(Cableado!F1457,""), exact(Cableado!G1457,"")),1,0) - if(and(exact(Cableado!A1458,""), exact(Cableado!B1458,""), exact(Cableado!C1458,""), exact(Cableado!D1458,""), exact(Cableado!E1458,""), exact(Cableado!F1458,""), exact(Cableado!G1458,"")),1,0) - if(and(exact(Cableado!A1459,""), exact(Cableado!B1459,""), exact(Cableado!C1459,""), exact(Cableado!D1459,""), exact(Cableado!E1459,""), exact(Cableado!F1459,""), exact(Cableado!G1459,"")),1,0) - if(and(exact(Cableado!A1460,""), exact(Cableado!B1460,""), exact(Cableado!C1460,""), exact(Cableado!D1460,""), exact(Cableado!E1460,""), exact(Cableado!F1460,""), exact(Cableado!G1460,"")),1,0) - if(and(exact(Cableado!A1461,""), exact(Cableado!B1461,""), exact(Cableado!C1461,""), exact(Cableado!D1461,""), exact(Cableado!E1461,""), exact(Cableado!F1461,""), exact(Cableado!G1461,"")),1,0) - if(and(exact(Cableado!A1462,""), exact(Cableado!B1462,""), exact(Cableado!C1462,""), exact(Cableado!D1462,""), exact(Cableado!E1462,""), exact(Cableado!F1462,""), exact(Cableado!G1462,"")),1,0))</f>
      </c>
    </row>
    <row r="337" spans="2:2">
      <c r="B337" s="0">
        <f>if(exact(substitute(substitute(substitute(substitute(Cableado!H1463,"m","")," ",""),"L:",""),",","."), ""),0,substitute(substitute(substitute(substitute(Cableado!H1463,"m","")," ",""),"L:",""),",",".")) * (6 - if(and(exact(Cableado!H1457,""), exact(Cableado!I1457,""), exact(Cableado!J1457,""), exact(Cableado!K1457,""), exact(Cableado!L1457,""), exact(Cableado!M1457,""), exact(Cableado!N1457,"")),1,0) - if(and(exact(Cableado!H1458,""), exact(Cableado!I1458,""), exact(Cableado!J1458,""), exact(Cableado!K1458,""), exact(Cableado!L1458,""), exact(Cableado!M1458,""), exact(Cableado!N1458,"")),1,0) - if(and(exact(Cableado!H1459,""), exact(Cableado!I1459,""), exact(Cableado!J1459,""), exact(Cableado!K1459,""), exact(Cableado!L1459,""), exact(Cableado!M1459,""), exact(Cableado!N1459,"")),1,0) - if(and(exact(Cableado!H1460,""), exact(Cableado!I1460,""), exact(Cableado!J1460,""), exact(Cableado!K1460,""), exact(Cableado!L1460,""), exact(Cableado!M1460,""), exact(Cableado!N1460,"")),1,0) - if(and(exact(Cableado!H1461,""), exact(Cableado!I1461,""), exact(Cableado!J1461,""), exact(Cableado!K1461,""), exact(Cableado!L1461,""), exact(Cableado!M1461,""), exact(Cableado!N1461,"")),1,0) - if(and(exact(Cableado!H1462,""), exact(Cableado!I1462,""), exact(Cableado!J1462,""), exact(Cableado!K1462,""), exact(Cableado!L1462,""), exact(Cableado!M1462,""), exact(Cableado!N1462,"")),1,0))</f>
      </c>
    </row>
    <row r="338" spans="2:2">
      <c r="B338" s="0">
        <f>if(exact(substitute(substitute(substitute(substitute(Cableado!O1463,"m","")," ",""),"L:",""),",","."), ""),0,substitute(substitute(substitute(substitute(Cableado!O1463,"m","")," ",""),"L:",""),",",".")) * (6 - if(and(exact(Cableado!O1457,""), exact(Cableado!P1457,""), exact(Cableado!Q1457,""), exact(Cableado!R1457,""), exact(Cableado!S1457,""), exact(Cableado!T1457,""), exact(Cableado!U1457,"")),1,0) - if(and(exact(Cableado!O1458,""), exact(Cableado!P1458,""), exact(Cableado!Q1458,""), exact(Cableado!R1458,""), exact(Cableado!S1458,""), exact(Cableado!T1458,""), exact(Cableado!U1458,"")),1,0) - if(and(exact(Cableado!O1459,""), exact(Cableado!P1459,""), exact(Cableado!Q1459,""), exact(Cableado!R1459,""), exact(Cableado!S1459,""), exact(Cableado!T1459,""), exact(Cableado!U1459,"")),1,0) - if(and(exact(Cableado!O1460,""), exact(Cableado!P1460,""), exact(Cableado!Q1460,""), exact(Cableado!R1460,""), exact(Cableado!S1460,""), exact(Cableado!T1460,""), exact(Cableado!U1460,"")),1,0) - if(and(exact(Cableado!O1461,""), exact(Cableado!P1461,""), exact(Cableado!Q1461,""), exact(Cableado!R1461,""), exact(Cableado!S1461,""), exact(Cableado!T1461,""), exact(Cableado!U1461,"")),1,0) - if(and(exact(Cableado!O1462,""), exact(Cableado!P1462,""), exact(Cableado!Q1462,""), exact(Cableado!R1462,""), exact(Cableado!S1462,""), exact(Cableado!T1462,""), exact(Cableado!U1462,"")),1,0))</f>
      </c>
    </row>
    <row r="339" spans="2:2">
      <c r="B339" s="0">
        <f>if(exact(substitute(substitute(substitute(substitute(Cableado!A1474,"m","")," ",""),"L:",""),",","."), ""),0,substitute(substitute(substitute(substitute(Cableado!A1474,"m","")," ",""),"L:",""),",",".")) * (6 - if(and(exact(Cableado!A1468,""), exact(Cableado!B1468,""), exact(Cableado!C1468,""), exact(Cableado!D1468,""), exact(Cableado!E1468,""), exact(Cableado!F1468,""), exact(Cableado!G1468,"")),1,0) - if(and(exact(Cableado!A1469,""), exact(Cableado!B1469,""), exact(Cableado!C1469,""), exact(Cableado!D1469,""), exact(Cableado!E1469,""), exact(Cableado!F1469,""), exact(Cableado!G1469,"")),1,0) - if(and(exact(Cableado!A1470,""), exact(Cableado!B1470,""), exact(Cableado!C1470,""), exact(Cableado!D1470,""), exact(Cableado!E1470,""), exact(Cableado!F1470,""), exact(Cableado!G1470,"")),1,0) - if(and(exact(Cableado!A1471,""), exact(Cableado!B1471,""), exact(Cableado!C1471,""), exact(Cableado!D1471,""), exact(Cableado!E1471,""), exact(Cableado!F1471,""), exact(Cableado!G1471,"")),1,0) - if(and(exact(Cableado!A1472,""), exact(Cableado!B1472,""), exact(Cableado!C1472,""), exact(Cableado!D1472,""), exact(Cableado!E1472,""), exact(Cableado!F1472,""), exact(Cableado!G1472,"")),1,0) - if(and(exact(Cableado!A1473,""), exact(Cableado!B1473,""), exact(Cableado!C1473,""), exact(Cableado!D1473,""), exact(Cableado!E1473,""), exact(Cableado!F1473,""), exact(Cableado!G1473,"")),1,0))</f>
      </c>
    </row>
    <row r="340" spans="2:2">
      <c r="B340" s="0">
        <f>if(exact(substitute(substitute(substitute(substitute(Cableado!H1474,"m","")," ",""),"L:",""),",","."), ""),0,substitute(substitute(substitute(substitute(Cableado!H1474,"m","")," ",""),"L:",""),",",".")) * (6 - if(and(exact(Cableado!H1468,""), exact(Cableado!I1468,""), exact(Cableado!J1468,""), exact(Cableado!K1468,""), exact(Cableado!L1468,""), exact(Cableado!M1468,""), exact(Cableado!N1468,"")),1,0) - if(and(exact(Cableado!H1469,""), exact(Cableado!I1469,""), exact(Cableado!J1469,""), exact(Cableado!K1469,""), exact(Cableado!L1469,""), exact(Cableado!M1469,""), exact(Cableado!N1469,"")),1,0) - if(and(exact(Cableado!H1470,""), exact(Cableado!I1470,""), exact(Cableado!J1470,""), exact(Cableado!K1470,""), exact(Cableado!L1470,""), exact(Cableado!M1470,""), exact(Cableado!N1470,"")),1,0) - if(and(exact(Cableado!H1471,""), exact(Cableado!I1471,""), exact(Cableado!J1471,""), exact(Cableado!K1471,""), exact(Cableado!L1471,""), exact(Cableado!M1471,""), exact(Cableado!N1471,"")),1,0) - if(and(exact(Cableado!H1472,""), exact(Cableado!I1472,""), exact(Cableado!J1472,""), exact(Cableado!K1472,""), exact(Cableado!L1472,""), exact(Cableado!M1472,""), exact(Cableado!N1472,"")),1,0) - if(and(exact(Cableado!H1473,""), exact(Cableado!I1473,""), exact(Cableado!J1473,""), exact(Cableado!K1473,""), exact(Cableado!L1473,""), exact(Cableado!M1473,""), exact(Cableado!N1473,"")),1,0))</f>
      </c>
    </row>
    <row r="341" spans="2:2">
      <c r="B341" s="0">
        <f>if(exact(substitute(substitute(substitute(substitute(Cableado!O1474,"m","")," ",""),"L:",""),",","."), ""),0,substitute(substitute(substitute(substitute(Cableado!O1474,"m","")," ",""),"L:",""),",",".")) * (6 - if(and(exact(Cableado!O1468,""), exact(Cableado!P1468,""), exact(Cableado!Q1468,""), exact(Cableado!R1468,""), exact(Cableado!S1468,""), exact(Cableado!T1468,""), exact(Cableado!U1468,"")),1,0) - if(and(exact(Cableado!O1469,""), exact(Cableado!P1469,""), exact(Cableado!Q1469,""), exact(Cableado!R1469,""), exact(Cableado!S1469,""), exact(Cableado!T1469,""), exact(Cableado!U1469,"")),1,0) - if(and(exact(Cableado!O1470,""), exact(Cableado!P1470,""), exact(Cableado!Q1470,""), exact(Cableado!R1470,""), exact(Cableado!S1470,""), exact(Cableado!T1470,""), exact(Cableado!U1470,"")),1,0) - if(and(exact(Cableado!O1471,""), exact(Cableado!P1471,""), exact(Cableado!Q1471,""), exact(Cableado!R1471,""), exact(Cableado!S1471,""), exact(Cableado!T1471,""), exact(Cableado!U1471,"")),1,0) - if(and(exact(Cableado!O1472,""), exact(Cableado!P1472,""), exact(Cableado!Q1472,""), exact(Cableado!R1472,""), exact(Cableado!S1472,""), exact(Cableado!T1472,""), exact(Cableado!U1472,"")),1,0) - if(and(exact(Cableado!O1473,""), exact(Cableado!P1473,""), exact(Cableado!Q1473,""), exact(Cableado!R1473,""), exact(Cableado!S1473,""), exact(Cableado!T1473,""), exact(Cableado!U1473,"")),1,0))</f>
      </c>
    </row>
    <row r="342" spans="2:2">
      <c r="B342" s="0">
        <f>if(exact(substitute(substitute(substitute(substitute(Cableado!A1485,"m","")," ",""),"L:",""),",","."), ""),0,substitute(substitute(substitute(substitute(Cableado!A1485,"m","")," ",""),"L:",""),",",".")) * (6 - if(and(exact(Cableado!A1479,""), exact(Cableado!B1479,""), exact(Cableado!C1479,""), exact(Cableado!D1479,""), exact(Cableado!E1479,""), exact(Cableado!F1479,""), exact(Cableado!G1479,"")),1,0) - if(and(exact(Cableado!A1480,""), exact(Cableado!B1480,""), exact(Cableado!C1480,""), exact(Cableado!D1480,""), exact(Cableado!E1480,""), exact(Cableado!F1480,""), exact(Cableado!G1480,"")),1,0) - if(and(exact(Cableado!A1481,""), exact(Cableado!B1481,""), exact(Cableado!C1481,""), exact(Cableado!D1481,""), exact(Cableado!E1481,""), exact(Cableado!F1481,""), exact(Cableado!G1481,"")),1,0) - if(and(exact(Cableado!A1482,""), exact(Cableado!B1482,""), exact(Cableado!C1482,""), exact(Cableado!D1482,""), exact(Cableado!E1482,""), exact(Cableado!F1482,""), exact(Cableado!G1482,"")),1,0) - if(and(exact(Cableado!A1483,""), exact(Cableado!B1483,""), exact(Cableado!C1483,""), exact(Cableado!D1483,""), exact(Cableado!E1483,""), exact(Cableado!F1483,""), exact(Cableado!G1483,"")),1,0) - if(and(exact(Cableado!A1484,""), exact(Cableado!B1484,""), exact(Cableado!C1484,""), exact(Cableado!D1484,""), exact(Cableado!E1484,""), exact(Cableado!F1484,""), exact(Cableado!G1484,"")),1,0))</f>
      </c>
    </row>
    <row r="343" spans="2:2">
      <c r="B343" s="0">
        <f>if(exact(substitute(substitute(substitute(substitute(Cableado!H1485,"m","")," ",""),"L:",""),",","."), ""),0,substitute(substitute(substitute(substitute(Cableado!H1485,"m","")," ",""),"L:",""),",",".")) * (6 - if(and(exact(Cableado!H1479,""), exact(Cableado!I1479,""), exact(Cableado!J1479,""), exact(Cableado!K1479,""), exact(Cableado!L1479,""), exact(Cableado!M1479,""), exact(Cableado!N1479,"")),1,0) - if(and(exact(Cableado!H1480,""), exact(Cableado!I1480,""), exact(Cableado!J1480,""), exact(Cableado!K1480,""), exact(Cableado!L1480,""), exact(Cableado!M1480,""), exact(Cableado!N1480,"")),1,0) - if(and(exact(Cableado!H1481,""), exact(Cableado!I1481,""), exact(Cableado!J1481,""), exact(Cableado!K1481,""), exact(Cableado!L1481,""), exact(Cableado!M1481,""), exact(Cableado!N1481,"")),1,0) - if(and(exact(Cableado!H1482,""), exact(Cableado!I1482,""), exact(Cableado!J1482,""), exact(Cableado!K1482,""), exact(Cableado!L1482,""), exact(Cableado!M1482,""), exact(Cableado!N1482,"")),1,0) - if(and(exact(Cableado!H1483,""), exact(Cableado!I1483,""), exact(Cableado!J1483,""), exact(Cableado!K1483,""), exact(Cableado!L1483,""), exact(Cableado!M1483,""), exact(Cableado!N1483,"")),1,0) - if(and(exact(Cableado!H1484,""), exact(Cableado!I1484,""), exact(Cableado!J1484,""), exact(Cableado!K1484,""), exact(Cableado!L1484,""), exact(Cableado!M1484,""), exact(Cableado!N1484,"")),1,0))</f>
      </c>
    </row>
    <row r="344" spans="2:2">
      <c r="B344" s="0">
        <f>if(exact(substitute(substitute(substitute(substitute(Cableado!O1485,"m","")," ",""),"L:",""),",","."), ""),0,substitute(substitute(substitute(substitute(Cableado!O1485,"m","")," ",""),"L:",""),",",".")) * (6 - if(and(exact(Cableado!O1479,""), exact(Cableado!P1479,""), exact(Cableado!Q1479,""), exact(Cableado!R1479,""), exact(Cableado!S1479,""), exact(Cableado!T1479,""), exact(Cableado!U1479,"")),1,0) - if(and(exact(Cableado!O1480,""), exact(Cableado!P1480,""), exact(Cableado!Q1480,""), exact(Cableado!R1480,""), exact(Cableado!S1480,""), exact(Cableado!T1480,""), exact(Cableado!U1480,"")),1,0) - if(and(exact(Cableado!O1481,""), exact(Cableado!P1481,""), exact(Cableado!Q1481,""), exact(Cableado!R1481,""), exact(Cableado!S1481,""), exact(Cableado!T1481,""), exact(Cableado!U1481,"")),1,0) - if(and(exact(Cableado!O1482,""), exact(Cableado!P1482,""), exact(Cableado!Q1482,""), exact(Cableado!R1482,""), exact(Cableado!S1482,""), exact(Cableado!T1482,""), exact(Cableado!U1482,"")),1,0) - if(and(exact(Cableado!O1483,""), exact(Cableado!P1483,""), exact(Cableado!Q1483,""), exact(Cableado!R1483,""), exact(Cableado!S1483,""), exact(Cableado!T1483,""), exact(Cableado!U1483,"")),1,0) - if(and(exact(Cableado!O1484,""), exact(Cableado!P1484,""), exact(Cableado!Q1484,""), exact(Cableado!R1484,""), exact(Cableado!S1484,""), exact(Cableado!T1484,""), exact(Cableado!U1484,"")),1,0))</f>
      </c>
    </row>
    <row r="345" spans="2:2">
      <c r="B345" s="0">
        <f>if(exact(substitute(substitute(substitute(substitute(Cableado!A1496,"m","")," ",""),"L:",""),",","."), ""),0,substitute(substitute(substitute(substitute(Cableado!A1496,"m","")," ",""),"L:",""),",",".")) * (6 - if(and(exact(Cableado!A1490,""), exact(Cableado!B1490,""), exact(Cableado!C1490,""), exact(Cableado!D1490,""), exact(Cableado!E1490,""), exact(Cableado!F1490,""), exact(Cableado!G1490,"")),1,0) - if(and(exact(Cableado!A1491,""), exact(Cableado!B1491,""), exact(Cableado!C1491,""), exact(Cableado!D1491,""), exact(Cableado!E1491,""), exact(Cableado!F1491,""), exact(Cableado!G1491,"")),1,0) - if(and(exact(Cableado!A1492,""), exact(Cableado!B1492,""), exact(Cableado!C1492,""), exact(Cableado!D1492,""), exact(Cableado!E1492,""), exact(Cableado!F1492,""), exact(Cableado!G1492,"")),1,0) - if(and(exact(Cableado!A1493,""), exact(Cableado!B1493,""), exact(Cableado!C1493,""), exact(Cableado!D1493,""), exact(Cableado!E1493,""), exact(Cableado!F1493,""), exact(Cableado!G1493,"")),1,0) - if(and(exact(Cableado!A1494,""), exact(Cableado!B1494,""), exact(Cableado!C1494,""), exact(Cableado!D1494,""), exact(Cableado!E1494,""), exact(Cableado!F1494,""), exact(Cableado!G1494,"")),1,0) - if(and(exact(Cableado!A1495,""), exact(Cableado!B1495,""), exact(Cableado!C1495,""), exact(Cableado!D1495,""), exact(Cableado!E1495,""), exact(Cableado!F1495,""), exact(Cableado!G1495,"")),1,0))</f>
      </c>
    </row>
    <row r="346" spans="2:2">
      <c r="B346" s="0">
        <f>if(exact(substitute(substitute(substitute(substitute(Cableado!H1496,"m","")," ",""),"L:",""),",","."), ""),0,substitute(substitute(substitute(substitute(Cableado!H1496,"m","")," ",""),"L:",""),",",".")) * (6 - if(and(exact(Cableado!H1490,""), exact(Cableado!I1490,""), exact(Cableado!J1490,""), exact(Cableado!K1490,""), exact(Cableado!L1490,""), exact(Cableado!M1490,""), exact(Cableado!N1490,"")),1,0) - if(and(exact(Cableado!H1491,""), exact(Cableado!I1491,""), exact(Cableado!J1491,""), exact(Cableado!K1491,""), exact(Cableado!L1491,""), exact(Cableado!M1491,""), exact(Cableado!N1491,"")),1,0) - if(and(exact(Cableado!H1492,""), exact(Cableado!I1492,""), exact(Cableado!J1492,""), exact(Cableado!K1492,""), exact(Cableado!L1492,""), exact(Cableado!M1492,""), exact(Cableado!N1492,"")),1,0) - if(and(exact(Cableado!H1493,""), exact(Cableado!I1493,""), exact(Cableado!J1493,""), exact(Cableado!K1493,""), exact(Cableado!L1493,""), exact(Cableado!M1493,""), exact(Cableado!N1493,"")),1,0) - if(and(exact(Cableado!H1494,""), exact(Cableado!I1494,""), exact(Cableado!J1494,""), exact(Cableado!K1494,""), exact(Cableado!L1494,""), exact(Cableado!M1494,""), exact(Cableado!N1494,"")),1,0) - if(and(exact(Cableado!H1495,""), exact(Cableado!I1495,""), exact(Cableado!J1495,""), exact(Cableado!K1495,""), exact(Cableado!L1495,""), exact(Cableado!M1495,""), exact(Cableado!N1495,"")),1,0))</f>
      </c>
    </row>
    <row r="347" spans="2:2">
      <c r="B347" s="0">
        <f>if(exact(substitute(substitute(substitute(substitute(Cableado!O1496,"m","")," ",""),"L:",""),",","."), ""),0,substitute(substitute(substitute(substitute(Cableado!O1496,"m","")," ",""),"L:",""),",",".")) * (6 - if(and(exact(Cableado!O1490,""), exact(Cableado!P1490,""), exact(Cableado!Q1490,""), exact(Cableado!R1490,""), exact(Cableado!S1490,""), exact(Cableado!T1490,""), exact(Cableado!U1490,"")),1,0) - if(and(exact(Cableado!O1491,""), exact(Cableado!P1491,""), exact(Cableado!Q1491,""), exact(Cableado!R1491,""), exact(Cableado!S1491,""), exact(Cableado!T1491,""), exact(Cableado!U1491,"")),1,0) - if(and(exact(Cableado!O1492,""), exact(Cableado!P1492,""), exact(Cableado!Q1492,""), exact(Cableado!R1492,""), exact(Cableado!S1492,""), exact(Cableado!T1492,""), exact(Cableado!U1492,"")),1,0) - if(and(exact(Cableado!O1493,""), exact(Cableado!P1493,""), exact(Cableado!Q1493,""), exact(Cableado!R1493,""), exact(Cableado!S1493,""), exact(Cableado!T1493,""), exact(Cableado!U1493,"")),1,0) - if(and(exact(Cableado!O1494,""), exact(Cableado!P1494,""), exact(Cableado!Q1494,""), exact(Cableado!R1494,""), exact(Cableado!S1494,""), exact(Cableado!T1494,""), exact(Cableado!U1494,"")),1,0) - if(and(exact(Cableado!O1495,""), exact(Cableado!P1495,""), exact(Cableado!Q1495,""), exact(Cableado!R1495,""), exact(Cableado!S1495,""), exact(Cableado!T1495,""), exact(Cableado!U1495,"")),1,0))</f>
      </c>
    </row>
    <row r="348" spans="2:2">
      <c r="B348" s="0">
        <f>if(exact(substitute(substitute(substitute(substitute(Cableado!A1507,"m","")," ",""),"L:",""),",","."), ""),0,substitute(substitute(substitute(substitute(Cableado!A1507,"m","")," ",""),"L:",""),",",".")) * (6 - if(and(exact(Cableado!A1501,""), exact(Cableado!B1501,""), exact(Cableado!C1501,""), exact(Cableado!D1501,""), exact(Cableado!E1501,""), exact(Cableado!F1501,""), exact(Cableado!G1501,"")),1,0) - if(and(exact(Cableado!A1502,""), exact(Cableado!B1502,""), exact(Cableado!C1502,""), exact(Cableado!D1502,""), exact(Cableado!E1502,""), exact(Cableado!F1502,""), exact(Cableado!G1502,"")),1,0) - if(and(exact(Cableado!A1503,""), exact(Cableado!B1503,""), exact(Cableado!C1503,""), exact(Cableado!D1503,""), exact(Cableado!E1503,""), exact(Cableado!F1503,""), exact(Cableado!G1503,"")),1,0) - if(and(exact(Cableado!A1504,""), exact(Cableado!B1504,""), exact(Cableado!C1504,""), exact(Cableado!D1504,""), exact(Cableado!E1504,""), exact(Cableado!F1504,""), exact(Cableado!G1504,"")),1,0) - if(and(exact(Cableado!A1505,""), exact(Cableado!B1505,""), exact(Cableado!C1505,""), exact(Cableado!D1505,""), exact(Cableado!E1505,""), exact(Cableado!F1505,""), exact(Cableado!G1505,"")),1,0) - if(and(exact(Cableado!A1506,""), exact(Cableado!B1506,""), exact(Cableado!C1506,""), exact(Cableado!D1506,""), exact(Cableado!E1506,""), exact(Cableado!F1506,""), exact(Cableado!G1506,"")),1,0))</f>
      </c>
    </row>
    <row r="349" spans="2:2">
      <c r="B349" s="0">
        <f>if(exact(substitute(substitute(substitute(substitute(Cableado!H1507,"m","")," ",""),"L:",""),",","."), ""),0,substitute(substitute(substitute(substitute(Cableado!H1507,"m","")," ",""),"L:",""),",",".")) * (6 - if(and(exact(Cableado!H1501,""), exact(Cableado!I1501,""), exact(Cableado!J1501,""), exact(Cableado!K1501,""), exact(Cableado!L1501,""), exact(Cableado!M1501,""), exact(Cableado!N1501,"")),1,0) - if(and(exact(Cableado!H1502,""), exact(Cableado!I1502,""), exact(Cableado!J1502,""), exact(Cableado!K1502,""), exact(Cableado!L1502,""), exact(Cableado!M1502,""), exact(Cableado!N1502,"")),1,0) - if(and(exact(Cableado!H1503,""), exact(Cableado!I1503,""), exact(Cableado!J1503,""), exact(Cableado!K1503,""), exact(Cableado!L1503,""), exact(Cableado!M1503,""), exact(Cableado!N1503,"")),1,0) - if(and(exact(Cableado!H1504,""), exact(Cableado!I1504,""), exact(Cableado!J1504,""), exact(Cableado!K1504,""), exact(Cableado!L1504,""), exact(Cableado!M1504,""), exact(Cableado!N1504,"")),1,0) - if(and(exact(Cableado!H1505,""), exact(Cableado!I1505,""), exact(Cableado!J1505,""), exact(Cableado!K1505,""), exact(Cableado!L1505,""), exact(Cableado!M1505,""), exact(Cableado!N1505,"")),1,0) - if(and(exact(Cableado!H1506,""), exact(Cableado!I1506,""), exact(Cableado!J1506,""), exact(Cableado!K1506,""), exact(Cableado!L1506,""), exact(Cableado!M1506,""), exact(Cableado!N1506,"")),1,0))</f>
      </c>
    </row>
    <row r="350" spans="2:2">
      <c r="B350" s="0">
        <f>if(exact(substitute(substitute(substitute(substitute(Cableado!O1507,"m","")," ",""),"L:",""),",","."), ""),0,substitute(substitute(substitute(substitute(Cableado!O1507,"m","")," ",""),"L:",""),",",".")) * (6 - if(and(exact(Cableado!O1501,""), exact(Cableado!P1501,""), exact(Cableado!Q1501,""), exact(Cableado!R1501,""), exact(Cableado!S1501,""), exact(Cableado!T1501,""), exact(Cableado!U1501,"")),1,0) - if(and(exact(Cableado!O1502,""), exact(Cableado!P1502,""), exact(Cableado!Q1502,""), exact(Cableado!R1502,""), exact(Cableado!S1502,""), exact(Cableado!T1502,""), exact(Cableado!U1502,"")),1,0) - if(and(exact(Cableado!O1503,""), exact(Cableado!P1503,""), exact(Cableado!Q1503,""), exact(Cableado!R1503,""), exact(Cableado!S1503,""), exact(Cableado!T1503,""), exact(Cableado!U1503,"")),1,0) - if(and(exact(Cableado!O1504,""), exact(Cableado!P1504,""), exact(Cableado!Q1504,""), exact(Cableado!R1504,""), exact(Cableado!S1504,""), exact(Cableado!T1504,""), exact(Cableado!U1504,"")),1,0) - if(and(exact(Cableado!O1505,""), exact(Cableado!P1505,""), exact(Cableado!Q1505,""), exact(Cableado!R1505,""), exact(Cableado!S1505,""), exact(Cableado!T1505,""), exact(Cableado!U1505,"")),1,0) - if(and(exact(Cableado!O1506,""), exact(Cableado!P1506,""), exact(Cableado!Q1506,""), exact(Cableado!R1506,""), exact(Cableado!S1506,""), exact(Cableado!T1506,""), exact(Cableado!U1506,"")),1,0))</f>
      </c>
    </row>
    <row r="351" spans="2:2">
      <c r="B351" s="0">
        <f>if(exact(substitute(substitute(substitute(substitute(Cableado!A1518,"m","")," ",""),"L:",""),",","."), ""),0,substitute(substitute(substitute(substitute(Cableado!A1518,"m","")," ",""),"L:",""),",",".")) * (6 - if(and(exact(Cableado!A1512,""), exact(Cableado!B1512,""), exact(Cableado!C1512,""), exact(Cableado!D1512,""), exact(Cableado!E1512,""), exact(Cableado!F1512,""), exact(Cableado!G1512,"")),1,0) - if(and(exact(Cableado!A1513,""), exact(Cableado!B1513,""), exact(Cableado!C1513,""), exact(Cableado!D1513,""), exact(Cableado!E1513,""), exact(Cableado!F1513,""), exact(Cableado!G1513,"")),1,0) - if(and(exact(Cableado!A1514,""), exact(Cableado!B1514,""), exact(Cableado!C1514,""), exact(Cableado!D1514,""), exact(Cableado!E1514,""), exact(Cableado!F1514,""), exact(Cableado!G1514,"")),1,0) - if(and(exact(Cableado!A1515,""), exact(Cableado!B1515,""), exact(Cableado!C1515,""), exact(Cableado!D1515,""), exact(Cableado!E1515,""), exact(Cableado!F1515,""), exact(Cableado!G1515,"")),1,0) - if(and(exact(Cableado!A1516,""), exact(Cableado!B1516,""), exact(Cableado!C1516,""), exact(Cableado!D1516,""), exact(Cableado!E1516,""), exact(Cableado!F1516,""), exact(Cableado!G1516,"")),1,0) - if(and(exact(Cableado!A1517,""), exact(Cableado!B1517,""), exact(Cableado!C1517,""), exact(Cableado!D1517,""), exact(Cableado!E1517,""), exact(Cableado!F1517,""), exact(Cableado!G1517,"")),1,0))</f>
      </c>
    </row>
    <row r="352" spans="2:2">
      <c r="B352" s="0">
        <f>if(exact(substitute(substitute(substitute(substitute(Cableado!H1518,"m","")," ",""),"L:",""),",","."), ""),0,substitute(substitute(substitute(substitute(Cableado!H1518,"m","")," ",""),"L:",""),",",".")) * (6 - if(and(exact(Cableado!H1512,""), exact(Cableado!I1512,""), exact(Cableado!J1512,""), exact(Cableado!K1512,""), exact(Cableado!L1512,""), exact(Cableado!M1512,""), exact(Cableado!N1512,"")),1,0) - if(and(exact(Cableado!H1513,""), exact(Cableado!I1513,""), exact(Cableado!J1513,""), exact(Cableado!K1513,""), exact(Cableado!L1513,""), exact(Cableado!M1513,""), exact(Cableado!N1513,"")),1,0) - if(and(exact(Cableado!H1514,""), exact(Cableado!I1514,""), exact(Cableado!J1514,""), exact(Cableado!K1514,""), exact(Cableado!L1514,""), exact(Cableado!M1514,""), exact(Cableado!N1514,"")),1,0) - if(and(exact(Cableado!H1515,""), exact(Cableado!I1515,""), exact(Cableado!J1515,""), exact(Cableado!K1515,""), exact(Cableado!L1515,""), exact(Cableado!M1515,""), exact(Cableado!N1515,"")),1,0) - if(and(exact(Cableado!H1516,""), exact(Cableado!I1516,""), exact(Cableado!J1516,""), exact(Cableado!K1516,""), exact(Cableado!L1516,""), exact(Cableado!M1516,""), exact(Cableado!N1516,"")),1,0) - if(and(exact(Cableado!H1517,""), exact(Cableado!I1517,""), exact(Cableado!J1517,""), exact(Cableado!K1517,""), exact(Cableado!L1517,""), exact(Cableado!M1517,""), exact(Cableado!N1517,"")),1,0))</f>
      </c>
    </row>
    <row r="353" spans="2:2">
      <c r="B353" s="0">
        <f>if(exact(substitute(substitute(substitute(substitute(Cableado!O1518,"m","")," ",""),"L:",""),",","."), ""),0,substitute(substitute(substitute(substitute(Cableado!O1518,"m","")," ",""),"L:",""),",",".")) * (6 - if(and(exact(Cableado!O1512,""), exact(Cableado!P1512,""), exact(Cableado!Q1512,""), exact(Cableado!R1512,""), exact(Cableado!S1512,""), exact(Cableado!T1512,""), exact(Cableado!U1512,"")),1,0) - if(and(exact(Cableado!O1513,""), exact(Cableado!P1513,""), exact(Cableado!Q1513,""), exact(Cableado!R1513,""), exact(Cableado!S1513,""), exact(Cableado!T1513,""), exact(Cableado!U1513,"")),1,0) - if(and(exact(Cableado!O1514,""), exact(Cableado!P1514,""), exact(Cableado!Q1514,""), exact(Cableado!R1514,""), exact(Cableado!S1514,""), exact(Cableado!T1514,""), exact(Cableado!U1514,"")),1,0) - if(and(exact(Cableado!O1515,""), exact(Cableado!P1515,""), exact(Cableado!Q1515,""), exact(Cableado!R1515,""), exact(Cableado!S1515,""), exact(Cableado!T1515,""), exact(Cableado!U1515,"")),1,0) - if(and(exact(Cableado!O1516,""), exact(Cableado!P1516,""), exact(Cableado!Q1516,""), exact(Cableado!R1516,""), exact(Cableado!S1516,""), exact(Cableado!T1516,""), exact(Cableado!U1516,"")),1,0) - if(and(exact(Cableado!O1517,""), exact(Cableado!P1517,""), exact(Cableado!Q1517,""), exact(Cableado!R1517,""), exact(Cableado!S1517,""), exact(Cableado!T1517,""), exact(Cableado!U1517,"")),1,0))</f>
      </c>
    </row>
    <row r="354" spans="2:2">
      <c r="B354" s="0">
        <f>if(exact(substitute(substitute(substitute(substitute(Cableado!A1529,"m","")," ",""),"L:",""),",","."), ""),0,substitute(substitute(substitute(substitute(Cableado!A1529,"m","")," ",""),"L:",""),",",".")) * (6 - if(and(exact(Cableado!A1523,""), exact(Cableado!B1523,""), exact(Cableado!C1523,""), exact(Cableado!D1523,""), exact(Cableado!E1523,""), exact(Cableado!F1523,""), exact(Cableado!G1523,"")),1,0) - if(and(exact(Cableado!A1524,""), exact(Cableado!B1524,""), exact(Cableado!C1524,""), exact(Cableado!D1524,""), exact(Cableado!E1524,""), exact(Cableado!F1524,""), exact(Cableado!G1524,"")),1,0) - if(and(exact(Cableado!A1525,""), exact(Cableado!B1525,""), exact(Cableado!C1525,""), exact(Cableado!D1525,""), exact(Cableado!E1525,""), exact(Cableado!F1525,""), exact(Cableado!G1525,"")),1,0) - if(and(exact(Cableado!A1526,""), exact(Cableado!B1526,""), exact(Cableado!C1526,""), exact(Cableado!D1526,""), exact(Cableado!E1526,""), exact(Cableado!F1526,""), exact(Cableado!G1526,"")),1,0) - if(and(exact(Cableado!A1527,""), exact(Cableado!B1527,""), exact(Cableado!C1527,""), exact(Cableado!D1527,""), exact(Cableado!E1527,""), exact(Cableado!F1527,""), exact(Cableado!G1527,"")),1,0) - if(and(exact(Cableado!A1528,""), exact(Cableado!B1528,""), exact(Cableado!C1528,""), exact(Cableado!D1528,""), exact(Cableado!E1528,""), exact(Cableado!F1528,""), exact(Cableado!G1528,"")),1,0))</f>
      </c>
    </row>
    <row r="355" spans="2:2">
      <c r="B355" s="0">
        <f>if(exact(substitute(substitute(substitute(substitute(Cableado!H1529,"m","")," ",""),"L:",""),",","."), ""),0,substitute(substitute(substitute(substitute(Cableado!H1529,"m","")," ",""),"L:",""),",",".")) * (6 - if(and(exact(Cableado!H1523,""), exact(Cableado!I1523,""), exact(Cableado!J1523,""), exact(Cableado!K1523,""), exact(Cableado!L1523,""), exact(Cableado!M1523,""), exact(Cableado!N1523,"")),1,0) - if(and(exact(Cableado!H1524,""), exact(Cableado!I1524,""), exact(Cableado!J1524,""), exact(Cableado!K1524,""), exact(Cableado!L1524,""), exact(Cableado!M1524,""), exact(Cableado!N1524,"")),1,0) - if(and(exact(Cableado!H1525,""), exact(Cableado!I1525,""), exact(Cableado!J1525,""), exact(Cableado!K1525,""), exact(Cableado!L1525,""), exact(Cableado!M1525,""), exact(Cableado!N1525,"")),1,0) - if(and(exact(Cableado!H1526,""), exact(Cableado!I1526,""), exact(Cableado!J1526,""), exact(Cableado!K1526,""), exact(Cableado!L1526,""), exact(Cableado!M1526,""), exact(Cableado!N1526,"")),1,0) - if(and(exact(Cableado!H1527,""), exact(Cableado!I1527,""), exact(Cableado!J1527,""), exact(Cableado!K1527,""), exact(Cableado!L1527,""), exact(Cableado!M1527,""), exact(Cableado!N1527,"")),1,0) - if(and(exact(Cableado!H1528,""), exact(Cableado!I1528,""), exact(Cableado!J1528,""), exact(Cableado!K1528,""), exact(Cableado!L1528,""), exact(Cableado!M1528,""), exact(Cableado!N1528,"")),1,0))</f>
      </c>
    </row>
    <row r="356" spans="2:2">
      <c r="B356" s="0">
        <f>if(exact(substitute(substitute(substitute(substitute(Cableado!O1529,"m","")," ",""),"L:",""),",","."), ""),0,substitute(substitute(substitute(substitute(Cableado!O1529,"m","")," ",""),"L:",""),",",".")) * (6 - if(and(exact(Cableado!O1523,""), exact(Cableado!P1523,""), exact(Cableado!Q1523,""), exact(Cableado!R1523,""), exact(Cableado!S1523,""), exact(Cableado!T1523,""), exact(Cableado!U1523,"")),1,0) - if(and(exact(Cableado!O1524,""), exact(Cableado!P1524,""), exact(Cableado!Q1524,""), exact(Cableado!R1524,""), exact(Cableado!S1524,""), exact(Cableado!T1524,""), exact(Cableado!U1524,"")),1,0) - if(and(exact(Cableado!O1525,""), exact(Cableado!P1525,""), exact(Cableado!Q1525,""), exact(Cableado!R1525,""), exact(Cableado!S1525,""), exact(Cableado!T1525,""), exact(Cableado!U1525,"")),1,0) - if(and(exact(Cableado!O1526,""), exact(Cableado!P1526,""), exact(Cableado!Q1526,""), exact(Cableado!R1526,""), exact(Cableado!S1526,""), exact(Cableado!T1526,""), exact(Cableado!U1526,"")),1,0) - if(and(exact(Cableado!O1527,""), exact(Cableado!P1527,""), exact(Cableado!Q1527,""), exact(Cableado!R1527,""), exact(Cableado!S1527,""), exact(Cableado!T1527,""), exact(Cableado!U1527,"")),1,0) - if(and(exact(Cableado!O1528,""), exact(Cableado!P1528,""), exact(Cableado!Q1528,""), exact(Cableado!R1528,""), exact(Cableado!S1528,""), exact(Cableado!T1528,""), exact(Cableado!U1528,"")),1,0))</f>
      </c>
    </row>
    <row r="357" spans="2:2">
      <c r="B357" s="0">
        <f>if(exact(substitute(substitute(substitute(substitute(Cableado!A1540,"m","")," ",""),"L:",""),",","."), ""),0,substitute(substitute(substitute(substitute(Cableado!A1540,"m","")," ",""),"L:",""),",",".")) * (6 - if(and(exact(Cableado!A1534,""), exact(Cableado!B1534,""), exact(Cableado!C1534,""), exact(Cableado!D1534,""), exact(Cableado!E1534,""), exact(Cableado!F1534,""), exact(Cableado!G1534,"")),1,0) - if(and(exact(Cableado!A1535,""), exact(Cableado!B1535,""), exact(Cableado!C1535,""), exact(Cableado!D1535,""), exact(Cableado!E1535,""), exact(Cableado!F1535,""), exact(Cableado!G1535,"")),1,0) - if(and(exact(Cableado!A1536,""), exact(Cableado!B1536,""), exact(Cableado!C1536,""), exact(Cableado!D1536,""), exact(Cableado!E1536,""), exact(Cableado!F1536,""), exact(Cableado!G1536,"")),1,0) - if(and(exact(Cableado!A1537,""), exact(Cableado!B1537,""), exact(Cableado!C1537,""), exact(Cableado!D1537,""), exact(Cableado!E1537,""), exact(Cableado!F1537,""), exact(Cableado!G1537,"")),1,0) - if(and(exact(Cableado!A1538,""), exact(Cableado!B1538,""), exact(Cableado!C1538,""), exact(Cableado!D1538,""), exact(Cableado!E1538,""), exact(Cableado!F1538,""), exact(Cableado!G1538,"")),1,0) - if(and(exact(Cableado!A1539,""), exact(Cableado!B1539,""), exact(Cableado!C1539,""), exact(Cableado!D1539,""), exact(Cableado!E1539,""), exact(Cableado!F1539,""), exact(Cableado!G1539,"")),1,0))</f>
      </c>
    </row>
    <row r="358" spans="2:2">
      <c r="B358" s="0">
        <f>if(exact(substitute(substitute(substitute(substitute(Cableado!H1540,"m","")," ",""),"L:",""),",","."), ""),0,substitute(substitute(substitute(substitute(Cableado!H1540,"m","")," ",""),"L:",""),",",".")) * (6 - if(and(exact(Cableado!H1534,""), exact(Cableado!I1534,""), exact(Cableado!J1534,""), exact(Cableado!K1534,""), exact(Cableado!L1534,""), exact(Cableado!M1534,""), exact(Cableado!N1534,"")),1,0) - if(and(exact(Cableado!H1535,""), exact(Cableado!I1535,""), exact(Cableado!J1535,""), exact(Cableado!K1535,""), exact(Cableado!L1535,""), exact(Cableado!M1535,""), exact(Cableado!N1535,"")),1,0) - if(and(exact(Cableado!H1536,""), exact(Cableado!I1536,""), exact(Cableado!J1536,""), exact(Cableado!K1536,""), exact(Cableado!L1536,""), exact(Cableado!M1536,""), exact(Cableado!N1536,"")),1,0) - if(and(exact(Cableado!H1537,""), exact(Cableado!I1537,""), exact(Cableado!J1537,""), exact(Cableado!K1537,""), exact(Cableado!L1537,""), exact(Cableado!M1537,""), exact(Cableado!N1537,"")),1,0) - if(and(exact(Cableado!H1538,""), exact(Cableado!I1538,""), exact(Cableado!J1538,""), exact(Cableado!K1538,""), exact(Cableado!L1538,""), exact(Cableado!M1538,""), exact(Cableado!N1538,"")),1,0) - if(and(exact(Cableado!H1539,""), exact(Cableado!I1539,""), exact(Cableado!J1539,""), exact(Cableado!K1539,""), exact(Cableado!L1539,""), exact(Cableado!M1539,""), exact(Cableado!N1539,"")),1,0))</f>
      </c>
    </row>
    <row r="359" spans="2:2">
      <c r="B359" s="0">
        <f>if(exact(substitute(substitute(substitute(substitute(Cableado!O1540,"m","")," ",""),"L:",""),",","."), ""),0,substitute(substitute(substitute(substitute(Cableado!O1540,"m","")," ",""),"L:",""),",",".")) * (6 - if(and(exact(Cableado!O1534,""), exact(Cableado!P1534,""), exact(Cableado!Q1534,""), exact(Cableado!R1534,""), exact(Cableado!S1534,""), exact(Cableado!T1534,""), exact(Cableado!U1534,"")),1,0) - if(and(exact(Cableado!O1535,""), exact(Cableado!P1535,""), exact(Cableado!Q1535,""), exact(Cableado!R1535,""), exact(Cableado!S1535,""), exact(Cableado!T1535,""), exact(Cableado!U1535,"")),1,0) - if(and(exact(Cableado!O1536,""), exact(Cableado!P1536,""), exact(Cableado!Q1536,""), exact(Cableado!R1536,""), exact(Cableado!S1536,""), exact(Cableado!T1536,""), exact(Cableado!U1536,"")),1,0) - if(and(exact(Cableado!O1537,""), exact(Cableado!P1537,""), exact(Cableado!Q1537,""), exact(Cableado!R1537,""), exact(Cableado!S1537,""), exact(Cableado!T1537,""), exact(Cableado!U1537,"")),1,0) - if(and(exact(Cableado!O1538,""), exact(Cableado!P1538,""), exact(Cableado!Q1538,""), exact(Cableado!R1538,""), exact(Cableado!S1538,""), exact(Cableado!T1538,""), exact(Cableado!U1538,"")),1,0) - if(and(exact(Cableado!O1539,""), exact(Cableado!P1539,""), exact(Cableado!Q1539,""), exact(Cableado!R1539,""), exact(Cableado!S1539,""), exact(Cableado!T1539,""), exact(Cableado!U1539,"")),1,0))</f>
      </c>
    </row>
    <row r="360" spans="2:2">
      <c r="B360" s="0">
        <f>if(exact(substitute(substitute(substitute(substitute(Cableado!A1551,"m","")," ",""),"L:",""),",","."), ""),0,substitute(substitute(substitute(substitute(Cableado!A1551,"m","")," ",""),"L:",""),",",".")) * (6 - if(and(exact(Cableado!A1545,""), exact(Cableado!B1545,""), exact(Cableado!C1545,""), exact(Cableado!D1545,""), exact(Cableado!E1545,""), exact(Cableado!F1545,""), exact(Cableado!G1545,"")),1,0) - if(and(exact(Cableado!A1546,""), exact(Cableado!B1546,""), exact(Cableado!C1546,""), exact(Cableado!D1546,""), exact(Cableado!E1546,""), exact(Cableado!F1546,""), exact(Cableado!G1546,"")),1,0) - if(and(exact(Cableado!A1547,""), exact(Cableado!B1547,""), exact(Cableado!C1547,""), exact(Cableado!D1547,""), exact(Cableado!E1547,""), exact(Cableado!F1547,""), exact(Cableado!G1547,"")),1,0) - if(and(exact(Cableado!A1548,""), exact(Cableado!B1548,""), exact(Cableado!C1548,""), exact(Cableado!D1548,""), exact(Cableado!E1548,""), exact(Cableado!F1548,""), exact(Cableado!G1548,"")),1,0) - if(and(exact(Cableado!A1549,""), exact(Cableado!B1549,""), exact(Cableado!C1549,""), exact(Cableado!D1549,""), exact(Cableado!E1549,""), exact(Cableado!F1549,""), exact(Cableado!G1549,"")),1,0) - if(and(exact(Cableado!A1550,""), exact(Cableado!B1550,""), exact(Cableado!C1550,""), exact(Cableado!D1550,""), exact(Cableado!E1550,""), exact(Cableado!F1550,""), exact(Cableado!G1550,"")),1,0))</f>
      </c>
    </row>
    <row r="361" spans="2:2">
      <c r="B361" s="0">
        <f>if(exact(substitute(substitute(substitute(substitute(Cableado!H1551,"m","")," ",""),"L:",""),",","."), ""),0,substitute(substitute(substitute(substitute(Cableado!H1551,"m","")," ",""),"L:",""),",",".")) * (6 - if(and(exact(Cableado!H1545,""), exact(Cableado!I1545,""), exact(Cableado!J1545,""), exact(Cableado!K1545,""), exact(Cableado!L1545,""), exact(Cableado!M1545,""), exact(Cableado!N1545,"")),1,0) - if(and(exact(Cableado!H1546,""), exact(Cableado!I1546,""), exact(Cableado!J1546,""), exact(Cableado!K1546,""), exact(Cableado!L1546,""), exact(Cableado!M1546,""), exact(Cableado!N1546,"")),1,0) - if(and(exact(Cableado!H1547,""), exact(Cableado!I1547,""), exact(Cableado!J1547,""), exact(Cableado!K1547,""), exact(Cableado!L1547,""), exact(Cableado!M1547,""), exact(Cableado!N1547,"")),1,0) - if(and(exact(Cableado!H1548,""), exact(Cableado!I1548,""), exact(Cableado!J1548,""), exact(Cableado!K1548,""), exact(Cableado!L1548,""), exact(Cableado!M1548,""), exact(Cableado!N1548,"")),1,0) - if(and(exact(Cableado!H1549,""), exact(Cableado!I1549,""), exact(Cableado!J1549,""), exact(Cableado!K1549,""), exact(Cableado!L1549,""), exact(Cableado!M1549,""), exact(Cableado!N1549,"")),1,0) - if(and(exact(Cableado!H1550,""), exact(Cableado!I1550,""), exact(Cableado!J1550,""), exact(Cableado!K1550,""), exact(Cableado!L1550,""), exact(Cableado!M1550,""), exact(Cableado!N1550,"")),1,0))</f>
      </c>
    </row>
    <row r="362" spans="2:2">
      <c r="B362" s="0">
        <f>if(exact(substitute(substitute(substitute(substitute(Cableado!O1551,"m","")," ",""),"L:",""),",","."), ""),0,substitute(substitute(substitute(substitute(Cableado!O1551,"m","")," ",""),"L:",""),",",".")) * (6 - if(and(exact(Cableado!O1545,""), exact(Cableado!P1545,""), exact(Cableado!Q1545,""), exact(Cableado!R1545,""), exact(Cableado!S1545,""), exact(Cableado!T1545,""), exact(Cableado!U1545,"")),1,0) - if(and(exact(Cableado!O1546,""), exact(Cableado!P1546,""), exact(Cableado!Q1546,""), exact(Cableado!R1546,""), exact(Cableado!S1546,""), exact(Cableado!T1546,""), exact(Cableado!U1546,"")),1,0) - if(and(exact(Cableado!O1547,""), exact(Cableado!P1547,""), exact(Cableado!Q1547,""), exact(Cableado!R1547,""), exact(Cableado!S1547,""), exact(Cableado!T1547,""), exact(Cableado!U1547,"")),1,0) - if(and(exact(Cableado!O1548,""), exact(Cableado!P1548,""), exact(Cableado!Q1548,""), exact(Cableado!R1548,""), exact(Cableado!S1548,""), exact(Cableado!T1548,""), exact(Cableado!U1548,"")),1,0) - if(and(exact(Cableado!O1549,""), exact(Cableado!P1549,""), exact(Cableado!Q1549,""), exact(Cableado!R1549,""), exact(Cableado!S1549,""), exact(Cableado!T1549,""), exact(Cableado!U1549,"")),1,0) - if(and(exact(Cableado!O1550,""), exact(Cableado!P1550,""), exact(Cableado!Q1550,""), exact(Cableado!R1550,""), exact(Cableado!S1550,""), exact(Cableado!T1550,""), exact(Cableado!U1550,"")),1,0))</f>
      </c>
    </row>
    <row r="363" spans="2:2">
      <c r="B363" s="0">
        <f>if(exact(substitute(substitute(substitute(substitute(Cableado!A1562,"m","")," ",""),"L:",""),",","."), ""),0,substitute(substitute(substitute(substitute(Cableado!A1562,"m","")," ",""),"L:",""),",",".")) * (6 - if(and(exact(Cableado!A1556,""), exact(Cableado!B1556,""), exact(Cableado!C1556,""), exact(Cableado!D1556,""), exact(Cableado!E1556,""), exact(Cableado!F1556,""), exact(Cableado!G1556,"")),1,0) - if(and(exact(Cableado!A1557,""), exact(Cableado!B1557,""), exact(Cableado!C1557,""), exact(Cableado!D1557,""), exact(Cableado!E1557,""), exact(Cableado!F1557,""), exact(Cableado!G1557,"")),1,0) - if(and(exact(Cableado!A1558,""), exact(Cableado!B1558,""), exact(Cableado!C1558,""), exact(Cableado!D1558,""), exact(Cableado!E1558,""), exact(Cableado!F1558,""), exact(Cableado!G1558,"")),1,0) - if(and(exact(Cableado!A1559,""), exact(Cableado!B1559,""), exact(Cableado!C1559,""), exact(Cableado!D1559,""), exact(Cableado!E1559,""), exact(Cableado!F1559,""), exact(Cableado!G1559,"")),1,0) - if(and(exact(Cableado!A1560,""), exact(Cableado!B1560,""), exact(Cableado!C1560,""), exact(Cableado!D1560,""), exact(Cableado!E1560,""), exact(Cableado!F1560,""), exact(Cableado!G1560,"")),1,0) - if(and(exact(Cableado!A1561,""), exact(Cableado!B1561,""), exact(Cableado!C1561,""), exact(Cableado!D1561,""), exact(Cableado!E1561,""), exact(Cableado!F1561,""), exact(Cableado!G1561,"")),1,0))</f>
      </c>
    </row>
    <row r="364" spans="2:2">
      <c r="B364" s="0">
        <f>if(exact(substitute(substitute(substitute(substitute(Cableado!H1562,"m","")," ",""),"L:",""),",","."), ""),0,substitute(substitute(substitute(substitute(Cableado!H1562,"m","")," ",""),"L:",""),",",".")) * (6 - if(and(exact(Cableado!H1556,""), exact(Cableado!I1556,""), exact(Cableado!J1556,""), exact(Cableado!K1556,""), exact(Cableado!L1556,""), exact(Cableado!M1556,""), exact(Cableado!N1556,"")),1,0) - if(and(exact(Cableado!H1557,""), exact(Cableado!I1557,""), exact(Cableado!J1557,""), exact(Cableado!K1557,""), exact(Cableado!L1557,""), exact(Cableado!M1557,""), exact(Cableado!N1557,"")),1,0) - if(and(exact(Cableado!H1558,""), exact(Cableado!I1558,""), exact(Cableado!J1558,""), exact(Cableado!K1558,""), exact(Cableado!L1558,""), exact(Cableado!M1558,""), exact(Cableado!N1558,"")),1,0) - if(and(exact(Cableado!H1559,""), exact(Cableado!I1559,""), exact(Cableado!J1559,""), exact(Cableado!K1559,""), exact(Cableado!L1559,""), exact(Cableado!M1559,""), exact(Cableado!N1559,"")),1,0) - if(and(exact(Cableado!H1560,""), exact(Cableado!I1560,""), exact(Cableado!J1560,""), exact(Cableado!K1560,""), exact(Cableado!L1560,""), exact(Cableado!M1560,""), exact(Cableado!N1560,"")),1,0) - if(and(exact(Cableado!H1561,""), exact(Cableado!I1561,""), exact(Cableado!J1561,""), exact(Cableado!K1561,""), exact(Cableado!L1561,""), exact(Cableado!M1561,""), exact(Cableado!N1561,"")),1,0))</f>
      </c>
    </row>
    <row r="365" spans="2:2">
      <c r="B365" s="0">
        <f>if(exact(substitute(substitute(substitute(substitute(Cableado!O1562,"m","")," ",""),"L:",""),",","."), ""),0,substitute(substitute(substitute(substitute(Cableado!O1562,"m","")," ",""),"L:",""),",",".")) * (6 - if(and(exact(Cableado!O1556,""), exact(Cableado!P1556,""), exact(Cableado!Q1556,""), exact(Cableado!R1556,""), exact(Cableado!S1556,""), exact(Cableado!T1556,""), exact(Cableado!U1556,"")),1,0) - if(and(exact(Cableado!O1557,""), exact(Cableado!P1557,""), exact(Cableado!Q1557,""), exact(Cableado!R1557,""), exact(Cableado!S1557,""), exact(Cableado!T1557,""), exact(Cableado!U1557,"")),1,0) - if(and(exact(Cableado!O1558,""), exact(Cableado!P1558,""), exact(Cableado!Q1558,""), exact(Cableado!R1558,""), exact(Cableado!S1558,""), exact(Cableado!T1558,""), exact(Cableado!U1558,"")),1,0) - if(and(exact(Cableado!O1559,""), exact(Cableado!P1559,""), exact(Cableado!Q1559,""), exact(Cableado!R1559,""), exact(Cableado!S1559,""), exact(Cableado!T1559,""), exact(Cableado!U1559,"")),1,0) - if(and(exact(Cableado!O1560,""), exact(Cableado!P1560,""), exact(Cableado!Q1560,""), exact(Cableado!R1560,""), exact(Cableado!S1560,""), exact(Cableado!T1560,""), exact(Cableado!U1560,"")),1,0) - if(and(exact(Cableado!O1561,""), exact(Cableado!P1561,""), exact(Cableado!Q1561,""), exact(Cableado!R1561,""), exact(Cableado!S1561,""), exact(Cableado!T1561,""), exact(Cableado!U1561,"")),1,0))</f>
      </c>
    </row>
    <row r="366" spans="2:2">
      <c r="B366" s="0">
        <f>if(exact(substitute(substitute(substitute(substitute(Cableado!A1573,"m","")," ",""),"L:",""),",","."), ""),0,substitute(substitute(substitute(substitute(Cableado!A1573,"m","")," ",""),"L:",""),",",".")) * (6 - if(and(exact(Cableado!A1567,""), exact(Cableado!B1567,""), exact(Cableado!C1567,""), exact(Cableado!D1567,""), exact(Cableado!E1567,""), exact(Cableado!F1567,""), exact(Cableado!G1567,"")),1,0) - if(and(exact(Cableado!A1568,""), exact(Cableado!B1568,""), exact(Cableado!C1568,""), exact(Cableado!D1568,""), exact(Cableado!E1568,""), exact(Cableado!F1568,""), exact(Cableado!G1568,"")),1,0) - if(and(exact(Cableado!A1569,""), exact(Cableado!B1569,""), exact(Cableado!C1569,""), exact(Cableado!D1569,""), exact(Cableado!E1569,""), exact(Cableado!F1569,""), exact(Cableado!G1569,"")),1,0) - if(and(exact(Cableado!A1570,""), exact(Cableado!B1570,""), exact(Cableado!C1570,""), exact(Cableado!D1570,""), exact(Cableado!E1570,""), exact(Cableado!F1570,""), exact(Cableado!G1570,"")),1,0) - if(and(exact(Cableado!A1571,""), exact(Cableado!B1571,""), exact(Cableado!C1571,""), exact(Cableado!D1571,""), exact(Cableado!E1571,""), exact(Cableado!F1571,""), exact(Cableado!G1571,"")),1,0) - if(and(exact(Cableado!A1572,""), exact(Cableado!B1572,""), exact(Cableado!C1572,""), exact(Cableado!D1572,""), exact(Cableado!E1572,""), exact(Cableado!F1572,""), exact(Cableado!G1572,"")),1,0))</f>
      </c>
    </row>
    <row r="367" spans="2:2">
      <c r="B367" s="0">
        <f>if(exact(substitute(substitute(substitute(substitute(Cableado!H1573,"m","")," ",""),"L:",""),",","."), ""),0,substitute(substitute(substitute(substitute(Cableado!H1573,"m","")," ",""),"L:",""),",",".")) * (6 - if(and(exact(Cableado!H1567,""), exact(Cableado!I1567,""), exact(Cableado!J1567,""), exact(Cableado!K1567,""), exact(Cableado!L1567,""), exact(Cableado!M1567,""), exact(Cableado!N1567,"")),1,0) - if(and(exact(Cableado!H1568,""), exact(Cableado!I1568,""), exact(Cableado!J1568,""), exact(Cableado!K1568,""), exact(Cableado!L1568,""), exact(Cableado!M1568,""), exact(Cableado!N1568,"")),1,0) - if(and(exact(Cableado!H1569,""), exact(Cableado!I1569,""), exact(Cableado!J1569,""), exact(Cableado!K1569,""), exact(Cableado!L1569,""), exact(Cableado!M1569,""), exact(Cableado!N1569,"")),1,0) - if(and(exact(Cableado!H1570,""), exact(Cableado!I1570,""), exact(Cableado!J1570,""), exact(Cableado!K1570,""), exact(Cableado!L1570,""), exact(Cableado!M1570,""), exact(Cableado!N1570,"")),1,0) - if(and(exact(Cableado!H1571,""), exact(Cableado!I1571,""), exact(Cableado!J1571,""), exact(Cableado!K1571,""), exact(Cableado!L1571,""), exact(Cableado!M1571,""), exact(Cableado!N1571,"")),1,0) - if(and(exact(Cableado!H1572,""), exact(Cableado!I1572,""), exact(Cableado!J1572,""), exact(Cableado!K1572,""), exact(Cableado!L1572,""), exact(Cableado!M1572,""), exact(Cableado!N1572,"")),1,0))</f>
      </c>
    </row>
    <row r="368" spans="2:2">
      <c r="B368" s="0">
        <f>if(exact(substitute(substitute(substitute(substitute(Cableado!O1573,"m","")," ",""),"L:",""),",","."), ""),0,substitute(substitute(substitute(substitute(Cableado!O1573,"m","")," ",""),"L:",""),",",".")) * (6 - if(and(exact(Cableado!O1567,""), exact(Cableado!P1567,""), exact(Cableado!Q1567,""), exact(Cableado!R1567,""), exact(Cableado!S1567,""), exact(Cableado!T1567,""), exact(Cableado!U1567,"")),1,0) - if(and(exact(Cableado!O1568,""), exact(Cableado!P1568,""), exact(Cableado!Q1568,""), exact(Cableado!R1568,""), exact(Cableado!S1568,""), exact(Cableado!T1568,""), exact(Cableado!U1568,"")),1,0) - if(and(exact(Cableado!O1569,""), exact(Cableado!P1569,""), exact(Cableado!Q1569,""), exact(Cableado!R1569,""), exact(Cableado!S1569,""), exact(Cableado!T1569,""), exact(Cableado!U1569,"")),1,0) - if(and(exact(Cableado!O1570,""), exact(Cableado!P1570,""), exact(Cableado!Q1570,""), exact(Cableado!R1570,""), exact(Cableado!S1570,""), exact(Cableado!T1570,""), exact(Cableado!U1570,"")),1,0) - if(and(exact(Cableado!O1571,""), exact(Cableado!P1571,""), exact(Cableado!Q1571,""), exact(Cableado!R1571,""), exact(Cableado!S1571,""), exact(Cableado!T1571,""), exact(Cableado!U1571,"")),1,0) - if(and(exact(Cableado!O1572,""), exact(Cableado!P1572,""), exact(Cableado!Q1572,""), exact(Cableado!R1572,""), exact(Cableado!S1572,""), exact(Cableado!T1572,""), exact(Cableado!U1572,"")),1,0))</f>
      </c>
    </row>
    <row r="369" spans="2:2">
      <c r="B369" s="0">
        <f>if(exact(substitute(substitute(substitute(substitute(Cableado!A1584,"m","")," ",""),"L:",""),",","."), ""),0,substitute(substitute(substitute(substitute(Cableado!A1584,"m","")," ",""),"L:",""),",",".")) * (6 - if(and(exact(Cableado!A1578,""), exact(Cableado!B1578,""), exact(Cableado!C1578,""), exact(Cableado!D1578,""), exact(Cableado!E1578,""), exact(Cableado!F1578,""), exact(Cableado!G1578,"")),1,0) - if(and(exact(Cableado!A1579,""), exact(Cableado!B1579,""), exact(Cableado!C1579,""), exact(Cableado!D1579,""), exact(Cableado!E1579,""), exact(Cableado!F1579,""), exact(Cableado!G1579,"")),1,0) - if(and(exact(Cableado!A1580,""), exact(Cableado!B1580,""), exact(Cableado!C1580,""), exact(Cableado!D1580,""), exact(Cableado!E1580,""), exact(Cableado!F1580,""), exact(Cableado!G1580,"")),1,0) - if(and(exact(Cableado!A1581,""), exact(Cableado!B1581,""), exact(Cableado!C1581,""), exact(Cableado!D1581,""), exact(Cableado!E1581,""), exact(Cableado!F1581,""), exact(Cableado!G1581,"")),1,0) - if(and(exact(Cableado!A1582,""), exact(Cableado!B1582,""), exact(Cableado!C1582,""), exact(Cableado!D1582,""), exact(Cableado!E1582,""), exact(Cableado!F1582,""), exact(Cableado!G1582,"")),1,0) - if(and(exact(Cableado!A1583,""), exact(Cableado!B1583,""), exact(Cableado!C1583,""), exact(Cableado!D1583,""), exact(Cableado!E1583,""), exact(Cableado!F1583,""), exact(Cableado!G1583,"")),1,0))</f>
      </c>
    </row>
    <row r="370" spans="2:2">
      <c r="B370" s="0">
        <f>if(exact(substitute(substitute(substitute(substitute(Cableado!H1584,"m","")," ",""),"L:",""),",","."), ""),0,substitute(substitute(substitute(substitute(Cableado!H1584,"m","")," ",""),"L:",""),",",".")) * (6 - if(and(exact(Cableado!H1578,""), exact(Cableado!I1578,""), exact(Cableado!J1578,""), exact(Cableado!K1578,""), exact(Cableado!L1578,""), exact(Cableado!M1578,""), exact(Cableado!N1578,"")),1,0) - if(and(exact(Cableado!H1579,""), exact(Cableado!I1579,""), exact(Cableado!J1579,""), exact(Cableado!K1579,""), exact(Cableado!L1579,""), exact(Cableado!M1579,""), exact(Cableado!N1579,"")),1,0) - if(and(exact(Cableado!H1580,""), exact(Cableado!I1580,""), exact(Cableado!J1580,""), exact(Cableado!K1580,""), exact(Cableado!L1580,""), exact(Cableado!M1580,""), exact(Cableado!N1580,"")),1,0) - if(and(exact(Cableado!H1581,""), exact(Cableado!I1581,""), exact(Cableado!J1581,""), exact(Cableado!K1581,""), exact(Cableado!L1581,""), exact(Cableado!M1581,""), exact(Cableado!N1581,"")),1,0) - if(and(exact(Cableado!H1582,""), exact(Cableado!I1582,""), exact(Cableado!J1582,""), exact(Cableado!K1582,""), exact(Cableado!L1582,""), exact(Cableado!M1582,""), exact(Cableado!N1582,"")),1,0) - if(and(exact(Cableado!H1583,""), exact(Cableado!I1583,""), exact(Cableado!J1583,""), exact(Cableado!K1583,""), exact(Cableado!L1583,""), exact(Cableado!M1583,""), exact(Cableado!N1583,"")),1,0))</f>
      </c>
    </row>
    <row r="371" spans="2:2">
      <c r="B371" s="0">
        <f>if(exact(substitute(substitute(substitute(substitute(Cableado!O1584,"m","")," ",""),"L:",""),",","."), ""),0,substitute(substitute(substitute(substitute(Cableado!O1584,"m","")," ",""),"L:",""),",",".")) * (6 - if(and(exact(Cableado!O1578,""), exact(Cableado!P1578,""), exact(Cableado!Q1578,""), exact(Cableado!R1578,""), exact(Cableado!S1578,""), exact(Cableado!T1578,""), exact(Cableado!U1578,"")),1,0) - if(and(exact(Cableado!O1579,""), exact(Cableado!P1579,""), exact(Cableado!Q1579,""), exact(Cableado!R1579,""), exact(Cableado!S1579,""), exact(Cableado!T1579,""), exact(Cableado!U1579,"")),1,0) - if(and(exact(Cableado!O1580,""), exact(Cableado!P1580,""), exact(Cableado!Q1580,""), exact(Cableado!R1580,""), exact(Cableado!S1580,""), exact(Cableado!T1580,""), exact(Cableado!U1580,"")),1,0) - if(and(exact(Cableado!O1581,""), exact(Cableado!P1581,""), exact(Cableado!Q1581,""), exact(Cableado!R1581,""), exact(Cableado!S1581,""), exact(Cableado!T1581,""), exact(Cableado!U1581,"")),1,0) - if(and(exact(Cableado!O1582,""), exact(Cableado!P1582,""), exact(Cableado!Q1582,""), exact(Cableado!R1582,""), exact(Cableado!S1582,""), exact(Cableado!T1582,""), exact(Cableado!U1582,"")),1,0) - if(and(exact(Cableado!O1583,""), exact(Cableado!P1583,""), exact(Cableado!Q1583,""), exact(Cableado!R1583,""), exact(Cableado!S1583,""), exact(Cableado!T1583,""), exact(Cableado!U1583,"")),1,0))</f>
      </c>
    </row>
    <row r="372" spans="2:2">
      <c r="B372" s="0">
        <f>if(exact(substitute(substitute(substitute(substitute(Cableado!A1595,"m","")," ",""),"L:",""),",","."), ""),0,substitute(substitute(substitute(substitute(Cableado!A1595,"m","")," ",""),"L:",""),",",".")) * (6 - if(and(exact(Cableado!A1589,""), exact(Cableado!B1589,""), exact(Cableado!C1589,""), exact(Cableado!D1589,""), exact(Cableado!E1589,""), exact(Cableado!F1589,""), exact(Cableado!G1589,"")),1,0) - if(and(exact(Cableado!A1590,""), exact(Cableado!B1590,""), exact(Cableado!C1590,""), exact(Cableado!D1590,""), exact(Cableado!E1590,""), exact(Cableado!F1590,""), exact(Cableado!G1590,"")),1,0) - if(and(exact(Cableado!A1591,""), exact(Cableado!B1591,""), exact(Cableado!C1591,""), exact(Cableado!D1591,""), exact(Cableado!E1591,""), exact(Cableado!F1591,""), exact(Cableado!G1591,"")),1,0) - if(and(exact(Cableado!A1592,""), exact(Cableado!B1592,""), exact(Cableado!C1592,""), exact(Cableado!D1592,""), exact(Cableado!E1592,""), exact(Cableado!F1592,""), exact(Cableado!G1592,"")),1,0) - if(and(exact(Cableado!A1593,""), exact(Cableado!B1593,""), exact(Cableado!C1593,""), exact(Cableado!D1593,""), exact(Cableado!E1593,""), exact(Cableado!F1593,""), exact(Cableado!G1593,"")),1,0) - if(and(exact(Cableado!A1594,""), exact(Cableado!B1594,""), exact(Cableado!C1594,""), exact(Cableado!D1594,""), exact(Cableado!E1594,""), exact(Cableado!F1594,""), exact(Cableado!G1594,"")),1,0))</f>
      </c>
    </row>
    <row r="373" spans="2:2">
      <c r="B373" s="0">
        <f>if(exact(substitute(substitute(substitute(substitute(Cableado!H1595,"m","")," ",""),"L:",""),",","."), ""),0,substitute(substitute(substitute(substitute(Cableado!H1595,"m","")," ",""),"L:",""),",",".")) * (6 - if(and(exact(Cableado!H1589,""), exact(Cableado!I1589,""), exact(Cableado!J1589,""), exact(Cableado!K1589,""), exact(Cableado!L1589,""), exact(Cableado!M1589,""), exact(Cableado!N1589,"")),1,0) - if(and(exact(Cableado!H1590,""), exact(Cableado!I1590,""), exact(Cableado!J1590,""), exact(Cableado!K1590,""), exact(Cableado!L1590,""), exact(Cableado!M1590,""), exact(Cableado!N1590,"")),1,0) - if(and(exact(Cableado!H1591,""), exact(Cableado!I1591,""), exact(Cableado!J1591,""), exact(Cableado!K1591,""), exact(Cableado!L1591,""), exact(Cableado!M1591,""), exact(Cableado!N1591,"")),1,0) - if(and(exact(Cableado!H1592,""), exact(Cableado!I1592,""), exact(Cableado!J1592,""), exact(Cableado!K1592,""), exact(Cableado!L1592,""), exact(Cableado!M1592,""), exact(Cableado!N1592,"")),1,0) - if(and(exact(Cableado!H1593,""), exact(Cableado!I1593,""), exact(Cableado!J1593,""), exact(Cableado!K1593,""), exact(Cableado!L1593,""), exact(Cableado!M1593,""), exact(Cableado!N1593,"")),1,0) - if(and(exact(Cableado!H1594,""), exact(Cableado!I1594,""), exact(Cableado!J1594,""), exact(Cableado!K1594,""), exact(Cableado!L1594,""), exact(Cableado!M1594,""), exact(Cableado!N1594,"")),1,0))</f>
      </c>
    </row>
    <row r="374" spans="2:2">
      <c r="B374" s="0">
        <f>if(exact(substitute(substitute(substitute(substitute(Cableado!O1595,"m","")," ",""),"L:",""),",","."), ""),0,substitute(substitute(substitute(substitute(Cableado!O1595,"m","")," ",""),"L:",""),",",".")) * (6 - if(and(exact(Cableado!O1589,""), exact(Cableado!P1589,""), exact(Cableado!Q1589,""), exact(Cableado!R1589,""), exact(Cableado!S1589,""), exact(Cableado!T1589,""), exact(Cableado!U1589,"")),1,0) - if(and(exact(Cableado!O1590,""), exact(Cableado!P1590,""), exact(Cableado!Q1590,""), exact(Cableado!R1590,""), exact(Cableado!S1590,""), exact(Cableado!T1590,""), exact(Cableado!U1590,"")),1,0) - if(and(exact(Cableado!O1591,""), exact(Cableado!P1591,""), exact(Cableado!Q1591,""), exact(Cableado!R1591,""), exact(Cableado!S1591,""), exact(Cableado!T1591,""), exact(Cableado!U1591,"")),1,0) - if(and(exact(Cableado!O1592,""), exact(Cableado!P1592,""), exact(Cableado!Q1592,""), exact(Cableado!R1592,""), exact(Cableado!S1592,""), exact(Cableado!T1592,""), exact(Cableado!U1592,"")),1,0) - if(and(exact(Cableado!O1593,""), exact(Cableado!P1593,""), exact(Cableado!Q1593,""), exact(Cableado!R1593,""), exact(Cableado!S1593,""), exact(Cableado!T1593,""), exact(Cableado!U1593,"")),1,0) - if(and(exact(Cableado!O1594,""), exact(Cableado!P1594,""), exact(Cableado!Q1594,""), exact(Cableado!R1594,""), exact(Cableado!S1594,""), exact(Cableado!T1594,""), exact(Cableado!U1594,"")),1,0))</f>
      </c>
    </row>
    <row r="375" spans="2:2">
      <c r="B375" s="0">
        <f>if(exact(substitute(substitute(substitute(substitute(Cableado!A1606,"m","")," ",""),"L:",""),",","."), ""),0,substitute(substitute(substitute(substitute(Cableado!A1606,"m","")," ",""),"L:",""),",",".")) * (6 - if(and(exact(Cableado!A1600,""), exact(Cableado!B1600,""), exact(Cableado!C1600,""), exact(Cableado!D1600,""), exact(Cableado!E1600,""), exact(Cableado!F1600,""), exact(Cableado!G1600,"")),1,0) - if(and(exact(Cableado!A1601,""), exact(Cableado!B1601,""), exact(Cableado!C1601,""), exact(Cableado!D1601,""), exact(Cableado!E1601,""), exact(Cableado!F1601,""), exact(Cableado!G1601,"")),1,0) - if(and(exact(Cableado!A1602,""), exact(Cableado!B1602,""), exact(Cableado!C1602,""), exact(Cableado!D1602,""), exact(Cableado!E1602,""), exact(Cableado!F1602,""), exact(Cableado!G1602,"")),1,0) - if(and(exact(Cableado!A1603,""), exact(Cableado!B1603,""), exact(Cableado!C1603,""), exact(Cableado!D1603,""), exact(Cableado!E1603,""), exact(Cableado!F1603,""), exact(Cableado!G1603,"")),1,0) - if(and(exact(Cableado!A1604,""), exact(Cableado!B1604,""), exact(Cableado!C1604,""), exact(Cableado!D1604,""), exact(Cableado!E1604,""), exact(Cableado!F1604,""), exact(Cableado!G1604,"")),1,0) - if(and(exact(Cableado!A1605,""), exact(Cableado!B1605,""), exact(Cableado!C1605,""), exact(Cableado!D1605,""), exact(Cableado!E1605,""), exact(Cableado!F1605,""), exact(Cableado!G1605,"")),1,0))</f>
      </c>
    </row>
    <row r="376" spans="2:2">
      <c r="B376" s="0">
        <f>if(exact(substitute(substitute(substitute(substitute(Cableado!H1606,"m","")," ",""),"L:",""),",","."), ""),0,substitute(substitute(substitute(substitute(Cableado!H1606,"m","")," ",""),"L:",""),",",".")) * (6 - if(and(exact(Cableado!H1600,""), exact(Cableado!I1600,""), exact(Cableado!J1600,""), exact(Cableado!K1600,""), exact(Cableado!L1600,""), exact(Cableado!M1600,""), exact(Cableado!N1600,"")),1,0) - if(and(exact(Cableado!H1601,""), exact(Cableado!I1601,""), exact(Cableado!J1601,""), exact(Cableado!K1601,""), exact(Cableado!L1601,""), exact(Cableado!M1601,""), exact(Cableado!N1601,"")),1,0) - if(and(exact(Cableado!H1602,""), exact(Cableado!I1602,""), exact(Cableado!J1602,""), exact(Cableado!K1602,""), exact(Cableado!L1602,""), exact(Cableado!M1602,""), exact(Cableado!N1602,"")),1,0) - if(and(exact(Cableado!H1603,""), exact(Cableado!I1603,""), exact(Cableado!J1603,""), exact(Cableado!K1603,""), exact(Cableado!L1603,""), exact(Cableado!M1603,""), exact(Cableado!N1603,"")),1,0) - if(and(exact(Cableado!H1604,""), exact(Cableado!I1604,""), exact(Cableado!J1604,""), exact(Cableado!K1604,""), exact(Cableado!L1604,""), exact(Cableado!M1604,""), exact(Cableado!N1604,"")),1,0) - if(and(exact(Cableado!H1605,""), exact(Cableado!I1605,""), exact(Cableado!J1605,""), exact(Cableado!K1605,""), exact(Cableado!L1605,""), exact(Cableado!M1605,""), exact(Cableado!N1605,"")),1,0))</f>
      </c>
    </row>
    <row r="377" spans="2:2">
      <c r="B377" s="0">
        <f>if(exact(substitute(substitute(substitute(substitute(Cableado!O1606,"m","")," ",""),"L:",""),",","."), ""),0,substitute(substitute(substitute(substitute(Cableado!O1606,"m","")," ",""),"L:",""),",",".")) * (6 - if(and(exact(Cableado!O1600,""), exact(Cableado!P1600,""), exact(Cableado!Q1600,""), exact(Cableado!R1600,""), exact(Cableado!S1600,""), exact(Cableado!T1600,""), exact(Cableado!U1600,"")),1,0) - if(and(exact(Cableado!O1601,""), exact(Cableado!P1601,""), exact(Cableado!Q1601,""), exact(Cableado!R1601,""), exact(Cableado!S1601,""), exact(Cableado!T1601,""), exact(Cableado!U1601,"")),1,0) - if(and(exact(Cableado!O1602,""), exact(Cableado!P1602,""), exact(Cableado!Q1602,""), exact(Cableado!R1602,""), exact(Cableado!S1602,""), exact(Cableado!T1602,""), exact(Cableado!U1602,"")),1,0) - if(and(exact(Cableado!O1603,""), exact(Cableado!P1603,""), exact(Cableado!Q1603,""), exact(Cableado!R1603,""), exact(Cableado!S1603,""), exact(Cableado!T1603,""), exact(Cableado!U1603,"")),1,0) - if(and(exact(Cableado!O1604,""), exact(Cableado!P1604,""), exact(Cableado!Q1604,""), exact(Cableado!R1604,""), exact(Cableado!S1604,""), exact(Cableado!T1604,""), exact(Cableado!U1604,"")),1,0) - if(and(exact(Cableado!O1605,""), exact(Cableado!P1605,""), exact(Cableado!Q1605,""), exact(Cableado!R1605,""), exact(Cableado!S1605,""), exact(Cableado!T1605,""), exact(Cableado!U1605,"")),1,0))</f>
      </c>
    </row>
    <row r="378" spans="2:2">
      <c r="B378" s="0">
        <f>if(exact(substitute(substitute(substitute(substitute(Cableado!A1617,"m","")," ",""),"L:",""),",","."), ""),0,substitute(substitute(substitute(substitute(Cableado!A1617,"m","")," ",""),"L:",""),",",".")) * (6 - if(and(exact(Cableado!A1611,""), exact(Cableado!B1611,""), exact(Cableado!C1611,""), exact(Cableado!D1611,""), exact(Cableado!E1611,""), exact(Cableado!F1611,""), exact(Cableado!G1611,"")),1,0) - if(and(exact(Cableado!A1612,""), exact(Cableado!B1612,""), exact(Cableado!C1612,""), exact(Cableado!D1612,""), exact(Cableado!E1612,""), exact(Cableado!F1612,""), exact(Cableado!G1612,"")),1,0) - if(and(exact(Cableado!A1613,""), exact(Cableado!B1613,""), exact(Cableado!C1613,""), exact(Cableado!D1613,""), exact(Cableado!E1613,""), exact(Cableado!F1613,""), exact(Cableado!G1613,"")),1,0) - if(and(exact(Cableado!A1614,""), exact(Cableado!B1614,""), exact(Cableado!C1614,""), exact(Cableado!D1614,""), exact(Cableado!E1614,""), exact(Cableado!F1614,""), exact(Cableado!G1614,"")),1,0) - if(and(exact(Cableado!A1615,""), exact(Cableado!B1615,""), exact(Cableado!C1615,""), exact(Cableado!D1615,""), exact(Cableado!E1615,""), exact(Cableado!F1615,""), exact(Cableado!G1615,"")),1,0) - if(and(exact(Cableado!A1616,""), exact(Cableado!B1616,""), exact(Cableado!C1616,""), exact(Cableado!D1616,""), exact(Cableado!E1616,""), exact(Cableado!F1616,""), exact(Cableado!G1616,"")),1,0))</f>
      </c>
    </row>
    <row r="379" spans="2:2">
      <c r="B379" s="0">
        <f>if(exact(substitute(substitute(substitute(substitute(Cableado!H1617,"m","")," ",""),"L:",""),",","."), ""),0,substitute(substitute(substitute(substitute(Cableado!H1617,"m","")," ",""),"L:",""),",",".")) * (6 - if(and(exact(Cableado!H1611,""), exact(Cableado!I1611,""), exact(Cableado!J1611,""), exact(Cableado!K1611,""), exact(Cableado!L1611,""), exact(Cableado!M1611,""), exact(Cableado!N1611,"")),1,0) - if(and(exact(Cableado!H1612,""), exact(Cableado!I1612,""), exact(Cableado!J1612,""), exact(Cableado!K1612,""), exact(Cableado!L1612,""), exact(Cableado!M1612,""), exact(Cableado!N1612,"")),1,0) - if(and(exact(Cableado!H1613,""), exact(Cableado!I1613,""), exact(Cableado!J1613,""), exact(Cableado!K1613,""), exact(Cableado!L1613,""), exact(Cableado!M1613,""), exact(Cableado!N1613,"")),1,0) - if(and(exact(Cableado!H1614,""), exact(Cableado!I1614,""), exact(Cableado!J1614,""), exact(Cableado!K1614,""), exact(Cableado!L1614,""), exact(Cableado!M1614,""), exact(Cableado!N1614,"")),1,0) - if(and(exact(Cableado!H1615,""), exact(Cableado!I1615,""), exact(Cableado!J1615,""), exact(Cableado!K1615,""), exact(Cableado!L1615,""), exact(Cableado!M1615,""), exact(Cableado!N1615,"")),1,0) - if(and(exact(Cableado!H1616,""), exact(Cableado!I1616,""), exact(Cableado!J1616,""), exact(Cableado!K1616,""), exact(Cableado!L1616,""), exact(Cableado!M1616,""), exact(Cableado!N1616,"")),1,0))</f>
      </c>
    </row>
    <row r="380" spans="2:2">
      <c r="B380" s="0">
        <f>if(exact(substitute(substitute(substitute(substitute(Cableado!O1617,"m","")," ",""),"L:",""),",","."), ""),0,substitute(substitute(substitute(substitute(Cableado!O1617,"m","")," ",""),"L:",""),",",".")) * (6 - if(and(exact(Cableado!O1611,""), exact(Cableado!P1611,""), exact(Cableado!Q1611,""), exact(Cableado!R1611,""), exact(Cableado!S1611,""), exact(Cableado!T1611,""), exact(Cableado!U1611,"")),1,0) - if(and(exact(Cableado!O1612,""), exact(Cableado!P1612,""), exact(Cableado!Q1612,""), exact(Cableado!R1612,""), exact(Cableado!S1612,""), exact(Cableado!T1612,""), exact(Cableado!U1612,"")),1,0) - if(and(exact(Cableado!O1613,""), exact(Cableado!P1613,""), exact(Cableado!Q1613,""), exact(Cableado!R1613,""), exact(Cableado!S1613,""), exact(Cableado!T1613,""), exact(Cableado!U1613,"")),1,0) - if(and(exact(Cableado!O1614,""), exact(Cableado!P1614,""), exact(Cableado!Q1614,""), exact(Cableado!R1614,""), exact(Cableado!S1614,""), exact(Cableado!T1614,""), exact(Cableado!U1614,"")),1,0) - if(and(exact(Cableado!O1615,""), exact(Cableado!P1615,""), exact(Cableado!Q1615,""), exact(Cableado!R1615,""), exact(Cableado!S1615,""), exact(Cableado!T1615,""), exact(Cableado!U1615,"")),1,0) - if(and(exact(Cableado!O1616,""), exact(Cableado!P1616,""), exact(Cableado!Q1616,""), exact(Cableado!R1616,""), exact(Cableado!S1616,""), exact(Cableado!T1616,""), exact(Cableado!U1616,"")),1,0))</f>
      </c>
    </row>
    <row r="381" spans="2:2">
      <c r="B381" s="0">
        <f>if(exact(substitute(substitute(substitute(substitute(Cableado!A1628,"m","")," ",""),"L:",""),",","."), ""),0,substitute(substitute(substitute(substitute(Cableado!A1628,"m","")," ",""),"L:",""),",",".")) * (6 - if(and(exact(Cableado!A1622,""), exact(Cableado!B1622,""), exact(Cableado!C1622,""), exact(Cableado!D1622,""), exact(Cableado!E1622,""), exact(Cableado!F1622,""), exact(Cableado!G1622,"")),1,0) - if(and(exact(Cableado!A1623,""), exact(Cableado!B1623,""), exact(Cableado!C1623,""), exact(Cableado!D1623,""), exact(Cableado!E1623,""), exact(Cableado!F1623,""), exact(Cableado!G1623,"")),1,0) - if(and(exact(Cableado!A1624,""), exact(Cableado!B1624,""), exact(Cableado!C1624,""), exact(Cableado!D1624,""), exact(Cableado!E1624,""), exact(Cableado!F1624,""), exact(Cableado!G1624,"")),1,0) - if(and(exact(Cableado!A1625,""), exact(Cableado!B1625,""), exact(Cableado!C1625,""), exact(Cableado!D1625,""), exact(Cableado!E1625,""), exact(Cableado!F1625,""), exact(Cableado!G1625,"")),1,0) - if(and(exact(Cableado!A1626,""), exact(Cableado!B1626,""), exact(Cableado!C1626,""), exact(Cableado!D1626,""), exact(Cableado!E1626,""), exact(Cableado!F1626,""), exact(Cableado!G1626,"")),1,0) - if(and(exact(Cableado!A1627,""), exact(Cableado!B1627,""), exact(Cableado!C1627,""), exact(Cableado!D1627,""), exact(Cableado!E1627,""), exact(Cableado!F1627,""), exact(Cableado!G1627,"")),1,0))</f>
      </c>
    </row>
    <row r="382" spans="2:2">
      <c r="B382" s="0">
        <f>if(exact(substitute(substitute(substitute(substitute(Cableado!H1628,"m","")," ",""),"L:",""),",","."), ""),0,substitute(substitute(substitute(substitute(Cableado!H1628,"m","")," ",""),"L:",""),",",".")) * (6 - if(and(exact(Cableado!H1622,""), exact(Cableado!I1622,""), exact(Cableado!J1622,""), exact(Cableado!K1622,""), exact(Cableado!L1622,""), exact(Cableado!M1622,""), exact(Cableado!N1622,"")),1,0) - if(and(exact(Cableado!H1623,""), exact(Cableado!I1623,""), exact(Cableado!J1623,""), exact(Cableado!K1623,""), exact(Cableado!L1623,""), exact(Cableado!M1623,""), exact(Cableado!N1623,"")),1,0) - if(and(exact(Cableado!H1624,""), exact(Cableado!I1624,""), exact(Cableado!J1624,""), exact(Cableado!K1624,""), exact(Cableado!L1624,""), exact(Cableado!M1624,""), exact(Cableado!N1624,"")),1,0) - if(and(exact(Cableado!H1625,""), exact(Cableado!I1625,""), exact(Cableado!J1625,""), exact(Cableado!K1625,""), exact(Cableado!L1625,""), exact(Cableado!M1625,""), exact(Cableado!N1625,"")),1,0) - if(and(exact(Cableado!H1626,""), exact(Cableado!I1626,""), exact(Cableado!J1626,""), exact(Cableado!K1626,""), exact(Cableado!L1626,""), exact(Cableado!M1626,""), exact(Cableado!N1626,"")),1,0) - if(and(exact(Cableado!H1627,""), exact(Cableado!I1627,""), exact(Cableado!J1627,""), exact(Cableado!K1627,""), exact(Cableado!L1627,""), exact(Cableado!M1627,""), exact(Cableado!N1627,"")),1,0))</f>
      </c>
    </row>
    <row r="383" spans="2:2">
      <c r="B383" s="0">
        <f>if(exact(substitute(substitute(substitute(substitute(Cableado!O1628,"m","")," ",""),"L:",""),",","."), ""),0,substitute(substitute(substitute(substitute(Cableado!O1628,"m","")," ",""),"L:",""),",",".")) * (6 - if(and(exact(Cableado!O1622,""), exact(Cableado!P1622,""), exact(Cableado!Q1622,""), exact(Cableado!R1622,""), exact(Cableado!S1622,""), exact(Cableado!T1622,""), exact(Cableado!U1622,"")),1,0) - if(and(exact(Cableado!O1623,""), exact(Cableado!P1623,""), exact(Cableado!Q1623,""), exact(Cableado!R1623,""), exact(Cableado!S1623,""), exact(Cableado!T1623,""), exact(Cableado!U1623,"")),1,0) - if(and(exact(Cableado!O1624,""), exact(Cableado!P1624,""), exact(Cableado!Q1624,""), exact(Cableado!R1624,""), exact(Cableado!S1624,""), exact(Cableado!T1624,""), exact(Cableado!U1624,"")),1,0) - if(and(exact(Cableado!O1625,""), exact(Cableado!P1625,""), exact(Cableado!Q1625,""), exact(Cableado!R1625,""), exact(Cableado!S1625,""), exact(Cableado!T1625,""), exact(Cableado!U1625,"")),1,0) - if(and(exact(Cableado!O1626,""), exact(Cableado!P1626,""), exact(Cableado!Q1626,""), exact(Cableado!R1626,""), exact(Cableado!S1626,""), exact(Cableado!T1626,""), exact(Cableado!U1626,"")),1,0) - if(and(exact(Cableado!O1627,""), exact(Cableado!P1627,""), exact(Cableado!Q1627,""), exact(Cableado!R1627,""), exact(Cableado!S1627,""), exact(Cableado!T1627,""), exact(Cableado!U1627,"")),1,0))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2024-11-20T13:36:29.564Z</dcterms:created>
  <dcterms:modified xsi:type="dcterms:W3CDTF">2024-11-20T13:36:29.564Z</dcterms:modified>
</cp:coreProperties>
</file>