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<sst xmlns="http://schemas.openxmlformats.org/spreadsheetml/2006/main" count="227" uniqueCount="168">
  <si>
    <t xml:space="preserve">SCHRÄG, v0.2.2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</si>
  <si>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</si>
  <si>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</si>
  <si>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</si>
  <si>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</si>
  <si>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</si>
  <si>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</si>
  <si>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</si>
  <si>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</si>
  <si>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</si>
  <si>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</si>
  <si>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</si>
  <si>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</si>
  <si>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</si>
  <si>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</si>
  <si>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</si>
  <si>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</si>
  <si>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</si>
  <si>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</si>
  <si>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</si>
  <si>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</si>
  <si>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</si>
  <si>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</si>
  <si>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</si>
  <si>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</si>
  <si>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</si>
  <si>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</si>
  <si>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</si>
  <si>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</si>
  <si>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</si>
  <si>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C14,C18</t>
  </si>
  <si>
    <t xml:space="preserve">220n</t>
  </si>
  <si>
    <t xml:space="preserve">CC0603KRX5R9BB22</t>
  </si>
  <si>
    <t xml:space="preserve">603-CC0603KRX5R9BB22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</si>
  <si>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</si>
  <si>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</si>
  <si>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</si>
  <si>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</si>
  <si>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</si>
  <si>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</si>
  <si>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</si>
  <si>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</si>
  <si>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</si>
  <si>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</si>
  <si>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</si>
  <si>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</si>
  <si>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</si>
  <si>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</si>
  <si>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</si>
  <si>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</si>
  <si>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</si>
  <si>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</si>
  <si>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</si>
  <si>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</si>
  <si>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5V</t>
  </si>
  <si>
    <t xml:space="preserve">Nexperia</t>
  </si>
  <si>
    <t xml:space="preserve">BZT52-C4V7X</t>
  </si>
  <si>
    <t xml:space="preserve">771-BZT52-C4V7X</t>
  </si>
  <si>
    <t xml:space="preserve">D4,D6</t>
  </si>
  <si>
    <t xml:space="preserve">Voltage reference</t>
  </si>
  <si>
    <t xml:space="preserve">SOT-23</t>
  </si>
  <si>
    <t xml:space="preserve">Texas Instruments</t>
  </si>
  <si>
    <t xml:space="preserve">LM4040CIM3-5.0/NOPB</t>
  </si>
  <si>
    <t xml:space="preserve">926-LM4040CIM350NOPB</t>
  </si>
  <si>
    <t xml:space="preserve">D5</t>
  </si>
  <si>
    <t xml:space="preserve">Full bridge rectifier</t>
  </si>
  <si>
    <t xml:space="preserve">TO-269AA</t>
  </si>
  <si>
    <t xml:space="preserve">OnSemi</t>
  </si>
  <si>
    <t xml:space="preserve">MB2S</t>
  </si>
  <si>
    <t xml:space="preserve">512-MB2S</t>
  </si>
  <si>
    <t xml:space="preserve">F1,F2</t>
  </si>
  <si>
    <t xml:space="preserve">PTC Fuse</t>
  </si>
  <si>
    <t xml:space="preserve">1206</t>
  </si>
  <si>
    <t xml:space="preserve">Bourns</t>
  </si>
  <si>
    <t xml:space="preserve">MF-NSMF050-2</t>
  </si>
  <si>
    <t xml:space="preserve">652-MF-NSMF050-2</t>
  </si>
  <si>
    <t xml:space="preserve">R14,R40</t>
  </si>
  <si>
    <t xml:space="preserve">Resistor, 1%</t>
  </si>
  <si>
    <t xml:space="preserve">15K</t>
  </si>
  <si>
    <t xml:space="preserve">ERJ-3EKF1502V</t>
  </si>
  <si>
    <t xml:space="preserve">667-ERJ-3EKF1502V</t>
  </si>
  <si>
    <t xml:space="preserve">R15,R30,R32,R39</t>
  </si>
  <si>
    <t xml:space="preserve">470R</t>
  </si>
  <si>
    <t xml:space="preserve">ERJ-3EKF4700V</t>
  </si>
  <si>
    <t xml:space="preserve">667-ERJ-3EKF4700V</t>
  </si>
  <si>
    <t xml:space="preserve">R18</t>
  </si>
  <si>
    <t xml:space="preserve">22K</t>
  </si>
  <si>
    <t xml:space="preserve">ERJ-3EKF2202V</t>
  </si>
  <si>
    <t xml:space="preserve">667-ERJ-3EKF2202V</t>
  </si>
  <si>
    <t xml:space="preserve">R2,R5,R19,R22,R48</t>
  </si>
  <si>
    <t xml:space="preserve">47K</t>
  </si>
  <si>
    <t xml:space="preserve">ERJ-3EKF4702V</t>
  </si>
  <si>
    <t xml:space="preserve">667-ERJ-3EKF4702V</t>
  </si>
  <si>
    <t xml:space="preserve">R21</t>
  </si>
  <si>
    <t xml:space="preserve">10K</t>
  </si>
  <si>
    <t xml:space="preserve">ERJ-3EKF1002V</t>
  </si>
  <si>
    <t xml:space="preserve">667-ERJ-3EKF1002V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</si>
  <si>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</si>
  <si>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</si>
  <si>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</si>
  <si>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</si>
  <si>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R26</t>
  </si>
  <si>
    <t xml:space="preserve">330K</t>
  </si>
  <si>
    <t xml:space="preserve">ERJ-3EKF3303V</t>
  </si>
  <si>
    <t xml:space="preserve">667-ERJ-3EKF3303V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</si>
  <si>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</si>
  <si>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</si>
  <si>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</si>
  <si>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</si>
  <si>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R41</t>
  </si>
  <si>
    <t xml:space="preserve">1K5</t>
  </si>
  <si>
    <t xml:space="preserve">ERJ-3EKF1501V</t>
  </si>
  <si>
    <t xml:space="preserve">667-ERJ-3EKF1501V</t>
  </si>
  <si>
    <t xml:space="preserve">R43</t>
  </si>
  <si>
    <t xml:space="preserve">470K</t>
  </si>
  <si>
    <t xml:space="preserve">ERJ-3EKF4703V</t>
  </si>
  <si>
    <t xml:space="preserve">667-ERJ-3EKF4703V</t>
  </si>
  <si>
    <t xml:space="preserve">R44,R47</t>
  </si>
  <si>
    <t xml:space="preserve">6K8</t>
  </si>
  <si>
    <t xml:space="preserve">ERJ-3EKF6801V</t>
  </si>
  <si>
    <t xml:space="preserve">667-ERJ-3EKF6801V</t>
  </si>
  <si>
    <t xml:space="preserve">R1,R3,R4,R6,R7,R9,R10,R12,R13,R16,R17,R20,R37,R42,R49</t>
  </si>
  <si>
    <t xml:space="preserve">100K</t>
  </si>
  <si>
    <t xml:space="preserve">ERJ-3EKF1003V</t>
  </si>
  <si>
    <t xml:space="preserve">667-ERJ-3EKF1003V</t>
  </si>
  <si>
    <t xml:space="preserve">U1,U2,U4,U5</t>
  </si>
  <si>
    <t xml:space="preserve">Quad op-amp</t>
  </si>
  <si>
    <t xml:space="preserve">SOIC-14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</si>
  <si>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</si>
  <si>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</si>
  <si>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</si>
  <si>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</si>
  <si>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</si>
  <si>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</si>
  <si>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</si>
  <si>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</si>
  <si>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</si>
  <si>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</si>
  <si>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</si>
  <si>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</si>
  <si>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</si>
  <si>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</si>
  <si>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</si>
  <si>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</si>
  <si>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</si>
  <si>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</si>
  <si>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</si>
  <si>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</si>
  <si>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</si>
  <si>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</si>
  <si>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</si>
  <si>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</si>
  <si>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</si>
  <si>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3296W-1-104LF</t>
  </si>
  <si>
    <t xml:space="preserve">652-3296W-1-104LF</t>
  </si>
  <si>
    <t xml:space="preserve">RV7</t>
  </si>
  <si>
    <t xml:space="preserve">5K</t>
  </si>
  <si>
    <t xml:space="preserve">3296W-1-502LF</t>
  </si>
  <si>
    <t xml:space="preserve">652-3296W-1-502LF</t>
  </si>
  <si>
    <t xml:space="preserve">RV8</t>
  </si>
  <si>
    <t xml:space="preserve">250K</t>
  </si>
  <si>
    <t xml:space="preserve">3296W-1-254LF</t>
  </si>
  <si>
    <t xml:space="preserve">652-3296W-1-254LF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</si>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</sst>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SUM(E4:E29 ), " pcs" )</f>
        <v>SMD Parts: 85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11</v>
      </c>
      <c r="C8" s="4" t="s">
        <v>12</v>
      </c>
      <c r="E8" s="0" t="n">
        <v>2</v>
      </c>
      <c r="F8" s="0" t="s">
        <v>31</v>
      </c>
      <c r="G8" s="4" t="s">
        <v>14</v>
      </c>
      <c r="H8" s="0" t="s">
        <v>32</v>
      </c>
      <c r="I8" s="0" t="s">
        <v>33</v>
      </c>
    </row>
    <row r="9" customFormat="false" ht="12.8" hidden="false" customHeight="false" outlineLevel="0" collapsed="false">
      <c r="A9" s="0" t="s">
        <v>34</v>
      </c>
      <c r="B9" s="4" t="s">
        <v>35</v>
      </c>
      <c r="C9" s="0" t="s">
        <v>36</v>
      </c>
      <c r="E9" s="0" t="n">
        <v>4</v>
      </c>
      <c r="F9" s="0" t="s">
        <v>37</v>
      </c>
      <c r="G9" s="4" t="s">
        <v>38</v>
      </c>
      <c r="H9" s="0" t="s">
        <v>39</v>
      </c>
      <c r="I9" s="0" t="s">
        <v>40</v>
      </c>
    </row>
    <row r="10" customFormat="false" ht="12.8" hidden="false" customHeight="false" outlineLevel="0" collapsed="false">
      <c r="A10" s="0" t="s">
        <v>41</v>
      </c>
      <c r="B10" s="4" t="s">
        <v>35</v>
      </c>
      <c r="C10" s="0" t="s">
        <v>42</v>
      </c>
      <c r="D10" s="0" t="s">
        <v>26</v>
      </c>
      <c r="E10" s="0" t="n">
        <v>2</v>
      </c>
      <c r="F10" s="0" t="s">
        <v>43</v>
      </c>
      <c r="G10" s="4" t="s">
        <v>38</v>
      </c>
      <c r="H10" s="0" t="s">
        <v>44</v>
      </c>
      <c r="I10" s="0" t="s">
        <v>45</v>
      </c>
    </row>
    <row r="11" customFormat="false" ht="12.8" hidden="false" customHeight="false" outlineLevel="0" collapsed="false">
      <c r="A11" s="0" t="s">
        <v>46</v>
      </c>
      <c r="B11" s="4" t="s">
        <v>47</v>
      </c>
      <c r="C11" s="0" t="s">
        <v>48</v>
      </c>
      <c r="E11" s="0" t="n">
        <v>2</v>
      </c>
      <c r="G11" s="0" t="s">
        <v>49</v>
      </c>
      <c r="H11" s="0" t="s">
        <v>50</v>
      </c>
      <c r="I11" s="0" t="s">
        <v>51</v>
      </c>
    </row>
    <row r="12" customFormat="false" ht="12.8" hidden="false" customHeight="false" outlineLevel="0" collapsed="false">
      <c r="A12" s="0" t="s">
        <v>52</v>
      </c>
      <c r="B12" s="0" t="s">
        <v>53</v>
      </c>
      <c r="C12" s="0" t="s">
        <v>48</v>
      </c>
      <c r="D12" s="0" t="s">
        <v>54</v>
      </c>
      <c r="E12" s="0" t="n">
        <v>1</v>
      </c>
      <c r="G12" s="0" t="s">
        <v>55</v>
      </c>
      <c r="H12" s="0" t="s">
        <v>56</v>
      </c>
      <c r="I12" s="0" t="s">
        <v>57</v>
      </c>
    </row>
    <row r="13" customFormat="false" ht="12.8" hidden="false" customHeight="false" outlineLevel="0" collapsed="false">
      <c r="A13" s="0" t="s">
        <v>58</v>
      </c>
      <c r="B13" s="0" t="s">
        <v>59</v>
      </c>
      <c r="C13" s="0" t="s">
        <v>60</v>
      </c>
      <c r="E13" s="0" t="n">
        <v>2</v>
      </c>
      <c r="G13" s="4" t="s">
        <v>61</v>
      </c>
      <c r="H13" s="0" t="s">
        <v>62</v>
      </c>
      <c r="I13" s="0" t="s">
        <v>63</v>
      </c>
    </row>
    <row r="14" customFormat="false" ht="12.8" hidden="false" customHeight="false" outlineLevel="0" collapsed="false">
      <c r="A14" s="0" t="s">
        <v>64</v>
      </c>
      <c r="B14" s="0" t="s">
        <v>65</v>
      </c>
      <c r="C14" s="0" t="s">
        <v>66</v>
      </c>
      <c r="E14" s="0" t="n">
        <v>1</v>
      </c>
      <c r="G14" s="0" t="s">
        <v>67</v>
      </c>
      <c r="H14" s="0" t="s">
        <v>68</v>
      </c>
      <c r="I14" s="0" t="s">
        <v>69</v>
      </c>
    </row>
    <row r="15" customFormat="false" ht="12.8" hidden="false" customHeight="false" outlineLevel="0" collapsed="false">
      <c r="A15" s="0" t="s">
        <v>70</v>
      </c>
      <c r="B15" s="0" t="s">
        <v>71</v>
      </c>
      <c r="C15" s="0" t="s">
        <v>72</v>
      </c>
      <c r="E15" s="0" t="n">
        <v>2</v>
      </c>
      <c r="G15" s="0" t="s">
        <v>73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0" t="s">
        <v>77</v>
      </c>
      <c r="C16" s="0" t="s">
        <v>12</v>
      </c>
      <c r="E16" s="0" t="n">
        <v>2</v>
      </c>
      <c r="F16" s="0" t="s">
        <v>78</v>
      </c>
      <c r="G16" s="4" t="s">
        <v>38</v>
      </c>
      <c r="H16" s="0" t="s">
        <v>79</v>
      </c>
      <c r="I16" s="0" t="s">
        <v>80</v>
      </c>
    </row>
    <row r="17" customFormat="false" ht="12.8" hidden="false" customHeight="false" outlineLevel="0" collapsed="false">
      <c r="A17" s="0" t="s">
        <v>81</v>
      </c>
      <c r="B17" s="4" t="s">
        <v>77</v>
      </c>
      <c r="C17" s="4" t="s">
        <v>12</v>
      </c>
      <c r="E17" s="0" t="n">
        <v>4</v>
      </c>
      <c r="F17" s="0" t="s">
        <v>82</v>
      </c>
      <c r="G17" s="4" t="s">
        <v>38</v>
      </c>
      <c r="H17" s="0" t="s">
        <v>83</v>
      </c>
      <c r="I17" s="0" t="s">
        <v>84</v>
      </c>
    </row>
    <row r="18" customFormat="false" ht="12.8" hidden="false" customHeight="false" outlineLevel="0" collapsed="false">
      <c r="A18" s="0" t="s">
        <v>85</v>
      </c>
      <c r="B18" s="4" t="s">
        <v>77</v>
      </c>
      <c r="C18" s="4" t="s">
        <v>12</v>
      </c>
      <c r="E18" s="0" t="n">
        <v>1</v>
      </c>
      <c r="F18" s="0" t="s">
        <v>86</v>
      </c>
      <c r="G18" s="4" t="s">
        <v>38</v>
      </c>
      <c r="H18" s="0" t="s">
        <v>87</v>
      </c>
      <c r="I18" s="0" t="s">
        <v>88</v>
      </c>
    </row>
    <row r="19" customFormat="false" ht="12.8" hidden="false" customHeight="false" outlineLevel="0" collapsed="false">
      <c r="A19" s="0" t="s">
        <v>89</v>
      </c>
      <c r="B19" s="4" t="s">
        <v>77</v>
      </c>
      <c r="C19" s="4" t="s">
        <v>12</v>
      </c>
      <c r="E19" s="0" t="n">
        <v>5</v>
      </c>
      <c r="F19" s="0" t="s">
        <v>90</v>
      </c>
      <c r="G19" s="4" t="s">
        <v>38</v>
      </c>
      <c r="H19" s="0" t="s">
        <v>91</v>
      </c>
      <c r="I19" s="0" t="s">
        <v>92</v>
      </c>
    </row>
    <row r="20" customFormat="false" ht="12.8" hidden="false" customHeight="false" outlineLevel="0" collapsed="false">
      <c r="A20" s="0" t="s">
        <v>93</v>
      </c>
      <c r="B20" s="4" t="s">
        <v>77</v>
      </c>
      <c r="C20" s="4" t="s">
        <v>12</v>
      </c>
      <c r="E20" s="0" t="n">
        <v>1</v>
      </c>
      <c r="F20" s="0" t="s">
        <v>94</v>
      </c>
      <c r="G20" s="4" t="s">
        <v>38</v>
      </c>
      <c r="H20" s="0" t="s">
        <v>95</v>
      </c>
      <c r="I20" s="0" t="s">
        <v>96</v>
      </c>
    </row>
    <row r="21" customFormat="false" ht="12.8" hidden="false" customHeight="false" outlineLevel="0" collapsed="false">
      <c r="A21" s="0" t="s">
        <v>97</v>
      </c>
      <c r="B21" s="4" t="s">
        <v>77</v>
      </c>
      <c r="C21" s="4" t="s">
        <v>12</v>
      </c>
      <c r="E21" s="0" t="n">
        <v>3</v>
      </c>
      <c r="F21" s="0" t="s">
        <v>98</v>
      </c>
      <c r="G21" s="4" t="s">
        <v>38</v>
      </c>
      <c r="H21" s="0" t="s">
        <v>99</v>
      </c>
      <c r="I21" s="0" t="s">
        <v>100</v>
      </c>
    </row>
    <row r="22" customFormat="false" ht="12.8" hidden="false" customHeight="false" outlineLevel="0" collapsed="false">
      <c r="A22" s="0" t="s">
        <v>101</v>
      </c>
      <c r="B22" s="4" t="s">
        <v>77</v>
      </c>
      <c r="C22" s="4" t="s">
        <v>12</v>
      </c>
      <c r="E22" s="0" t="n">
        <v>1</v>
      </c>
      <c r="F22" s="0" t="s">
        <v>102</v>
      </c>
      <c r="G22" s="4" t="s">
        <v>38</v>
      </c>
      <c r="H22" s="0" t="s">
        <v>103</v>
      </c>
      <c r="I22" s="0" t="s">
        <v>104</v>
      </c>
    </row>
    <row r="23" customFormat="false" ht="12.8" hidden="false" customHeight="false" outlineLevel="0" collapsed="false">
      <c r="A23" s="0" t="s">
        <v>105</v>
      </c>
      <c r="B23" s="4" t="s">
        <v>77</v>
      </c>
      <c r="C23" s="4" t="s">
        <v>12</v>
      </c>
      <c r="E23" s="0" t="n">
        <v>9</v>
      </c>
      <c r="F23" s="0" t="s">
        <v>106</v>
      </c>
      <c r="G23" s="4" t="s">
        <v>38</v>
      </c>
      <c r="H23" s="0" t="s">
        <v>107</v>
      </c>
      <c r="I23" s="0" t="s">
        <v>108</v>
      </c>
    </row>
    <row r="24" customFormat="false" ht="12.8" hidden="false" customHeight="false" outlineLevel="0" collapsed="false">
      <c r="A24" s="0" t="s">
        <v>109</v>
      </c>
      <c r="B24" s="4" t="s">
        <v>77</v>
      </c>
      <c r="C24" s="4" t="s">
        <v>12</v>
      </c>
      <c r="E24" s="0" t="n">
        <v>1</v>
      </c>
      <c r="F24" s="0" t="s">
        <v>110</v>
      </c>
      <c r="G24" s="4" t="s">
        <v>38</v>
      </c>
      <c r="H24" s="0" t="s">
        <v>111</v>
      </c>
      <c r="I24" s="0" t="s">
        <v>112</v>
      </c>
    </row>
    <row r="25" customFormat="false" ht="12.8" hidden="false" customHeight="false" outlineLevel="0" collapsed="false">
      <c r="A25" s="0" t="s">
        <v>113</v>
      </c>
      <c r="B25" s="4" t="s">
        <v>77</v>
      </c>
      <c r="C25" s="4" t="s">
        <v>12</v>
      </c>
      <c r="E25" s="0" t="n">
        <v>1</v>
      </c>
      <c r="F25" s="0" t="s">
        <v>114</v>
      </c>
      <c r="G25" s="4" t="s">
        <v>38</v>
      </c>
      <c r="H25" s="0" t="s">
        <v>115</v>
      </c>
      <c r="I25" s="0" t="s">
        <v>116</v>
      </c>
    </row>
    <row r="26" customFormat="false" ht="12.8" hidden="false" customHeight="false" outlineLevel="0" collapsed="false">
      <c r="A26" s="0" t="s">
        <v>117</v>
      </c>
      <c r="B26" s="4" t="s">
        <v>77</v>
      </c>
      <c r="C26" s="4" t="s">
        <v>12</v>
      </c>
      <c r="E26" s="0" t="n">
        <v>2</v>
      </c>
      <c r="F26" s="0" t="s">
        <v>118</v>
      </c>
      <c r="G26" s="4" t="s">
        <v>38</v>
      </c>
      <c r="H26" s="0" t="s">
        <v>119</v>
      </c>
      <c r="I26" s="0" t="s">
        <v>120</v>
      </c>
    </row>
    <row r="27" customFormat="false" ht="12.8" hidden="false" customHeight="false" outlineLevel="0" collapsed="false">
      <c r="A27" s="0" t="s">
        <v>121</v>
      </c>
      <c r="B27" s="4" t="s">
        <v>77</v>
      </c>
      <c r="C27" s="4" t="s">
        <v>12</v>
      </c>
      <c r="E27" s="0" t="n">
        <v>15</v>
      </c>
      <c r="F27" s="0" t="s">
        <v>122</v>
      </c>
      <c r="G27" s="4" t="s">
        <v>38</v>
      </c>
      <c r="H27" s="0" t="s">
        <v>123</v>
      </c>
      <c r="I27" s="0" t="s">
        <v>124</v>
      </c>
    </row>
    <row r="28" customFormat="false" ht="12.8" hidden="false" customHeight="false" outlineLevel="0" collapsed="false">
      <c r="A28" s="0" t="s">
        <v>125</v>
      </c>
      <c r="B28" s="0" t="s">
        <v>126</v>
      </c>
      <c r="C28" s="0" t="s">
        <v>127</v>
      </c>
      <c r="E28" s="0" t="n">
        <v>4</v>
      </c>
      <c r="G28" s="0" t="s">
        <v>61</v>
      </c>
      <c r="H28" s="0" t="s">
        <v>128</v>
      </c>
      <c r="I28" s="0" t="s">
        <v>129</v>
      </c>
    </row>
    <row r="29" customFormat="false" ht="12.8" hidden="false" customHeight="false" outlineLevel="0" collapsed="false">
      <c r="A29" s="0" t="s">
        <v>130</v>
      </c>
      <c r="B29" s="0" t="s">
        <v>131</v>
      </c>
      <c r="C29" s="0" t="s">
        <v>132</v>
      </c>
      <c r="E29" s="0" t="n">
        <v>1</v>
      </c>
      <c r="G29" s="0" t="s">
        <v>133</v>
      </c>
      <c r="H29" s="0" t="s">
        <v>134</v>
      </c>
    </row>
    <row r="30" customFormat="false" ht="15" hidden="false" customHeight="false" outlineLevel="0" collapsed="false">
      <c r="A30" s="3" t="str">
        <f aca="false">_xlfn.CONCAT( "THT Parts: ", SUM(E31:E38 ), " pcs" )</f>
        <v>THT Parts: 19 pcs</v>
      </c>
      <c r="B30" s="3"/>
      <c r="C30" s="3"/>
      <c r="D30" s="3"/>
      <c r="E30" s="3"/>
      <c r="F30" s="3"/>
      <c r="G30" s="3"/>
      <c r="H30" s="3"/>
      <c r="I30" s="3"/>
    </row>
    <row r="31" customFormat="false" ht="12.8" hidden="false" customHeight="false" outlineLevel="0" collapsed="false">
      <c r="A31" s="0" t="s">
        <v>135</v>
      </c>
      <c r="B31" s="4" t="s">
        <v>136</v>
      </c>
      <c r="E31" s="0" t="n">
        <v>7</v>
      </c>
      <c r="G31" s="0" t="s">
        <v>137</v>
      </c>
      <c r="H31" s="0" t="s">
        <v>138</v>
      </c>
    </row>
    <row r="32" customFormat="false" ht="12.8" hidden="false" customHeight="false" outlineLevel="0" collapsed="false">
      <c r="A32" s="0" t="s">
        <v>139</v>
      </c>
      <c r="B32" s="4" t="s">
        <v>140</v>
      </c>
      <c r="E32" s="0" t="n">
        <v>1</v>
      </c>
      <c r="G32" s="0" t="s">
        <v>141</v>
      </c>
      <c r="H32" s="0" t="s">
        <v>142</v>
      </c>
      <c r="I32" s="0" t="s">
        <v>143</v>
      </c>
    </row>
    <row r="33" customFormat="false" ht="12.8" hidden="false" customHeight="false" outlineLevel="0" collapsed="false">
      <c r="A33" s="0" t="s">
        <v>144</v>
      </c>
      <c r="B33" s="4" t="s">
        <v>145</v>
      </c>
      <c r="E33" s="0" t="n">
        <v>4</v>
      </c>
      <c r="F33" s="0" t="s">
        <v>122</v>
      </c>
      <c r="G33" s="0" t="s">
        <v>146</v>
      </c>
    </row>
    <row r="34" customFormat="false" ht="12.8" hidden="false" customHeight="false" outlineLevel="0" collapsed="false">
      <c r="A34" s="0" t="s">
        <v>147</v>
      </c>
      <c r="B34" s="4" t="s">
        <v>148</v>
      </c>
      <c r="E34" s="0" t="n">
        <v>1</v>
      </c>
      <c r="F34" s="0" t="s">
        <v>149</v>
      </c>
      <c r="G34" s="4" t="s">
        <v>150</v>
      </c>
    </row>
    <row r="35" customFormat="false" ht="12.8" hidden="false" customHeight="false" outlineLevel="0" collapsed="false">
      <c r="A35" s="0" t="s">
        <v>151</v>
      </c>
      <c r="B35" s="4" t="s">
        <v>152</v>
      </c>
      <c r="E35" s="0" t="n">
        <v>1</v>
      </c>
      <c r="F35" s="0" t="s">
        <v>122</v>
      </c>
      <c r="G35" s="0" t="s">
        <v>73</v>
      </c>
      <c r="H35" s="0" t="s">
        <v>153</v>
      </c>
      <c r="I35" s="0" t="s">
        <v>154</v>
      </c>
    </row>
    <row r="36" customFormat="false" ht="12.8" hidden="false" customHeight="false" outlineLevel="0" collapsed="false">
      <c r="A36" s="0" t="s">
        <v>155</v>
      </c>
      <c r="B36" s="4" t="s">
        <v>152</v>
      </c>
      <c r="E36" s="0" t="n">
        <v>1</v>
      </c>
      <c r="F36" s="0" t="s">
        <v>156</v>
      </c>
      <c r="G36" s="4" t="s">
        <v>73</v>
      </c>
      <c r="H36" s="0" t="s">
        <v>157</v>
      </c>
      <c r="I36" s="0" t="s">
        <v>158</v>
      </c>
    </row>
    <row r="37" customFormat="false" ht="12.8" hidden="false" customHeight="false" outlineLevel="0" collapsed="false">
      <c r="A37" s="0" t="s">
        <v>159</v>
      </c>
      <c r="B37" s="4" t="s">
        <v>152</v>
      </c>
      <c r="E37" s="0" t="n">
        <v>1</v>
      </c>
      <c r="F37" s="0" t="s">
        <v>160</v>
      </c>
      <c r="G37" s="4" t="s">
        <v>73</v>
      </c>
      <c r="H37" s="0" t="s">
        <v>161</v>
      </c>
      <c r="I37" s="0" t="s">
        <v>162</v>
      </c>
    </row>
    <row r="38" customFormat="false" ht="12.8" hidden="false" customHeight="false" outlineLevel="0" collapsed="false">
      <c r="A38" s="0" t="s">
        <v>163</v>
      </c>
      <c r="B38" s="4" t="s">
        <v>164</v>
      </c>
      <c r="E38" s="0" t="n">
        <v>3</v>
      </c>
      <c r="G38" s="4" t="s">
        <v>165</v>
      </c>
      <c r="H38" s="4" t="s">
        <v>166</v>
      </c>
      <c r="I38" s="0" t="s">
        <v>167</v>
      </c>
    </row>
  </sheetData>
  <mergeCells count="3">
    <mergeCell ref="A1:I1"/>
    <mergeCell ref="A3:I3"/>
    <mergeCell ref="A30:I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2021-09-29T21:42:17Z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