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<sst xmlns="http://schemas.openxmlformats.org/spreadsheetml/2006/main" count="247" uniqueCount="183">
  <si>
    <t xml:space="preserve">SCHRÄG, v0.3.2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</si>
  <si>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</si>
  <si>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</si>
  <si>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</si>
  <si>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</si>
  <si>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</si>
  <si>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</si>
  <si>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</si>
  <si>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</si>
  <si>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</si>
  <si>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</si>
  <si>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</si>
  <si>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</si>
  <si>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</si>
  <si>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</si>
  <si>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</si>
  <si>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</si>
  <si>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</si>
  <si>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</si>
  <si>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</si>
  <si>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</si>
  <si>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</si>
  <si>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</si>
  <si>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</si>
  <si>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</si>
  <si>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</si>
  <si>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</si>
  <si>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</si>
  <si>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</si>
  <si>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</si>
  <si>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</si>
  <si>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</si>
  <si>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</si>
  <si>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</si>
  <si>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</si>
  <si>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</si>
  <si>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</si>
  <si>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</si>
  <si>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</si>
  <si>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</si>
  <si>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</si>
  <si>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</si>
  <si>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</si>
  <si>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</si>
  <si>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</si>
  <si>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</si>
  <si>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</si>
  <si>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</si>
  <si>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</si>
  <si>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</si>
  <si>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</si>
  <si>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</si>
  <si>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</si>
  <si>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</si>
  <si>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</si>
  <si>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</si>
  <si>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</si>
  <si>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</si>
  <si>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</si>
  <si>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</si>
  <si>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</si>
  <si>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</si>
  <si>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</si>
  <si>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</si>
  <si>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</si>
  <si>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</si>
  <si>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</si>
  <si>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R44</t>
  </si>
  <si>
    <t xml:space="preserve">Resistor, 1%</t>
  </si>
  <si>
    <t xml:space="preserve">220R</t>
  </si>
  <si>
    <t xml:space="preserve">ERJ-3EKF2200V</t>
  </si>
  <si>
    <t xml:space="preserve">667-ERJ-3EKF2200V</t>
  </si>
  <si>
    <t xml:space="preserve">R15,R30,R32,R39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</si>
  <si>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</si>
  <si>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</si>
  <si>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</si>
  <si>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</si>
  <si>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</si>
  <si>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</si>
  <si>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</si>
  <si>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</si>
  <si>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</si>
  <si>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</si>
  <si>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</si>
  <si>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</si>
  <si>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</si>
  <si>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</si>
  <si>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</si>
  <si>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</si>
  <si>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</si>
  <si>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</si>
  <si>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</si>
  <si>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</si>
  <si>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</si>
  <si>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</si>
  <si>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</si>
  <si>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</si>
  <si>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</si>
  <si>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</si>
  <si>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</si>
  <si>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R19,R22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</si>
  <si>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</si>
  <si>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</si>
  <si>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</si>
  <si>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</si>
  <si>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</si>
  <si>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</si>
  <si>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</si>
  <si>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R1,R2,R3,R4,R5,R6,R7,R9,R10,R13,R16,R17,R20,R37,R42,R48,R49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</si>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</sst>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SUM(E4:E31 ),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1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4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3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4" t="s">
        <v>68</v>
      </c>
      <c r="C18" s="4" t="s">
        <v>12</v>
      </c>
      <c r="E18" s="0" t="n">
        <v>1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0" t="s">
        <v>68</v>
      </c>
      <c r="C19" s="0" t="s">
        <v>12</v>
      </c>
      <c r="E19" s="0" t="n">
        <v>2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1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9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2</v>
      </c>
      <c r="F22" s="0" t="s">
        <v>101</v>
      </c>
      <c r="G22" s="4" t="s">
        <v>34</v>
      </c>
      <c r="H22" s="0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</v>
      </c>
      <c r="F23" s="0" t="s">
        <v>105</v>
      </c>
      <c r="G23" s="4" t="s">
        <v>34</v>
      </c>
      <c r="H23" s="4" t="s">
        <v>106</v>
      </c>
      <c r="I23" s="0" t="s">
        <v>107</v>
      </c>
    </row>
    <row r="24" customFormat="false" ht="12.8" hidden="false" customHeight="false" outlineLevel="0" collapsed="false">
      <c r="A24" s="0" t="s">
        <v>108</v>
      </c>
      <c r="B24" s="4" t="s">
        <v>68</v>
      </c>
      <c r="C24" s="4" t="s">
        <v>12</v>
      </c>
      <c r="E24" s="0" t="n">
        <v>17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4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4" t="s">
        <v>68</v>
      </c>
      <c r="C28" s="4" t="s">
        <v>12</v>
      </c>
      <c r="E28" s="0" t="n">
        <v>1</v>
      </c>
      <c r="F28" s="0" t="s">
        <v>125</v>
      </c>
      <c r="G28" s="4" t="s">
        <v>34</v>
      </c>
      <c r="H28" s="0" t="s">
        <v>126</v>
      </c>
      <c r="I28" s="0" t="s">
        <v>127</v>
      </c>
    </row>
    <row r="29" customFormat="false" ht="12.8" hidden="false" customHeight="false" outlineLevel="0" collapsed="false">
      <c r="A29" s="0" t="s">
        <v>128</v>
      </c>
      <c r="B29" s="0" t="s">
        <v>129</v>
      </c>
      <c r="C29" s="0" t="s">
        <v>130</v>
      </c>
      <c r="E29" s="0" t="n">
        <v>4</v>
      </c>
      <c r="G29" s="0" t="s">
        <v>131</v>
      </c>
      <c r="H29" s="0" t="s">
        <v>132</v>
      </c>
      <c r="I29" s="0" t="s">
        <v>133</v>
      </c>
    </row>
    <row r="30" customFormat="false" ht="12.8" hidden="false" customHeight="false" outlineLevel="0" collapsed="false">
      <c r="A30" s="0" t="s">
        <v>134</v>
      </c>
      <c r="B30" s="0" t="s">
        <v>135</v>
      </c>
      <c r="C30" s="0" t="s">
        <v>136</v>
      </c>
      <c r="E30" s="0" t="n">
        <v>1</v>
      </c>
      <c r="G30" s="0" t="s">
        <v>137</v>
      </c>
      <c r="H30" s="0" t="s">
        <v>138</v>
      </c>
    </row>
    <row r="31" customFormat="false" ht="12.8" hidden="false" customHeight="false" outlineLevel="0" collapsed="false">
      <c r="A31" s="0" t="s">
        <v>139</v>
      </c>
      <c r="B31" s="0" t="s">
        <v>140</v>
      </c>
      <c r="C31" s="0" t="s">
        <v>141</v>
      </c>
      <c r="E31" s="0" t="n">
        <v>1</v>
      </c>
      <c r="G31" s="0" t="s">
        <v>131</v>
      </c>
      <c r="H31" s="0" t="s">
        <v>142</v>
      </c>
      <c r="I31" s="0" t="s">
        <v>143</v>
      </c>
    </row>
    <row r="32" customFormat="false" ht="15" hidden="false" customHeight="false" outlineLevel="0" collapsed="false">
      <c r="A32" s="3" t="str">
        <f aca="false">_xlfn.CONCAT( "THT Parts: ", SUM(E33:E41 ), " pcs" )</f>
        <v>THT Parts: 20 pcs</v>
      </c>
      <c r="B32" s="3"/>
      <c r="C32" s="3"/>
      <c r="D32" s="3"/>
      <c r="E32" s="3"/>
      <c r="F32" s="3"/>
      <c r="G32" s="3"/>
      <c r="H32" s="3"/>
      <c r="I32" s="3"/>
    </row>
    <row r="33" customFormat="false" ht="12.8" hidden="false" customHeight="false" outlineLevel="0" collapsed="false">
      <c r="A33" s="0" t="s">
        <v>144</v>
      </c>
      <c r="B33" s="0" t="s">
        <v>145</v>
      </c>
      <c r="C33" s="0" t="s">
        <v>146</v>
      </c>
      <c r="E33" s="0" t="n">
        <v>1</v>
      </c>
      <c r="G33" s="0" t="s">
        <v>147</v>
      </c>
      <c r="H33" s="0" t="s">
        <v>148</v>
      </c>
      <c r="I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7</v>
      </c>
      <c r="G34" s="0" t="s">
        <v>152</v>
      </c>
      <c r="H34" s="0" t="s">
        <v>153</v>
      </c>
    </row>
    <row r="35" customFormat="false" ht="12.8" hidden="false" customHeight="false" outlineLevel="0" collapsed="false">
      <c r="A35" s="0" t="s">
        <v>154</v>
      </c>
      <c r="B35" s="4" t="s">
        <v>155</v>
      </c>
      <c r="E35" s="0" t="n">
        <v>1</v>
      </c>
      <c r="G35" s="0" t="s">
        <v>156</v>
      </c>
      <c r="H35" s="0" t="s">
        <v>157</v>
      </c>
      <c r="I35" s="0" t="s">
        <v>158</v>
      </c>
    </row>
    <row r="36" customFormat="false" ht="12.8" hidden="false" customHeight="false" outlineLevel="0" collapsed="false">
      <c r="A36" s="0" t="s">
        <v>159</v>
      </c>
      <c r="B36" s="4" t="s">
        <v>160</v>
      </c>
      <c r="E36" s="0" t="n">
        <v>4</v>
      </c>
      <c r="F36" s="0" t="s">
        <v>109</v>
      </c>
      <c r="G36" s="0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164</v>
      </c>
      <c r="G37" s="4" t="s">
        <v>165</v>
      </c>
    </row>
    <row r="38" customFormat="false" ht="12.8" hidden="false" customHeight="false" outlineLevel="0" collapsed="false">
      <c r="A38" s="0" t="s">
        <v>166</v>
      </c>
      <c r="B38" s="4" t="s">
        <v>167</v>
      </c>
      <c r="E38" s="0" t="n">
        <v>1</v>
      </c>
      <c r="F38" s="0" t="s">
        <v>109</v>
      </c>
      <c r="G38" s="0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167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167</v>
      </c>
      <c r="E40" s="0" t="n">
        <v>1</v>
      </c>
      <c r="F40" s="0" t="s">
        <v>175</v>
      </c>
      <c r="G40" s="4" t="s">
        <v>64</v>
      </c>
      <c r="H40" s="0" t="s">
        <v>176</v>
      </c>
      <c r="I40" s="0" t="s">
        <v>177</v>
      </c>
    </row>
    <row r="41" customFormat="false" ht="12.8" hidden="false" customHeight="false" outlineLevel="0" collapsed="false">
      <c r="A41" s="0" t="s">
        <v>178</v>
      </c>
      <c r="B41" s="4" t="s">
        <v>179</v>
      </c>
      <c r="E41" s="0" t="n">
        <v>3</v>
      </c>
      <c r="G41" s="4" t="s">
        <v>180</v>
      </c>
      <c r="H41" s="4" t="s">
        <v>181</v>
      </c>
      <c r="I41" s="0" t="s">
        <v>182</v>
      </c>
    </row>
  </sheetData>
  <mergeCells count="3">
    <mergeCell ref="A1:I1"/>
    <mergeCell ref="A3:I3"/>
    <mergeCell ref="A32:I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2021-12-08T15:32:20Z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