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jeg\OneDrive\Documents\José Enrique\Quinto\Unidad II\Pre laboratorio\"/>
    </mc:Choice>
  </mc:AlternateContent>
  <xr:revisionPtr revIDLastSave="0" documentId="13_ncr:1_{0C0A37A5-0D3B-4AB9-A19C-20B0F4FECB03}" xr6:coauthVersionLast="47" xr6:coauthVersionMax="47" xr10:uidLastSave="{00000000-0000-0000-0000-000000000000}"/>
  <bookViews>
    <workbookView xWindow="-108" yWindow="-108" windowWidth="23256" windowHeight="13176" activeTab="2" xr2:uid="{497E16AA-095F-42C5-91B6-DB4AE5551CC0}"/>
  </bookViews>
  <sheets>
    <sheet name="Listado de premios" sheetId="1" r:id="rId1"/>
    <sheet name="Modelo Autos 2025" sheetId="2" r:id="rId2"/>
    <sheet name="Problema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7" i="1"/>
  <c r="D5" i="3"/>
  <c r="D4" i="3"/>
  <c r="D3" i="3"/>
  <c r="D2" i="3"/>
  <c r="E8" i="2"/>
  <c r="E7" i="2"/>
  <c r="E6" i="2"/>
  <c r="E5" i="2"/>
  <c r="E4" i="2"/>
  <c r="E3" i="2"/>
  <c r="E2" i="2"/>
  <c r="D2" i="2"/>
  <c r="D8" i="2"/>
  <c r="D7" i="2"/>
  <c r="D6" i="2"/>
  <c r="D5" i="2"/>
  <c r="D4" i="2"/>
  <c r="D3" i="2"/>
  <c r="C8" i="2"/>
  <c r="C7" i="2"/>
  <c r="C6" i="2"/>
  <c r="C5" i="2"/>
  <c r="C4" i="2"/>
  <c r="C3" i="2"/>
  <c r="C2" i="2"/>
  <c r="B8" i="2"/>
  <c r="B7" i="2"/>
  <c r="B6" i="2"/>
  <c r="B5" i="2"/>
  <c r="B4" i="2"/>
  <c r="B3" i="2"/>
  <c r="B2" i="2"/>
  <c r="G18" i="1"/>
  <c r="F18" i="1"/>
  <c r="E18" i="1"/>
  <c r="D18" i="1"/>
  <c r="C18" i="1"/>
  <c r="G17" i="1"/>
  <c r="F17" i="1"/>
  <c r="E17" i="1"/>
  <c r="D17" i="1"/>
  <c r="C17" i="1"/>
  <c r="G16" i="1"/>
  <c r="F16" i="1"/>
  <c r="E16" i="1"/>
  <c r="D16" i="1"/>
  <c r="C16" i="1"/>
  <c r="B16" i="1"/>
  <c r="D8" i="1"/>
  <c r="D7" i="1"/>
  <c r="D6" i="1"/>
  <c r="D5" i="1"/>
  <c r="D4" i="1"/>
  <c r="D3" i="1"/>
  <c r="D2" i="1"/>
  <c r="G8" i="1"/>
  <c r="G7" i="1"/>
  <c r="G6" i="1"/>
  <c r="G5" i="1"/>
  <c r="G4" i="1"/>
  <c r="G3" i="1"/>
  <c r="G2" i="1"/>
  <c r="F8" i="1"/>
  <c r="F7" i="1"/>
  <c r="F6" i="1"/>
  <c r="F5" i="1"/>
  <c r="F4" i="1"/>
  <c r="F3" i="1"/>
  <c r="F2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<sst xmlns="http://schemas.openxmlformats.org/spreadsheetml/2006/main" count="45" uniqueCount="29">
  <si>
    <t>Nombre</t>
  </si>
  <si>
    <t>Concurso</t>
  </si>
  <si>
    <t>Puntos</t>
  </si>
  <si>
    <t>Agenda</t>
  </si>
  <si>
    <t>Reloj</t>
  </si>
  <si>
    <t>Dólares ganados</t>
  </si>
  <si>
    <t>Premio extra</t>
  </si>
  <si>
    <t>Juan López</t>
  </si>
  <si>
    <t>Sara García</t>
  </si>
  <si>
    <t>Rebeca Ferrer</t>
  </si>
  <si>
    <t>Ramón Gutiérrez</t>
  </si>
  <si>
    <t>$ POR PUNTO</t>
  </si>
  <si>
    <t>50 o menos</t>
  </si>
  <si>
    <t>Más de 50</t>
  </si>
  <si>
    <t>Luis Atienza</t>
  </si>
  <si>
    <t>€ Ganados</t>
  </si>
  <si>
    <t>Valor premio extra</t>
  </si>
  <si>
    <t>Forma pago</t>
  </si>
  <si>
    <t>Precio base</t>
  </si>
  <si>
    <t>Modelo vendido</t>
  </si>
  <si>
    <t>Descuento</t>
  </si>
  <si>
    <t>Precio total</t>
  </si>
  <si>
    <t>Mercedes 321</t>
  </si>
  <si>
    <t>Ford 202</t>
  </si>
  <si>
    <t>Peugeot 105</t>
  </si>
  <si>
    <t>Cantidad</t>
  </si>
  <si>
    <t>Porcentaje</t>
  </si>
  <si>
    <t>Respuesta</t>
  </si>
  <si>
    <t>Solucion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</si>
</sst>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Centaur"/>
      <family val="1"/>
    </font>
    <font>
      <sz val="11"/>
      <color theme="1"/>
      <name val="Centaur"/>
      <family val="1"/>
    </font>
    <font>
      <b/>
      <sz val="11"/>
      <name val="Centaur"/>
      <family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4" xfId="0" applyFont="1" applyBorder="1"/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BF27-EB65-4AAB-A397-74FD1F619D57}">
  <dimension ref="A1:G19"/>
  <sheetViews>
    <sheetView topLeftCell="A2" workbookViewId="0">
      <selection activeCell="B18" sqref="B18:B19"/>
    </sheetView>
  </sheetViews>
  <sheetFormatPr defaultRowHeight="14.4" x14ac:dyDescent="0.3"/>
  <cols>
    <col min="1" max="1" width="17.5546875" customWidth="1"/>
    <col min="2" max="2" width="10.6640625" customWidth="1"/>
    <col min="4" max="4" width="13.88671875" customWidth="1"/>
    <col min="7" max="7" width="12.21875" customWidth="1"/>
  </cols>
  <sheetData>
    <row r="1" spans="1:7" ht="29.4" customHeight="1" x14ac:dyDescent="0.3">
      <c r="A1" s="2" t="s">
        <v>0</v>
      </c>
      <c r="B1" s="2" t="s">
        <v>1</v>
      </c>
      <c r="C1" s="2" t="s">
        <v>2</v>
      </c>
      <c r="D1" s="3" t="s">
        <v>5</v>
      </c>
      <c r="E1" s="2" t="s">
        <v>3</v>
      </c>
      <c r="F1" s="2" t="s">
        <v>4</v>
      </c>
      <c r="G1" s="3" t="s">
        <v>6</v>
      </c>
    </row>
    <row r="2" spans="1:7" x14ac:dyDescent="0.3">
      <c r="A2" s="4" t="s">
        <v>7</v>
      </c>
      <c r="B2" s="5">
        <v>1</v>
      </c>
      <c r="C2" s="5">
        <v>60</v>
      </c>
      <c r="D2" s="5">
        <f t="shared" ref="D2:D8" si="0">IF(C2&gt;50,C2*4,C2*2)</f>
        <v>240</v>
      </c>
      <c r="E2" s="5" t="str">
        <f>IF(B2=1,"SI")</f>
        <v>SI</v>
      </c>
      <c r="F2" s="5" t="str">
        <f t="shared" ref="F2:F8" si="1">IF(E2=" ","SI","NO")</f>
        <v>NO</v>
      </c>
      <c r="G2" s="5" t="str">
        <f t="shared" ref="G2:G8" si="2">IF(C2&gt;100,"Viaje a Paris","Otra vez sera")</f>
        <v>Otra vez sera</v>
      </c>
    </row>
    <row r="3" spans="1:7" x14ac:dyDescent="0.3">
      <c r="A3" s="4" t="s">
        <v>8</v>
      </c>
      <c r="B3" s="5">
        <v>2</v>
      </c>
      <c r="C3" s="5">
        <v>150</v>
      </c>
      <c r="D3" s="5">
        <f t="shared" si="0"/>
        <v>600</v>
      </c>
      <c r="E3" s="5" t="str">
        <f t="shared" ref="E3:E8" si="3">IF(B3=1,"SI"," ")</f>
        <v xml:space="preserve"> </v>
      </c>
      <c r="F3" s="5" t="str">
        <f t="shared" si="1"/>
        <v>SI</v>
      </c>
      <c r="G3" s="5" t="str">
        <f t="shared" si="2"/>
        <v>Viaje a Paris</v>
      </c>
    </row>
    <row r="4" spans="1:7" x14ac:dyDescent="0.3">
      <c r="A4" s="4" t="s">
        <v>7</v>
      </c>
      <c r="B4" s="5">
        <v>2</v>
      </c>
      <c r="C4" s="5">
        <v>120</v>
      </c>
      <c r="D4" s="5">
        <f t="shared" si="0"/>
        <v>480</v>
      </c>
      <c r="E4" s="5" t="str">
        <f t="shared" si="3"/>
        <v xml:space="preserve"> </v>
      </c>
      <c r="F4" s="5" t="str">
        <f t="shared" si="1"/>
        <v>SI</v>
      </c>
      <c r="G4" s="5" t="str">
        <f t="shared" si="2"/>
        <v>Viaje a Paris</v>
      </c>
    </row>
    <row r="5" spans="1:7" x14ac:dyDescent="0.3">
      <c r="A5" s="4" t="s">
        <v>9</v>
      </c>
      <c r="B5" s="5">
        <v>3</v>
      </c>
      <c r="C5" s="5">
        <v>30</v>
      </c>
      <c r="D5" s="5">
        <f t="shared" si="0"/>
        <v>60</v>
      </c>
      <c r="E5" s="5" t="str">
        <f t="shared" si="3"/>
        <v xml:space="preserve"> </v>
      </c>
      <c r="F5" s="5" t="str">
        <f t="shared" si="1"/>
        <v>SI</v>
      </c>
      <c r="G5" s="5" t="str">
        <f t="shared" si="2"/>
        <v>Otra vez sera</v>
      </c>
    </row>
    <row r="6" spans="1:7" x14ac:dyDescent="0.3">
      <c r="A6" s="6" t="s">
        <v>14</v>
      </c>
      <c r="B6" s="5">
        <v>1</v>
      </c>
      <c r="C6" s="5">
        <v>90</v>
      </c>
      <c r="D6" s="5">
        <f t="shared" si="0"/>
        <v>360</v>
      </c>
      <c r="E6" s="5" t="str">
        <f t="shared" si="3"/>
        <v>SI</v>
      </c>
      <c r="F6" s="5" t="str">
        <f t="shared" si="1"/>
        <v>NO</v>
      </c>
      <c r="G6" s="5" t="str">
        <f t="shared" si="2"/>
        <v>Otra vez sera</v>
      </c>
    </row>
    <row r="7" spans="1:7" x14ac:dyDescent="0.3">
      <c r="A7" s="4" t="s">
        <v>9</v>
      </c>
      <c r="B7" s="5">
        <v>2</v>
      </c>
      <c r="C7" s="5">
        <v>120</v>
      </c>
      <c r="D7" s="5">
        <f t="shared" si="0"/>
        <v>480</v>
      </c>
      <c r="E7" s="5" t="str">
        <f t="shared" si="3"/>
        <v xml:space="preserve"> </v>
      </c>
      <c r="F7" s="5" t="str">
        <f t="shared" si="1"/>
        <v>SI</v>
      </c>
      <c r="G7" s="5" t="str">
        <f t="shared" si="2"/>
        <v>Viaje a Paris</v>
      </c>
    </row>
    <row r="8" spans="1:7" x14ac:dyDescent="0.3">
      <c r="A8" s="4" t="s">
        <v>10</v>
      </c>
      <c r="B8" s="5">
        <v>3</v>
      </c>
      <c r="C8" s="5">
        <v>60</v>
      </c>
      <c r="D8" s="5">
        <f t="shared" si="0"/>
        <v>240</v>
      </c>
      <c r="E8" s="5" t="str">
        <f t="shared" si="3"/>
        <v xml:space="preserve"> </v>
      </c>
      <c r="F8" s="5" t="str">
        <f t="shared" si="1"/>
        <v>SI</v>
      </c>
      <c r="G8" s="5" t="str">
        <f t="shared" si="2"/>
        <v>Otra vez sera</v>
      </c>
    </row>
    <row r="9" spans="1:7" x14ac:dyDescent="0.3">
      <c r="A9" s="4" t="s">
        <v>11</v>
      </c>
      <c r="B9" s="5"/>
      <c r="C9" s="5"/>
      <c r="D9" s="5"/>
      <c r="E9" s="5"/>
      <c r="F9" s="5"/>
      <c r="G9" s="5"/>
    </row>
    <row r="10" spans="1:7" x14ac:dyDescent="0.3">
      <c r="A10" s="4" t="s">
        <v>13</v>
      </c>
      <c r="B10" s="5">
        <v>4</v>
      </c>
      <c r="C10" s="5"/>
      <c r="D10" s="5"/>
      <c r="E10" s="5"/>
      <c r="F10" s="5"/>
      <c r="G10" s="5"/>
    </row>
    <row r="11" spans="1:7" x14ac:dyDescent="0.3">
      <c r="A11" s="4" t="s">
        <v>12</v>
      </c>
      <c r="B11" s="5">
        <v>2</v>
      </c>
      <c r="C11" s="5"/>
      <c r="D11" s="5"/>
      <c r="E11" s="5"/>
      <c r="F11" s="5"/>
      <c r="G11" s="5"/>
    </row>
    <row r="12" spans="1:7" x14ac:dyDescent="0.3">
      <c r="A12" s="7"/>
      <c r="B12" s="7"/>
      <c r="C12" s="7"/>
      <c r="D12" s="7"/>
      <c r="E12" s="7"/>
      <c r="F12" s="7"/>
      <c r="G12" s="7"/>
    </row>
    <row r="13" spans="1:7" ht="28.8" x14ac:dyDescent="0.3">
      <c r="A13" s="2" t="s">
        <v>0</v>
      </c>
      <c r="B13" s="8" t="s">
        <v>7</v>
      </c>
      <c r="C13" s="9" t="s">
        <v>8</v>
      </c>
      <c r="D13" s="8" t="s">
        <v>7</v>
      </c>
      <c r="E13" s="9" t="s">
        <v>9</v>
      </c>
      <c r="F13" s="9" t="s">
        <v>14</v>
      </c>
      <c r="G13" s="9" t="s">
        <v>9</v>
      </c>
    </row>
    <row r="14" spans="1:7" x14ac:dyDescent="0.3">
      <c r="A14" s="2" t="s">
        <v>1</v>
      </c>
      <c r="B14" s="8">
        <v>1</v>
      </c>
      <c r="C14" s="8">
        <v>2</v>
      </c>
      <c r="D14" s="8">
        <v>2</v>
      </c>
      <c r="E14" s="8">
        <v>3</v>
      </c>
      <c r="F14" s="8">
        <v>1</v>
      </c>
      <c r="G14" s="8">
        <v>2</v>
      </c>
    </row>
    <row r="15" spans="1:7" x14ac:dyDescent="0.3">
      <c r="A15" s="2" t="s">
        <v>2</v>
      </c>
      <c r="B15" s="8">
        <v>60</v>
      </c>
      <c r="C15" s="8">
        <v>150</v>
      </c>
      <c r="D15" s="8">
        <v>120</v>
      </c>
      <c r="E15" s="8">
        <v>30</v>
      </c>
      <c r="F15" s="8">
        <v>90</v>
      </c>
      <c r="G15" s="8">
        <v>120</v>
      </c>
    </row>
    <row r="16" spans="1:7" x14ac:dyDescent="0.3">
      <c r="A16" s="10" t="s">
        <v>15</v>
      </c>
      <c r="B16" s="8">
        <f t="shared" ref="B16:G16" si="4">IF(B15&gt;80,1500,0)</f>
        <v>0</v>
      </c>
      <c r="C16" s="8">
        <f t="shared" si="4"/>
        <v>1500</v>
      </c>
      <c r="D16" s="8">
        <f t="shared" si="4"/>
        <v>1500</v>
      </c>
      <c r="E16" s="8">
        <f t="shared" si="4"/>
        <v>0</v>
      </c>
      <c r="F16" s="8">
        <f t="shared" si="4"/>
        <v>1500</v>
      </c>
      <c r="G16" s="8">
        <f t="shared" si="4"/>
        <v>1500</v>
      </c>
    </row>
    <row r="17" spans="1:7" ht="30.6" customHeight="1" x14ac:dyDescent="0.3">
      <c r="A17" s="3" t="s">
        <v>6</v>
      </c>
      <c r="B17" s="8" t="str">
        <f>IF(B16&gt;=120,"Agenda","Reloj")</f>
        <v>Reloj</v>
      </c>
      <c r="C17" s="8" t="str">
        <f t="shared" ref="B17:G17" si="5">IF(C16&gt;=120,"Agenda","Reloj")</f>
        <v>Agenda</v>
      </c>
      <c r="D17" s="8" t="str">
        <f t="shared" si="5"/>
        <v>Agenda</v>
      </c>
      <c r="E17" s="8" t="str">
        <f t="shared" si="5"/>
        <v>Reloj</v>
      </c>
      <c r="F17" s="8" t="str">
        <f t="shared" si="5"/>
        <v>Agenda</v>
      </c>
      <c r="G17" s="8" t="str">
        <f t="shared" si="5"/>
        <v>Agenda</v>
      </c>
    </row>
    <row r="18" spans="1:7" x14ac:dyDescent="0.3">
      <c r="A18" s="11" t="s">
        <v>16</v>
      </c>
      <c r="B18" s="12">
        <f>IF(B17="Agenda",180,60)</f>
        <v>60</v>
      </c>
      <c r="C18" s="12">
        <f t="shared" ref="B18:G18" si="6">IF(C17="Agenda",180,60)</f>
        <v>180</v>
      </c>
      <c r="D18" s="12">
        <f t="shared" si="6"/>
        <v>180</v>
      </c>
      <c r="E18" s="12">
        <f t="shared" si="6"/>
        <v>60</v>
      </c>
      <c r="F18" s="12">
        <f t="shared" si="6"/>
        <v>180</v>
      </c>
      <c r="G18" s="12">
        <f t="shared" si="6"/>
        <v>180</v>
      </c>
    </row>
    <row r="19" spans="1:7" ht="28.8" customHeight="1" x14ac:dyDescent="0.3">
      <c r="A19" s="13"/>
      <c r="B19" s="14"/>
      <c r="C19" s="14"/>
      <c r="D19" s="14"/>
      <c r="E19" s="14"/>
      <c r="F19" s="14"/>
      <c r="G19" s="14"/>
    </row>
  </sheetData>
  <mergeCells count="7">
    <mergeCell ref="E18:E19"/>
    <mergeCell ref="F18:F19"/>
    <mergeCell ref="G18:G19"/>
    <mergeCell ref="A18:A19"/>
    <mergeCell ref="B18:B19"/>
    <mergeCell ref="C18:C19"/>
    <mergeCell ref="D18:D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BAF39-98B8-4F5A-8ADF-B1B3CB534DC0}">
  <dimension ref="A1:E15"/>
  <sheetViews>
    <sheetView workbookViewId="0">
      <selection activeCell="D2" sqref="D2"/>
    </sheetView>
  </sheetViews>
  <sheetFormatPr defaultRowHeight="14.4" x14ac:dyDescent="0.3"/>
  <cols>
    <col min="1" max="1" width="13.44140625" customWidth="1"/>
    <col min="2" max="2" width="12.33203125" bestFit="1" customWidth="1"/>
    <col min="3" max="3" width="10.6640625" customWidth="1"/>
    <col min="4" max="4" width="11.33203125" customWidth="1"/>
    <col min="5" max="5" width="9" bestFit="1" customWidth="1"/>
  </cols>
  <sheetData>
    <row r="1" spans="1:5" ht="28.8" customHeight="1" x14ac:dyDescent="0.3">
      <c r="A1" s="3" t="s">
        <v>19</v>
      </c>
      <c r="B1" s="3" t="s">
        <v>18</v>
      </c>
      <c r="C1" s="3" t="s">
        <v>17</v>
      </c>
      <c r="D1" s="2" t="s">
        <v>20</v>
      </c>
      <c r="E1" s="3" t="s">
        <v>21</v>
      </c>
    </row>
    <row r="2" spans="1:5" x14ac:dyDescent="0.3">
      <c r="A2" s="8" t="s">
        <v>22</v>
      </c>
      <c r="B2" s="15">
        <f t="shared" ref="B2:B8" si="0">IF(A2="Mercedes 321",15060,7230)</f>
        <v>15060</v>
      </c>
      <c r="C2" s="8" t="str">
        <f t="shared" ref="C2:C8" si="1">IF(B2=15060,"Aplazado","Al contado")</f>
        <v>Aplazado</v>
      </c>
      <c r="D2" s="8" t="str">
        <f>IF(C2="Al contado",B2*5%,"")</f>
        <v/>
      </c>
      <c r="E2" s="8">
        <f t="shared" ref="E2:E8" si="2">IF(D2=361.5,B2-D2,B2)</f>
        <v>15060</v>
      </c>
    </row>
    <row r="3" spans="1:5" x14ac:dyDescent="0.3">
      <c r="A3" s="8" t="s">
        <v>23</v>
      </c>
      <c r="B3" s="15">
        <f t="shared" si="0"/>
        <v>7230</v>
      </c>
      <c r="C3" s="8" t="str">
        <f t="shared" si="1"/>
        <v>Al contado</v>
      </c>
      <c r="D3" s="8">
        <f t="shared" ref="D3:D8" si="3">IF(C3="Al contado",B3*5%," ")</f>
        <v>361.5</v>
      </c>
      <c r="E3" s="8">
        <f t="shared" si="2"/>
        <v>6868.5</v>
      </c>
    </row>
    <row r="4" spans="1:5" x14ac:dyDescent="0.3">
      <c r="A4" s="8" t="s">
        <v>24</v>
      </c>
      <c r="B4" s="15">
        <f t="shared" si="0"/>
        <v>7230</v>
      </c>
      <c r="C4" s="8" t="str">
        <f t="shared" si="1"/>
        <v>Al contado</v>
      </c>
      <c r="D4" s="8">
        <f t="shared" si="3"/>
        <v>361.5</v>
      </c>
      <c r="E4" s="8">
        <f t="shared" si="2"/>
        <v>6868.5</v>
      </c>
    </row>
    <row r="5" spans="1:5" x14ac:dyDescent="0.3">
      <c r="A5" s="8" t="s">
        <v>23</v>
      </c>
      <c r="B5" s="15">
        <f t="shared" si="0"/>
        <v>7230</v>
      </c>
      <c r="C5" s="8" t="str">
        <f t="shared" si="1"/>
        <v>Al contado</v>
      </c>
      <c r="D5" s="8">
        <f t="shared" si="3"/>
        <v>361.5</v>
      </c>
      <c r="E5" s="8">
        <f t="shared" si="2"/>
        <v>6868.5</v>
      </c>
    </row>
    <row r="6" spans="1:5" x14ac:dyDescent="0.3">
      <c r="A6" s="8" t="s">
        <v>22</v>
      </c>
      <c r="B6" s="15">
        <f t="shared" si="0"/>
        <v>15060</v>
      </c>
      <c r="C6" s="8" t="str">
        <f t="shared" si="1"/>
        <v>Aplazado</v>
      </c>
      <c r="D6" s="8" t="str">
        <f t="shared" si="3"/>
        <v xml:space="preserve"> </v>
      </c>
      <c r="E6" s="8">
        <f t="shared" si="2"/>
        <v>15060</v>
      </c>
    </row>
    <row r="7" spans="1:5" x14ac:dyDescent="0.3">
      <c r="A7" s="8" t="s">
        <v>24</v>
      </c>
      <c r="B7" s="15">
        <f t="shared" si="0"/>
        <v>7230</v>
      </c>
      <c r="C7" s="8" t="str">
        <f t="shared" si="1"/>
        <v>Al contado</v>
      </c>
      <c r="D7" s="8">
        <f t="shared" si="3"/>
        <v>361.5</v>
      </c>
      <c r="E7" s="8">
        <f t="shared" si="2"/>
        <v>6868.5</v>
      </c>
    </row>
    <row r="8" spans="1:5" x14ac:dyDescent="0.3">
      <c r="A8" s="8" t="s">
        <v>22</v>
      </c>
      <c r="B8" s="15">
        <f t="shared" si="0"/>
        <v>15060</v>
      </c>
      <c r="C8" s="8" t="str">
        <f t="shared" si="1"/>
        <v>Aplazado</v>
      </c>
      <c r="D8" s="8" t="str">
        <f t="shared" si="3"/>
        <v xml:space="preserve"> </v>
      </c>
      <c r="E8" s="8">
        <f t="shared" si="2"/>
        <v>15060</v>
      </c>
    </row>
    <row r="10" spans="1:5" x14ac:dyDescent="0.3">
      <c r="A10" s="1"/>
      <c r="B10" s="1"/>
      <c r="C10" s="1"/>
      <c r="D10" s="1"/>
    </row>
    <row r="11" spans="1:5" x14ac:dyDescent="0.3">
      <c r="A11" s="1"/>
      <c r="B11" s="1"/>
      <c r="C11" s="1"/>
      <c r="D11" s="1"/>
    </row>
    <row r="12" spans="1:5" x14ac:dyDescent="0.3">
      <c r="A12" s="1"/>
      <c r="B12" s="1"/>
      <c r="C12" s="1"/>
      <c r="D12" s="1"/>
    </row>
    <row r="13" spans="1:5" x14ac:dyDescent="0.3">
      <c r="A13" s="1"/>
      <c r="B13" s="1"/>
      <c r="C13" s="1"/>
      <c r="D13" s="1"/>
    </row>
    <row r="14" spans="1:5" x14ac:dyDescent="0.3">
      <c r="A14" s="1"/>
      <c r="B14" s="1"/>
      <c r="C14" s="1"/>
      <c r="D14" s="1"/>
    </row>
    <row r="15" spans="1:5" x14ac:dyDescent="0.3">
      <c r="A15" s="1"/>
      <c r="B15" s="1"/>
      <c r="C15" s="1"/>
      <c r="D1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254E4-08FC-4A32-8EAC-4BD086A16CA6}">
  <dimension ref="A1:D5"/>
  <sheetViews>
    <sheetView tabSelected="1" workbookViewId="0">
      <selection activeCell="D2" sqref="D2"/>
    </sheetView>
  </sheetViews>
  <sheetFormatPr defaultRowHeight="14.4" x14ac:dyDescent="0.3"/>
  <cols>
    <col min="1" max="1" width="14.44140625" customWidth="1"/>
    <col min="2" max="2" width="17" customWidth="1"/>
    <col min="3" max="3" width="16.6640625" customWidth="1"/>
    <col min="4" max="4" width="23.21875" customWidth="1"/>
  </cols>
  <sheetData>
    <row r="1" spans="1:4" x14ac:dyDescent="0.3">
      <c r="A1" s="2" t="s">
        <v>25</v>
      </c>
      <c r="B1" s="2" t="s">
        <v>26</v>
      </c>
      <c r="C1" s="2" t="s">
        <v>27</v>
      </c>
      <c r="D1" s="2" t="s">
        <v>28</v>
      </c>
    </row>
    <row r="2" spans="1:4" x14ac:dyDescent="0.3">
      <c r="A2" s="8">
        <v>600000</v>
      </c>
      <c r="B2" s="16">
        <v>0.25</v>
      </c>
      <c r="C2" s="8">
        <v>150000</v>
      </c>
      <c r="D2" s="8" t="str">
        <f>IF(C2=A2*B2,"Muy bien","Dediquese a otra cosa")</f>
        <v>Muy bien</v>
      </c>
    </row>
    <row r="3" spans="1:4" x14ac:dyDescent="0.3">
      <c r="A3" s="8">
        <v>5600</v>
      </c>
      <c r="B3" s="16">
        <v>0.6</v>
      </c>
      <c r="C3" s="8">
        <v>3400</v>
      </c>
      <c r="D3" s="8" t="str">
        <f>IF(C3=A3*B3,"Muy bien","Dediquese a otra cosa")</f>
        <v>Dediquese a otra cosa</v>
      </c>
    </row>
    <row r="4" spans="1:4" x14ac:dyDescent="0.3">
      <c r="A4" s="8">
        <v>740</v>
      </c>
      <c r="B4" s="16">
        <v>0.95</v>
      </c>
      <c r="C4" s="8">
        <v>650</v>
      </c>
      <c r="D4" s="8" t="str">
        <f>IF(C4=A4*B4,"Muy bien","Dediquese a otra cosa")</f>
        <v>Dediquese a otra cosa</v>
      </c>
    </row>
    <row r="5" spans="1:4" x14ac:dyDescent="0.3">
      <c r="A5" s="8">
        <v>50000</v>
      </c>
      <c r="B5" s="16">
        <v>0.05</v>
      </c>
      <c r="C5" s="8">
        <v>2500</v>
      </c>
      <c r="D5" s="8" t="str">
        <f>IF(C5=A5*B5,"Muy bien","Dediquese a otra cosa")</f>
        <v>Muy bien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Listado de premios</vt:lpstr>
      <vt:lpstr>Modelo Autos 2025</vt:lpstr>
      <vt:lpstr>Problema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Enrique Galán Donis</dc:creator>
  <cp:lastModifiedBy>José Enrique Galán Donis</cp:lastModifiedBy>
  <dcterms:created xsi:type="dcterms:W3CDTF">2025-04-26T21:35:36Z</dcterms:created>
  <dcterms:modified xsi:type="dcterms:W3CDTF">2025-04-29T04:55:24Z</dcterms:modified>
</cp:coreProperties>
</file>