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Executions" sheetId="5" r:id="rId1"/>
    <sheet name="RawData" sheetId="4" r:id="rId2"/>
  </sheets>
  <definedNames>
    <definedName name="ExternalData_1" localSheetId="1" hidden="1">RawData!$A$1:$H$181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N21" i="5"/>
  <c r="P20" i="5"/>
  <c r="N20" i="5"/>
  <c r="H21" i="5"/>
  <c r="F21" i="5"/>
  <c r="H20" i="5"/>
  <c r="F20" i="5"/>
</calcChain>
</file>

<file path=xl/connections.xml><?xml version="1.0" encoding="utf-8"?>
<connections xmlns="http://schemas.openxmlformats.org/spreadsheetml/2006/main">
  <connection id="1" keepAlive="1" name="Query - Runs" description="Connection to the 'Runs' query in the workbook." type="5" refreshedVersion="6" background="1" saveData="1">
    <dbPr connection="Provider=Microsoft.Mashup.OleDb.1;Data Source=$Workbook$;Location=Runs;Extended Properties=&quot;&quot;" command="SELECT * FROM [Runs]"/>
  </connection>
  <connection id="2" keepAlive="1" name="Query - Runs1" description="Connection to the 'Runs' query in the workbook." type="5" refreshedVersion="6" refreshOnLoad="1" saveData="1">
    <dbPr connection="Provider=Microsoft.Mashup.OleDb.1;Data Source=$Workbook$;Location=Runs;Extended Properties=&quot;&quot;" command="SELECT * FROM [Runs]"/>
  </connection>
</connections>
</file>

<file path=xl/sharedStrings.xml><?xml version="1.0" encoding="utf-8"?>
<sst xmlns="http://schemas.openxmlformats.org/spreadsheetml/2006/main" count="35" uniqueCount="27">
  <si>
    <t>SolutionFound</t>
  </si>
  <si>
    <t>Evaluations</t>
  </si>
  <si>
    <t>Fitness</t>
  </si>
  <si>
    <t>CrossoverProbability</t>
  </si>
  <si>
    <t>MutationProbability(MutantGenes/GeneNumber)</t>
  </si>
  <si>
    <t>GeneNumber</t>
  </si>
  <si>
    <t>DeviationFromOptimum(%)</t>
  </si>
  <si>
    <t>Column Labels</t>
  </si>
  <si>
    <t>Grand Total</t>
  </si>
  <si>
    <t>Row Labels</t>
  </si>
  <si>
    <t>ExecutionNumber</t>
  </si>
  <si>
    <t>0.8 Avg Eval</t>
  </si>
  <si>
    <t>0.9 Avg Eval</t>
  </si>
  <si>
    <t>Total Avg Eval</t>
  </si>
  <si>
    <t>Avg Eval</t>
  </si>
  <si>
    <t>0.8 Avg Deviation</t>
  </si>
  <si>
    <t>0.9 Avg Deviation</t>
  </si>
  <si>
    <t>Total Avg Deviation</t>
  </si>
  <si>
    <t>Avg Deviation</t>
  </si>
  <si>
    <t>0.8 StdDev Eval</t>
  </si>
  <si>
    <t>0.9 StdDev Eval</t>
  </si>
  <si>
    <t>Total StdDev Eval</t>
  </si>
  <si>
    <t>StdDev Eval</t>
  </si>
  <si>
    <t>0.8 StdDev Deviation</t>
  </si>
  <si>
    <t>0.9 StdDev Deviation</t>
  </si>
  <si>
    <t>Total StdDev Deviation</t>
  </si>
  <si>
    <t>StdDev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</si>
</sst>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2">
    <dxf>
      <numFmt numFmtId="164" formatCode="0.0000000000"/>
    </dxf>
    <dxf>
      <numFmt numFmtId="165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" formatCode="0"/>
    </dxf>
    <dxf>
      <numFmt numFmtId="172" formatCode="0.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72" formatCode="0.0"/>
    </dxf>
    <dxf>
      <numFmt numFmtId="1" formatCode="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4873.587292939817" createdVersion="6" refreshedVersion="6" minRefreshableVersion="3" recordCount="180">
  <cacheSource type="external" connectionId="2"/>
  <cacheFields count="8">
    <cacheField name="SolutionFound" numFmtId="0">
      <sharedItems count="2">
        <b v="1"/>
        <b v="0"/>
      </sharedItems>
    </cacheField>
    <cacheField name="Evaluations" numFmtId="0">
      <sharedItems containsSemiMixedTypes="0" containsString="0" containsNumber="1" containsInteger="1" minValue="39428" maxValue="50512"/>
    </cacheField>
    <cacheField name="Fitness" numFmtId="0">
      <sharedItems containsSemiMixedTypes="0" containsString="0" containsNumber="1" containsInteger="1" minValue="508" maxValue="957"/>
    </cacheField>
    <cacheField name="CrossoverProbability" numFmtId="0">
      <sharedItems containsSemiMixedTypes="0" containsString="0" containsNumber="1" minValue="0.8" maxValue="0.9" count="2">
        <n v="0.8"/>
        <n v="0.9"/>
      </sharedItems>
    </cacheField>
    <cacheField name="MutationProbability(MutantGenes/GeneNumber)" numFmtId="0">
      <sharedItems containsSemiMixedTypes="0" containsString="0" containsNumber="1" minValue="1.953125E-3" maxValue="3.90625E-3" count="2">
        <n v="1.953125E-3"/>
        <n v="3.90625E-3"/>
      </sharedItems>
    </cacheField>
    <cacheField name="GeneNumber" numFmtId="0">
      <sharedItems containsSemiMixedTypes="0" containsString="0" containsNumber="1" containsInteger="1" minValue="512" maxValue="1024" count="2">
        <n v="512"/>
        <n v="1024"/>
      </sharedItems>
    </cacheField>
    <cacheField name="DeviationFromOptimum(%)" numFmtId="0">
      <sharedItems containsSemiMixedTypes="0" containsString="0" containsNumber="1" minValue="0" maxValue="10.05859375"/>
    </cacheField>
    <cacheField name="ExecutionNumber" numFmtId="0">
      <sharedItems containsSemiMixedTypes="0" containsString="0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n v="50179"/>
    <n v="512"/>
    <x v="0"/>
    <x v="0"/>
    <x v="0"/>
    <n v="0"/>
    <x v="0"/>
  </r>
  <r>
    <x v="0"/>
    <n v="47919"/>
    <n v="512"/>
    <x v="0"/>
    <x v="0"/>
    <x v="0"/>
    <n v="0"/>
    <x v="1"/>
  </r>
  <r>
    <x v="0"/>
    <n v="48847"/>
    <n v="512"/>
    <x v="0"/>
    <x v="0"/>
    <x v="0"/>
    <n v="0"/>
    <x v="2"/>
  </r>
  <r>
    <x v="0"/>
    <n v="46606"/>
    <n v="512"/>
    <x v="0"/>
    <x v="0"/>
    <x v="0"/>
    <n v="0"/>
    <x v="3"/>
  </r>
  <r>
    <x v="0"/>
    <n v="47253"/>
    <n v="512"/>
    <x v="0"/>
    <x v="0"/>
    <x v="0"/>
    <n v="0"/>
    <x v="4"/>
  </r>
  <r>
    <x v="0"/>
    <n v="49881"/>
    <n v="512"/>
    <x v="0"/>
    <x v="0"/>
    <x v="0"/>
    <n v="0"/>
    <x v="5"/>
  </r>
  <r>
    <x v="0"/>
    <n v="50253"/>
    <n v="512"/>
    <x v="0"/>
    <x v="0"/>
    <x v="0"/>
    <n v="0"/>
    <x v="6"/>
  </r>
  <r>
    <x v="0"/>
    <n v="50213"/>
    <n v="512"/>
    <x v="0"/>
    <x v="0"/>
    <x v="0"/>
    <n v="0"/>
    <x v="7"/>
  </r>
  <r>
    <x v="0"/>
    <n v="49736"/>
    <n v="512"/>
    <x v="0"/>
    <x v="0"/>
    <x v="0"/>
    <n v="0"/>
    <x v="8"/>
  </r>
  <r>
    <x v="1"/>
    <n v="50512"/>
    <n v="510"/>
    <x v="0"/>
    <x v="0"/>
    <x v="0"/>
    <n v="0.390625"/>
    <x v="9"/>
  </r>
  <r>
    <x v="0"/>
    <n v="49861"/>
    <n v="512"/>
    <x v="0"/>
    <x v="0"/>
    <x v="0"/>
    <n v="0"/>
    <x v="10"/>
  </r>
  <r>
    <x v="0"/>
    <n v="48927"/>
    <n v="512"/>
    <x v="0"/>
    <x v="0"/>
    <x v="0"/>
    <n v="0"/>
    <x v="11"/>
  </r>
  <r>
    <x v="0"/>
    <n v="47747"/>
    <n v="512"/>
    <x v="0"/>
    <x v="0"/>
    <x v="0"/>
    <n v="0"/>
    <x v="12"/>
  </r>
  <r>
    <x v="0"/>
    <n v="47712"/>
    <n v="512"/>
    <x v="0"/>
    <x v="0"/>
    <x v="0"/>
    <n v="0"/>
    <x v="13"/>
  </r>
  <r>
    <x v="0"/>
    <n v="49880"/>
    <n v="512"/>
    <x v="0"/>
    <x v="0"/>
    <x v="0"/>
    <n v="0"/>
    <x v="14"/>
  </r>
  <r>
    <x v="0"/>
    <n v="48771"/>
    <n v="512"/>
    <x v="0"/>
    <x v="0"/>
    <x v="0"/>
    <n v="0"/>
    <x v="15"/>
  </r>
  <r>
    <x v="0"/>
    <n v="48306"/>
    <n v="512"/>
    <x v="0"/>
    <x v="0"/>
    <x v="0"/>
    <n v="0"/>
    <x v="16"/>
  </r>
  <r>
    <x v="0"/>
    <n v="46155"/>
    <n v="512"/>
    <x v="0"/>
    <x v="0"/>
    <x v="0"/>
    <n v="0"/>
    <x v="17"/>
  </r>
  <r>
    <x v="0"/>
    <n v="47424"/>
    <n v="512"/>
    <x v="0"/>
    <x v="0"/>
    <x v="0"/>
    <n v="0"/>
    <x v="18"/>
  </r>
  <r>
    <x v="0"/>
    <n v="46026"/>
    <n v="512"/>
    <x v="0"/>
    <x v="0"/>
    <x v="0"/>
    <n v="0"/>
    <x v="19"/>
  </r>
  <r>
    <x v="0"/>
    <n v="49503"/>
    <n v="512"/>
    <x v="0"/>
    <x v="0"/>
    <x v="0"/>
    <n v="0"/>
    <x v="20"/>
  </r>
  <r>
    <x v="1"/>
    <n v="50512"/>
    <n v="510"/>
    <x v="0"/>
    <x v="0"/>
    <x v="0"/>
    <n v="0.390625"/>
    <x v="21"/>
  </r>
  <r>
    <x v="0"/>
    <n v="49572"/>
    <n v="512"/>
    <x v="0"/>
    <x v="0"/>
    <x v="0"/>
    <n v="0"/>
    <x v="22"/>
  </r>
  <r>
    <x v="0"/>
    <n v="45848"/>
    <n v="512"/>
    <x v="0"/>
    <x v="0"/>
    <x v="0"/>
    <n v="0"/>
    <x v="23"/>
  </r>
  <r>
    <x v="0"/>
    <n v="49544"/>
    <n v="512"/>
    <x v="0"/>
    <x v="0"/>
    <x v="0"/>
    <n v="0"/>
    <x v="24"/>
  </r>
  <r>
    <x v="0"/>
    <n v="46338"/>
    <n v="512"/>
    <x v="0"/>
    <x v="0"/>
    <x v="0"/>
    <n v="0"/>
    <x v="25"/>
  </r>
  <r>
    <x v="0"/>
    <n v="48389"/>
    <n v="512"/>
    <x v="0"/>
    <x v="0"/>
    <x v="0"/>
    <n v="0"/>
    <x v="26"/>
  </r>
  <r>
    <x v="0"/>
    <n v="50131"/>
    <n v="512"/>
    <x v="0"/>
    <x v="0"/>
    <x v="0"/>
    <n v="0"/>
    <x v="27"/>
  </r>
  <r>
    <x v="1"/>
    <n v="50512"/>
    <n v="511"/>
    <x v="0"/>
    <x v="0"/>
    <x v="0"/>
    <n v="0.1953125"/>
    <x v="28"/>
  </r>
  <r>
    <x v="0"/>
    <n v="46818"/>
    <n v="512"/>
    <x v="0"/>
    <x v="0"/>
    <x v="0"/>
    <n v="0"/>
    <x v="29"/>
  </r>
  <r>
    <x v="0"/>
    <n v="43899"/>
    <n v="512"/>
    <x v="1"/>
    <x v="0"/>
    <x v="0"/>
    <n v="0"/>
    <x v="0"/>
  </r>
  <r>
    <x v="0"/>
    <n v="45824"/>
    <n v="512"/>
    <x v="1"/>
    <x v="0"/>
    <x v="0"/>
    <n v="0"/>
    <x v="1"/>
  </r>
  <r>
    <x v="0"/>
    <n v="46023"/>
    <n v="512"/>
    <x v="1"/>
    <x v="0"/>
    <x v="0"/>
    <n v="0"/>
    <x v="2"/>
  </r>
  <r>
    <x v="0"/>
    <n v="42591"/>
    <n v="512"/>
    <x v="1"/>
    <x v="0"/>
    <x v="0"/>
    <n v="0"/>
    <x v="3"/>
  </r>
  <r>
    <x v="0"/>
    <n v="45932"/>
    <n v="512"/>
    <x v="1"/>
    <x v="0"/>
    <x v="0"/>
    <n v="0"/>
    <x v="4"/>
  </r>
  <r>
    <x v="0"/>
    <n v="46547"/>
    <n v="512"/>
    <x v="1"/>
    <x v="0"/>
    <x v="0"/>
    <n v="0"/>
    <x v="5"/>
  </r>
  <r>
    <x v="0"/>
    <n v="44900"/>
    <n v="512"/>
    <x v="1"/>
    <x v="0"/>
    <x v="0"/>
    <n v="0"/>
    <x v="6"/>
  </r>
  <r>
    <x v="0"/>
    <n v="45974"/>
    <n v="512"/>
    <x v="1"/>
    <x v="0"/>
    <x v="0"/>
    <n v="0"/>
    <x v="7"/>
  </r>
  <r>
    <x v="0"/>
    <n v="46717"/>
    <n v="512"/>
    <x v="1"/>
    <x v="0"/>
    <x v="0"/>
    <n v="0"/>
    <x v="8"/>
  </r>
  <r>
    <x v="0"/>
    <n v="43902"/>
    <n v="512"/>
    <x v="1"/>
    <x v="0"/>
    <x v="0"/>
    <n v="0"/>
    <x v="9"/>
  </r>
  <r>
    <x v="0"/>
    <n v="43756"/>
    <n v="512"/>
    <x v="1"/>
    <x v="0"/>
    <x v="0"/>
    <n v="0"/>
    <x v="10"/>
  </r>
  <r>
    <x v="0"/>
    <n v="46549"/>
    <n v="512"/>
    <x v="1"/>
    <x v="0"/>
    <x v="0"/>
    <n v="0"/>
    <x v="11"/>
  </r>
  <r>
    <x v="0"/>
    <n v="47066"/>
    <n v="512"/>
    <x v="1"/>
    <x v="0"/>
    <x v="0"/>
    <n v="0"/>
    <x v="12"/>
  </r>
  <r>
    <x v="0"/>
    <n v="40901"/>
    <n v="512"/>
    <x v="1"/>
    <x v="0"/>
    <x v="0"/>
    <n v="0"/>
    <x v="13"/>
  </r>
  <r>
    <x v="0"/>
    <n v="45609"/>
    <n v="512"/>
    <x v="1"/>
    <x v="0"/>
    <x v="0"/>
    <n v="0"/>
    <x v="14"/>
  </r>
  <r>
    <x v="0"/>
    <n v="45776"/>
    <n v="512"/>
    <x v="1"/>
    <x v="0"/>
    <x v="0"/>
    <n v="0"/>
    <x v="15"/>
  </r>
  <r>
    <x v="0"/>
    <n v="45621"/>
    <n v="512"/>
    <x v="1"/>
    <x v="0"/>
    <x v="0"/>
    <n v="0"/>
    <x v="16"/>
  </r>
  <r>
    <x v="0"/>
    <n v="48033"/>
    <n v="512"/>
    <x v="1"/>
    <x v="0"/>
    <x v="0"/>
    <n v="0"/>
    <x v="17"/>
  </r>
  <r>
    <x v="0"/>
    <n v="46763"/>
    <n v="512"/>
    <x v="1"/>
    <x v="0"/>
    <x v="0"/>
    <n v="0"/>
    <x v="18"/>
  </r>
  <r>
    <x v="0"/>
    <n v="48253"/>
    <n v="512"/>
    <x v="1"/>
    <x v="0"/>
    <x v="0"/>
    <n v="0"/>
    <x v="19"/>
  </r>
  <r>
    <x v="0"/>
    <n v="47507"/>
    <n v="512"/>
    <x v="1"/>
    <x v="0"/>
    <x v="0"/>
    <n v="0"/>
    <x v="20"/>
  </r>
  <r>
    <x v="0"/>
    <n v="48991"/>
    <n v="512"/>
    <x v="1"/>
    <x v="0"/>
    <x v="0"/>
    <n v="0"/>
    <x v="21"/>
  </r>
  <r>
    <x v="0"/>
    <n v="46642"/>
    <n v="512"/>
    <x v="1"/>
    <x v="0"/>
    <x v="0"/>
    <n v="0"/>
    <x v="22"/>
  </r>
  <r>
    <x v="0"/>
    <n v="43814"/>
    <n v="512"/>
    <x v="1"/>
    <x v="0"/>
    <x v="0"/>
    <n v="0"/>
    <x v="23"/>
  </r>
  <r>
    <x v="0"/>
    <n v="39428"/>
    <n v="512"/>
    <x v="1"/>
    <x v="0"/>
    <x v="0"/>
    <n v="0"/>
    <x v="24"/>
  </r>
  <r>
    <x v="1"/>
    <n v="50512"/>
    <n v="511"/>
    <x v="1"/>
    <x v="0"/>
    <x v="0"/>
    <n v="0.1953125"/>
    <x v="25"/>
  </r>
  <r>
    <x v="0"/>
    <n v="44258"/>
    <n v="512"/>
    <x v="1"/>
    <x v="0"/>
    <x v="0"/>
    <n v="0"/>
    <x v="26"/>
  </r>
  <r>
    <x v="0"/>
    <n v="43314"/>
    <n v="512"/>
    <x v="1"/>
    <x v="0"/>
    <x v="0"/>
    <n v="0"/>
    <x v="27"/>
  </r>
  <r>
    <x v="0"/>
    <n v="45418"/>
    <n v="512"/>
    <x v="1"/>
    <x v="0"/>
    <x v="0"/>
    <n v="0"/>
    <x v="28"/>
  </r>
  <r>
    <x v="0"/>
    <n v="46709"/>
    <n v="512"/>
    <x v="1"/>
    <x v="0"/>
    <x v="0"/>
    <n v="0"/>
    <x v="29"/>
  </r>
  <r>
    <x v="1"/>
    <n v="50512"/>
    <n v="511"/>
    <x v="0"/>
    <x v="1"/>
    <x v="0"/>
    <n v="0.1953125"/>
    <x v="0"/>
  </r>
  <r>
    <x v="0"/>
    <n v="48545"/>
    <n v="512"/>
    <x v="0"/>
    <x v="1"/>
    <x v="0"/>
    <n v="0"/>
    <x v="1"/>
  </r>
  <r>
    <x v="1"/>
    <n v="50512"/>
    <n v="510"/>
    <x v="0"/>
    <x v="1"/>
    <x v="0"/>
    <n v="0.390625"/>
    <x v="2"/>
  </r>
  <r>
    <x v="1"/>
    <n v="50512"/>
    <n v="511"/>
    <x v="0"/>
    <x v="1"/>
    <x v="0"/>
    <n v="0.1953125"/>
    <x v="3"/>
  </r>
  <r>
    <x v="1"/>
    <n v="50512"/>
    <n v="511"/>
    <x v="0"/>
    <x v="1"/>
    <x v="0"/>
    <n v="0.1953125"/>
    <x v="4"/>
  </r>
  <r>
    <x v="1"/>
    <n v="50512"/>
    <n v="510"/>
    <x v="0"/>
    <x v="1"/>
    <x v="0"/>
    <n v="0.390625"/>
    <x v="5"/>
  </r>
  <r>
    <x v="1"/>
    <n v="50512"/>
    <n v="509"/>
    <x v="0"/>
    <x v="1"/>
    <x v="0"/>
    <n v="0.5859375"/>
    <x v="6"/>
  </r>
  <r>
    <x v="1"/>
    <n v="50512"/>
    <n v="509"/>
    <x v="0"/>
    <x v="1"/>
    <x v="0"/>
    <n v="0.5859375"/>
    <x v="7"/>
  </r>
  <r>
    <x v="1"/>
    <n v="50512"/>
    <n v="510"/>
    <x v="0"/>
    <x v="1"/>
    <x v="0"/>
    <n v="0.390625"/>
    <x v="8"/>
  </r>
  <r>
    <x v="1"/>
    <n v="50512"/>
    <n v="511"/>
    <x v="0"/>
    <x v="1"/>
    <x v="0"/>
    <n v="0.1953125"/>
    <x v="9"/>
  </r>
  <r>
    <x v="1"/>
    <n v="50512"/>
    <n v="509"/>
    <x v="0"/>
    <x v="1"/>
    <x v="0"/>
    <n v="0.5859375"/>
    <x v="10"/>
  </r>
  <r>
    <x v="1"/>
    <n v="50512"/>
    <n v="509"/>
    <x v="0"/>
    <x v="1"/>
    <x v="0"/>
    <n v="0.5859375"/>
    <x v="11"/>
  </r>
  <r>
    <x v="1"/>
    <n v="50512"/>
    <n v="509"/>
    <x v="0"/>
    <x v="1"/>
    <x v="0"/>
    <n v="0.5859375"/>
    <x v="12"/>
  </r>
  <r>
    <x v="1"/>
    <n v="50512"/>
    <n v="509"/>
    <x v="0"/>
    <x v="1"/>
    <x v="0"/>
    <n v="0.5859375"/>
    <x v="13"/>
  </r>
  <r>
    <x v="1"/>
    <n v="50512"/>
    <n v="508"/>
    <x v="0"/>
    <x v="1"/>
    <x v="0"/>
    <n v="0.78125"/>
    <x v="14"/>
  </r>
  <r>
    <x v="1"/>
    <n v="50512"/>
    <n v="511"/>
    <x v="0"/>
    <x v="1"/>
    <x v="0"/>
    <n v="0.1953125"/>
    <x v="15"/>
  </r>
  <r>
    <x v="1"/>
    <n v="50512"/>
    <n v="511"/>
    <x v="0"/>
    <x v="1"/>
    <x v="0"/>
    <n v="0.1953125"/>
    <x v="16"/>
  </r>
  <r>
    <x v="1"/>
    <n v="50512"/>
    <n v="510"/>
    <x v="0"/>
    <x v="1"/>
    <x v="0"/>
    <n v="0.390625"/>
    <x v="17"/>
  </r>
  <r>
    <x v="1"/>
    <n v="50512"/>
    <n v="508"/>
    <x v="0"/>
    <x v="1"/>
    <x v="0"/>
    <n v="0.78125"/>
    <x v="18"/>
  </r>
  <r>
    <x v="1"/>
    <n v="50512"/>
    <n v="511"/>
    <x v="0"/>
    <x v="1"/>
    <x v="0"/>
    <n v="0.1953125"/>
    <x v="19"/>
  </r>
  <r>
    <x v="1"/>
    <n v="50512"/>
    <n v="509"/>
    <x v="0"/>
    <x v="1"/>
    <x v="0"/>
    <n v="0.5859375"/>
    <x v="20"/>
  </r>
  <r>
    <x v="1"/>
    <n v="50512"/>
    <n v="509"/>
    <x v="0"/>
    <x v="1"/>
    <x v="0"/>
    <n v="0.5859375"/>
    <x v="21"/>
  </r>
  <r>
    <x v="0"/>
    <n v="49408"/>
    <n v="512"/>
    <x v="0"/>
    <x v="1"/>
    <x v="0"/>
    <n v="0"/>
    <x v="22"/>
  </r>
  <r>
    <x v="1"/>
    <n v="50512"/>
    <n v="511"/>
    <x v="0"/>
    <x v="1"/>
    <x v="0"/>
    <n v="0.1953125"/>
    <x v="23"/>
  </r>
  <r>
    <x v="1"/>
    <n v="50512"/>
    <n v="511"/>
    <x v="0"/>
    <x v="1"/>
    <x v="0"/>
    <n v="0.1953125"/>
    <x v="24"/>
  </r>
  <r>
    <x v="1"/>
    <n v="50512"/>
    <n v="510"/>
    <x v="0"/>
    <x v="1"/>
    <x v="0"/>
    <n v="0.390625"/>
    <x v="25"/>
  </r>
  <r>
    <x v="1"/>
    <n v="50512"/>
    <n v="509"/>
    <x v="0"/>
    <x v="1"/>
    <x v="0"/>
    <n v="0.5859375"/>
    <x v="26"/>
  </r>
  <r>
    <x v="1"/>
    <n v="50512"/>
    <n v="510"/>
    <x v="0"/>
    <x v="1"/>
    <x v="0"/>
    <n v="0.390625"/>
    <x v="27"/>
  </r>
  <r>
    <x v="1"/>
    <n v="50512"/>
    <n v="509"/>
    <x v="0"/>
    <x v="1"/>
    <x v="0"/>
    <n v="0.5859375"/>
    <x v="28"/>
  </r>
  <r>
    <x v="1"/>
    <n v="50512"/>
    <n v="509"/>
    <x v="0"/>
    <x v="1"/>
    <x v="0"/>
    <n v="0.5859375"/>
    <x v="29"/>
  </r>
  <r>
    <x v="1"/>
    <n v="50512"/>
    <n v="933"/>
    <x v="0"/>
    <x v="0"/>
    <x v="1"/>
    <n v="8.88671875"/>
    <x v="0"/>
  </r>
  <r>
    <x v="1"/>
    <n v="50512"/>
    <n v="937"/>
    <x v="0"/>
    <x v="0"/>
    <x v="1"/>
    <n v="8.49609375"/>
    <x v="1"/>
  </r>
  <r>
    <x v="1"/>
    <n v="50512"/>
    <n v="940"/>
    <x v="0"/>
    <x v="0"/>
    <x v="1"/>
    <n v="8.203125"/>
    <x v="2"/>
  </r>
  <r>
    <x v="1"/>
    <n v="50512"/>
    <n v="941"/>
    <x v="0"/>
    <x v="0"/>
    <x v="1"/>
    <n v="8.10546875"/>
    <x v="3"/>
  </r>
  <r>
    <x v="1"/>
    <n v="50512"/>
    <n v="938"/>
    <x v="0"/>
    <x v="0"/>
    <x v="1"/>
    <n v="8.3984375"/>
    <x v="4"/>
  </r>
  <r>
    <x v="1"/>
    <n v="50512"/>
    <n v="941"/>
    <x v="0"/>
    <x v="0"/>
    <x v="1"/>
    <n v="8.10546875"/>
    <x v="5"/>
  </r>
  <r>
    <x v="1"/>
    <n v="50512"/>
    <n v="949"/>
    <x v="0"/>
    <x v="0"/>
    <x v="1"/>
    <n v="7.32421875"/>
    <x v="6"/>
  </r>
  <r>
    <x v="1"/>
    <n v="50512"/>
    <n v="937"/>
    <x v="0"/>
    <x v="0"/>
    <x v="1"/>
    <n v="8.49609375"/>
    <x v="7"/>
  </r>
  <r>
    <x v="1"/>
    <n v="50512"/>
    <n v="936"/>
    <x v="0"/>
    <x v="0"/>
    <x v="1"/>
    <n v="8.59375"/>
    <x v="8"/>
  </r>
  <r>
    <x v="1"/>
    <n v="50512"/>
    <n v="940"/>
    <x v="0"/>
    <x v="0"/>
    <x v="1"/>
    <n v="8.203125"/>
    <x v="9"/>
  </r>
  <r>
    <x v="1"/>
    <n v="50512"/>
    <n v="944"/>
    <x v="0"/>
    <x v="0"/>
    <x v="1"/>
    <n v="7.8125"/>
    <x v="10"/>
  </r>
  <r>
    <x v="1"/>
    <n v="50512"/>
    <n v="939"/>
    <x v="0"/>
    <x v="0"/>
    <x v="1"/>
    <n v="8.30078125"/>
    <x v="11"/>
  </r>
  <r>
    <x v="1"/>
    <n v="50512"/>
    <n v="948"/>
    <x v="0"/>
    <x v="0"/>
    <x v="1"/>
    <n v="7.421875"/>
    <x v="12"/>
  </r>
  <r>
    <x v="1"/>
    <n v="50512"/>
    <n v="930"/>
    <x v="0"/>
    <x v="0"/>
    <x v="1"/>
    <n v="9.1796875"/>
    <x v="13"/>
  </r>
  <r>
    <x v="1"/>
    <n v="50512"/>
    <n v="939"/>
    <x v="0"/>
    <x v="0"/>
    <x v="1"/>
    <n v="8.30078125"/>
    <x v="14"/>
  </r>
  <r>
    <x v="1"/>
    <n v="50512"/>
    <n v="942"/>
    <x v="0"/>
    <x v="0"/>
    <x v="1"/>
    <n v="8.0078125"/>
    <x v="15"/>
  </r>
  <r>
    <x v="1"/>
    <n v="50512"/>
    <n v="932"/>
    <x v="0"/>
    <x v="0"/>
    <x v="1"/>
    <n v="8.984375"/>
    <x v="16"/>
  </r>
  <r>
    <x v="1"/>
    <n v="50512"/>
    <n v="941"/>
    <x v="0"/>
    <x v="0"/>
    <x v="1"/>
    <n v="8.10546875"/>
    <x v="17"/>
  </r>
  <r>
    <x v="1"/>
    <n v="50512"/>
    <n v="937"/>
    <x v="0"/>
    <x v="0"/>
    <x v="1"/>
    <n v="8.49609375"/>
    <x v="18"/>
  </r>
  <r>
    <x v="1"/>
    <n v="50512"/>
    <n v="941"/>
    <x v="0"/>
    <x v="0"/>
    <x v="1"/>
    <n v="8.10546875"/>
    <x v="19"/>
  </r>
  <r>
    <x v="1"/>
    <n v="50512"/>
    <n v="939"/>
    <x v="0"/>
    <x v="0"/>
    <x v="1"/>
    <n v="8.30078125"/>
    <x v="20"/>
  </r>
  <r>
    <x v="1"/>
    <n v="50512"/>
    <n v="930"/>
    <x v="0"/>
    <x v="0"/>
    <x v="1"/>
    <n v="9.1796875"/>
    <x v="21"/>
  </r>
  <r>
    <x v="1"/>
    <n v="50512"/>
    <n v="935"/>
    <x v="0"/>
    <x v="0"/>
    <x v="1"/>
    <n v="8.69140625"/>
    <x v="22"/>
  </r>
  <r>
    <x v="1"/>
    <n v="50512"/>
    <n v="938"/>
    <x v="0"/>
    <x v="0"/>
    <x v="1"/>
    <n v="8.3984375"/>
    <x v="23"/>
  </r>
  <r>
    <x v="1"/>
    <n v="50512"/>
    <n v="935"/>
    <x v="0"/>
    <x v="0"/>
    <x v="1"/>
    <n v="8.69140625"/>
    <x v="24"/>
  </r>
  <r>
    <x v="1"/>
    <n v="50512"/>
    <n v="935"/>
    <x v="0"/>
    <x v="0"/>
    <x v="1"/>
    <n v="8.69140625"/>
    <x v="25"/>
  </r>
  <r>
    <x v="1"/>
    <n v="50512"/>
    <n v="931"/>
    <x v="0"/>
    <x v="0"/>
    <x v="1"/>
    <n v="9.08203125"/>
    <x v="26"/>
  </r>
  <r>
    <x v="1"/>
    <n v="50512"/>
    <n v="935"/>
    <x v="0"/>
    <x v="0"/>
    <x v="1"/>
    <n v="8.69140625"/>
    <x v="27"/>
  </r>
  <r>
    <x v="1"/>
    <n v="50512"/>
    <n v="937"/>
    <x v="0"/>
    <x v="0"/>
    <x v="1"/>
    <n v="8.49609375"/>
    <x v="28"/>
  </r>
  <r>
    <x v="1"/>
    <n v="50512"/>
    <n v="936"/>
    <x v="0"/>
    <x v="0"/>
    <x v="1"/>
    <n v="8.59375"/>
    <x v="29"/>
  </r>
  <r>
    <x v="1"/>
    <n v="50512"/>
    <n v="945"/>
    <x v="1"/>
    <x v="0"/>
    <x v="1"/>
    <n v="7.71484375"/>
    <x v="0"/>
  </r>
  <r>
    <x v="1"/>
    <n v="50512"/>
    <n v="951"/>
    <x v="1"/>
    <x v="0"/>
    <x v="1"/>
    <n v="7.12890625"/>
    <x v="1"/>
  </r>
  <r>
    <x v="1"/>
    <n v="50512"/>
    <n v="955"/>
    <x v="1"/>
    <x v="0"/>
    <x v="1"/>
    <n v="6.73828125"/>
    <x v="2"/>
  </r>
  <r>
    <x v="1"/>
    <n v="50512"/>
    <n v="950"/>
    <x v="1"/>
    <x v="0"/>
    <x v="1"/>
    <n v="7.2265625"/>
    <x v="3"/>
  </r>
  <r>
    <x v="1"/>
    <n v="50512"/>
    <n v="942"/>
    <x v="1"/>
    <x v="0"/>
    <x v="1"/>
    <n v="8.0078125"/>
    <x v="4"/>
  </r>
  <r>
    <x v="1"/>
    <n v="50512"/>
    <n v="947"/>
    <x v="1"/>
    <x v="0"/>
    <x v="1"/>
    <n v="7.51953125"/>
    <x v="5"/>
  </r>
  <r>
    <x v="1"/>
    <n v="50512"/>
    <n v="946"/>
    <x v="1"/>
    <x v="0"/>
    <x v="1"/>
    <n v="7.6171875"/>
    <x v="6"/>
  </r>
  <r>
    <x v="1"/>
    <n v="50512"/>
    <n v="948"/>
    <x v="1"/>
    <x v="0"/>
    <x v="1"/>
    <n v="7.421875"/>
    <x v="7"/>
  </r>
  <r>
    <x v="1"/>
    <n v="50512"/>
    <n v="941"/>
    <x v="1"/>
    <x v="0"/>
    <x v="1"/>
    <n v="8.10546875"/>
    <x v="8"/>
  </r>
  <r>
    <x v="1"/>
    <n v="50512"/>
    <n v="954"/>
    <x v="1"/>
    <x v="0"/>
    <x v="1"/>
    <n v="6.8359375"/>
    <x v="9"/>
  </r>
  <r>
    <x v="1"/>
    <n v="50512"/>
    <n v="944"/>
    <x v="1"/>
    <x v="0"/>
    <x v="1"/>
    <n v="7.8125"/>
    <x v="10"/>
  </r>
  <r>
    <x v="1"/>
    <n v="50512"/>
    <n v="939"/>
    <x v="1"/>
    <x v="0"/>
    <x v="1"/>
    <n v="8.30078125"/>
    <x v="11"/>
  </r>
  <r>
    <x v="1"/>
    <n v="50512"/>
    <n v="943"/>
    <x v="1"/>
    <x v="0"/>
    <x v="1"/>
    <n v="7.91015625"/>
    <x v="12"/>
  </r>
  <r>
    <x v="1"/>
    <n v="50512"/>
    <n v="955"/>
    <x v="1"/>
    <x v="0"/>
    <x v="1"/>
    <n v="6.73828125"/>
    <x v="13"/>
  </r>
  <r>
    <x v="1"/>
    <n v="50512"/>
    <n v="953"/>
    <x v="1"/>
    <x v="0"/>
    <x v="1"/>
    <n v="6.93359375"/>
    <x v="14"/>
  </r>
  <r>
    <x v="1"/>
    <n v="50512"/>
    <n v="951"/>
    <x v="1"/>
    <x v="0"/>
    <x v="1"/>
    <n v="7.12890625"/>
    <x v="15"/>
  </r>
  <r>
    <x v="1"/>
    <n v="50512"/>
    <n v="944"/>
    <x v="1"/>
    <x v="0"/>
    <x v="1"/>
    <n v="7.8125"/>
    <x v="16"/>
  </r>
  <r>
    <x v="1"/>
    <n v="50512"/>
    <n v="953"/>
    <x v="1"/>
    <x v="0"/>
    <x v="1"/>
    <n v="6.93359375"/>
    <x v="17"/>
  </r>
  <r>
    <x v="1"/>
    <n v="50512"/>
    <n v="950"/>
    <x v="1"/>
    <x v="0"/>
    <x v="1"/>
    <n v="7.2265625"/>
    <x v="18"/>
  </r>
  <r>
    <x v="1"/>
    <n v="50512"/>
    <n v="936"/>
    <x v="1"/>
    <x v="0"/>
    <x v="1"/>
    <n v="8.59375"/>
    <x v="19"/>
  </r>
  <r>
    <x v="1"/>
    <n v="50512"/>
    <n v="944"/>
    <x v="1"/>
    <x v="0"/>
    <x v="1"/>
    <n v="7.8125"/>
    <x v="20"/>
  </r>
  <r>
    <x v="1"/>
    <n v="50512"/>
    <n v="948"/>
    <x v="1"/>
    <x v="0"/>
    <x v="1"/>
    <n v="7.421875"/>
    <x v="21"/>
  </r>
  <r>
    <x v="1"/>
    <n v="50512"/>
    <n v="952"/>
    <x v="1"/>
    <x v="0"/>
    <x v="1"/>
    <n v="7.03125"/>
    <x v="22"/>
  </r>
  <r>
    <x v="1"/>
    <n v="50512"/>
    <n v="954"/>
    <x v="1"/>
    <x v="0"/>
    <x v="1"/>
    <n v="6.8359375"/>
    <x v="23"/>
  </r>
  <r>
    <x v="1"/>
    <n v="50512"/>
    <n v="957"/>
    <x v="1"/>
    <x v="0"/>
    <x v="1"/>
    <n v="6.54296875"/>
    <x v="24"/>
  </r>
  <r>
    <x v="1"/>
    <n v="50512"/>
    <n v="944"/>
    <x v="1"/>
    <x v="0"/>
    <x v="1"/>
    <n v="7.8125"/>
    <x v="25"/>
  </r>
  <r>
    <x v="1"/>
    <n v="50512"/>
    <n v="948"/>
    <x v="1"/>
    <x v="0"/>
    <x v="1"/>
    <n v="7.421875"/>
    <x v="26"/>
  </r>
  <r>
    <x v="1"/>
    <n v="50512"/>
    <n v="943"/>
    <x v="1"/>
    <x v="0"/>
    <x v="1"/>
    <n v="7.91015625"/>
    <x v="27"/>
  </r>
  <r>
    <x v="1"/>
    <n v="50512"/>
    <n v="953"/>
    <x v="1"/>
    <x v="0"/>
    <x v="1"/>
    <n v="6.93359375"/>
    <x v="28"/>
  </r>
  <r>
    <x v="1"/>
    <n v="50512"/>
    <n v="950"/>
    <x v="1"/>
    <x v="0"/>
    <x v="1"/>
    <n v="7.2265625"/>
    <x v="29"/>
  </r>
  <r>
    <x v="1"/>
    <n v="50512"/>
    <n v="936"/>
    <x v="0"/>
    <x v="1"/>
    <x v="1"/>
    <n v="8.59375"/>
    <x v="0"/>
  </r>
  <r>
    <x v="1"/>
    <n v="50512"/>
    <n v="930"/>
    <x v="0"/>
    <x v="1"/>
    <x v="1"/>
    <n v="9.1796875"/>
    <x v="1"/>
  </r>
  <r>
    <x v="1"/>
    <n v="50512"/>
    <n v="922"/>
    <x v="0"/>
    <x v="1"/>
    <x v="1"/>
    <n v="9.9609375"/>
    <x v="2"/>
  </r>
  <r>
    <x v="1"/>
    <n v="50512"/>
    <n v="928"/>
    <x v="0"/>
    <x v="1"/>
    <x v="1"/>
    <n v="9.375"/>
    <x v="3"/>
  </r>
  <r>
    <x v="1"/>
    <n v="50512"/>
    <n v="928"/>
    <x v="0"/>
    <x v="1"/>
    <x v="1"/>
    <n v="9.375"/>
    <x v="4"/>
  </r>
  <r>
    <x v="1"/>
    <n v="50512"/>
    <n v="935"/>
    <x v="0"/>
    <x v="1"/>
    <x v="1"/>
    <n v="8.69140625"/>
    <x v="5"/>
  </r>
  <r>
    <x v="1"/>
    <n v="50512"/>
    <n v="932"/>
    <x v="0"/>
    <x v="1"/>
    <x v="1"/>
    <n v="8.984375"/>
    <x v="6"/>
  </r>
  <r>
    <x v="1"/>
    <n v="50512"/>
    <n v="927"/>
    <x v="0"/>
    <x v="1"/>
    <x v="1"/>
    <n v="9.47265625"/>
    <x v="7"/>
  </r>
  <r>
    <x v="1"/>
    <n v="50512"/>
    <n v="928"/>
    <x v="0"/>
    <x v="1"/>
    <x v="1"/>
    <n v="9.375"/>
    <x v="8"/>
  </r>
  <r>
    <x v="1"/>
    <n v="50512"/>
    <n v="921"/>
    <x v="0"/>
    <x v="1"/>
    <x v="1"/>
    <n v="10.05859375"/>
    <x v="9"/>
  </r>
  <r>
    <x v="1"/>
    <n v="50512"/>
    <n v="923"/>
    <x v="0"/>
    <x v="1"/>
    <x v="1"/>
    <n v="9.86328125"/>
    <x v="10"/>
  </r>
  <r>
    <x v="1"/>
    <n v="50512"/>
    <n v="933"/>
    <x v="0"/>
    <x v="1"/>
    <x v="1"/>
    <n v="8.88671875"/>
    <x v="11"/>
  </r>
  <r>
    <x v="1"/>
    <n v="50512"/>
    <n v="937"/>
    <x v="0"/>
    <x v="1"/>
    <x v="1"/>
    <n v="8.49609375"/>
    <x v="12"/>
  </r>
  <r>
    <x v="1"/>
    <n v="50512"/>
    <n v="929"/>
    <x v="0"/>
    <x v="1"/>
    <x v="1"/>
    <n v="9.27734375"/>
    <x v="13"/>
  </r>
  <r>
    <x v="1"/>
    <n v="50512"/>
    <n v="930"/>
    <x v="0"/>
    <x v="1"/>
    <x v="1"/>
    <n v="9.1796875"/>
    <x v="14"/>
  </r>
  <r>
    <x v="1"/>
    <n v="50512"/>
    <n v="936"/>
    <x v="0"/>
    <x v="1"/>
    <x v="1"/>
    <n v="8.59375"/>
    <x v="15"/>
  </r>
  <r>
    <x v="1"/>
    <n v="50512"/>
    <n v="932"/>
    <x v="0"/>
    <x v="1"/>
    <x v="1"/>
    <n v="8.984375"/>
    <x v="16"/>
  </r>
  <r>
    <x v="1"/>
    <n v="50512"/>
    <n v="921"/>
    <x v="0"/>
    <x v="1"/>
    <x v="1"/>
    <n v="10.05859375"/>
    <x v="17"/>
  </r>
  <r>
    <x v="1"/>
    <n v="50512"/>
    <n v="932"/>
    <x v="0"/>
    <x v="1"/>
    <x v="1"/>
    <n v="8.984375"/>
    <x v="18"/>
  </r>
  <r>
    <x v="1"/>
    <n v="50512"/>
    <n v="926"/>
    <x v="0"/>
    <x v="1"/>
    <x v="1"/>
    <n v="9.5703125"/>
    <x v="19"/>
  </r>
  <r>
    <x v="1"/>
    <n v="50512"/>
    <n v="925"/>
    <x v="0"/>
    <x v="1"/>
    <x v="1"/>
    <n v="9.66796875"/>
    <x v="20"/>
  </r>
  <r>
    <x v="1"/>
    <n v="50512"/>
    <n v="929"/>
    <x v="0"/>
    <x v="1"/>
    <x v="1"/>
    <n v="9.27734375"/>
    <x v="21"/>
  </r>
  <r>
    <x v="1"/>
    <n v="50512"/>
    <n v="932"/>
    <x v="0"/>
    <x v="1"/>
    <x v="1"/>
    <n v="8.984375"/>
    <x v="22"/>
  </r>
  <r>
    <x v="1"/>
    <n v="50512"/>
    <n v="938"/>
    <x v="0"/>
    <x v="1"/>
    <x v="1"/>
    <n v="8.3984375"/>
    <x v="23"/>
  </r>
  <r>
    <x v="1"/>
    <n v="50512"/>
    <n v="936"/>
    <x v="0"/>
    <x v="1"/>
    <x v="1"/>
    <n v="8.59375"/>
    <x v="24"/>
  </r>
  <r>
    <x v="1"/>
    <n v="50512"/>
    <n v="933"/>
    <x v="0"/>
    <x v="1"/>
    <x v="1"/>
    <n v="8.88671875"/>
    <x v="25"/>
  </r>
  <r>
    <x v="1"/>
    <n v="50512"/>
    <n v="934"/>
    <x v="0"/>
    <x v="1"/>
    <x v="1"/>
    <n v="8.7890625"/>
    <x v="26"/>
  </r>
  <r>
    <x v="1"/>
    <n v="50512"/>
    <n v="934"/>
    <x v="0"/>
    <x v="1"/>
    <x v="1"/>
    <n v="8.7890625"/>
    <x v="27"/>
  </r>
  <r>
    <x v="1"/>
    <n v="50512"/>
    <n v="928"/>
    <x v="0"/>
    <x v="1"/>
    <x v="1"/>
    <n v="9.375"/>
    <x v="28"/>
  </r>
  <r>
    <x v="1"/>
    <n v="50512"/>
    <n v="927"/>
    <x v="0"/>
    <x v="1"/>
    <x v="1"/>
    <n v="9.4726562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Y7" firstHeaderRow="1" firstDataRow="4" firstDataCol="1"/>
  <pivotFields count="8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/>
      </items>
    </pivotField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5"/>
    <field x="7"/>
  </rowFields>
  <rowItems count="3">
    <i>
      <x/>
    </i>
    <i>
      <x v="1"/>
    </i>
    <i t="grand">
      <x/>
    </i>
  </rowItems>
  <colFields count="3">
    <field x="3"/>
    <field x="4"/>
    <field x="-2"/>
  </colFields>
  <colItems count="24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colItems>
  <dataFields count="4">
    <dataField name="Avg Eval" fld="1" subtotal="average" baseField="5" baseItem="0"/>
    <dataField name="StdDev Eval" fld="1" subtotal="stdDev" baseField="7" baseItem="2"/>
    <dataField name="Avg Deviation" fld="6" subtotal="average" baseField="5" baseItem="0"/>
    <dataField name="StdDev Deviation" fld="6" subtotal="stdDev" baseField="5" baseItem="1"/>
  </dataFields>
  <formats count="12">
    <format dxfId="31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0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9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8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7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6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5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4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3">
      <pivotArea outline="0" collapsedLevelsAreSubtotals="1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SolutionFound" tableColumnId="1"/>
      <queryTableField id="2" name="Evaluations" tableColumnId="2"/>
      <queryTableField id="3" name="Fitness" tableColumnId="3"/>
      <queryTableField id="4" name="CrossoverProbability" tableColumnId="4"/>
      <queryTableField id="5" name="MutationProbability(MutantGenes/GeneNumber)" tableColumnId="5"/>
      <queryTableField id="6" name="GeneNumber" tableColumnId="6"/>
      <queryTableField id="7" name="DeviationFromOptimum(%)" tableColumnId="7"/>
      <queryTableField id="8" name="ExecutionNumb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Runs" displayName="Runs" ref="A1:H181" tableType="queryTable" totalsRowShown="0">
  <autoFilter ref="A1:H181"/>
  <tableColumns count="8">
    <tableColumn id="1" uniqueName="1" name="SolutionFound" queryTableFieldId="1" dataDxfId="19"/>
    <tableColumn id="2" uniqueName="2" name="Evaluations" queryTableFieldId="2" dataDxfId="18"/>
    <tableColumn id="3" uniqueName="3" name="Fitness" queryTableFieldId="3" dataDxfId="17"/>
    <tableColumn id="4" uniqueName="4" name="CrossoverProbability" queryTableFieldId="4" dataDxfId="16"/>
    <tableColumn id="5" uniqueName="5" name="MutationProbability(MutantGenes/GeneNumber)" queryTableFieldId="5" dataDxfId="15"/>
    <tableColumn id="6" uniqueName="6" name="GeneNumber" queryTableFieldId="6" dataDxfId="14"/>
    <tableColumn id="7" uniqueName="7" name="DeviationFromOptimum(%)" queryTableFieldId="7" dataDxfId="13"/>
    <tableColumn id="8" uniqueName="8" name="ExecutionNumber" queryTableFieldId="8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N20" sqref="N20:P21"/>
    </sheetView>
  </sheetViews>
  <sheetFormatPr defaultColWidth="12.140625" defaultRowHeight="15" x14ac:dyDescent="0.25"/>
  <cols>
    <col min="1" max="1" width="13.140625" bestFit="1" customWidth="1"/>
    <col min="2" max="2" width="16.28515625" bestFit="1" customWidth="1"/>
    <col min="3" max="3" width="11.28515625" customWidth="1"/>
    <col min="4" max="4" width="13.42578125" bestFit="1" customWidth="1"/>
    <col min="5" max="5" width="16.42578125" bestFit="1" customWidth="1"/>
    <col min="6" max="6" width="11" customWidth="1"/>
    <col min="7" max="7" width="11.28515625" customWidth="1"/>
    <col min="8" max="8" width="13.42578125" bestFit="1" customWidth="1"/>
    <col min="9" max="9" width="16.42578125" bestFit="1" customWidth="1"/>
    <col min="10" max="13" width="0" hidden="1" customWidth="1"/>
    <col min="14" max="14" width="12" customWidth="1"/>
    <col min="15" max="15" width="11.28515625" customWidth="1"/>
    <col min="16" max="16" width="13.42578125" bestFit="1" customWidth="1"/>
    <col min="17" max="17" width="16.42578125" bestFit="1" customWidth="1"/>
    <col min="18" max="25" width="0" hidden="1" customWidth="1"/>
  </cols>
  <sheetData>
    <row r="1" spans="1:25" x14ac:dyDescent="0.25">
      <c r="B1" s="2" t="s">
        <v>7</v>
      </c>
    </row>
    <row r="2" spans="1:25" x14ac:dyDescent="0.25">
      <c r="B2">
        <v>0.8</v>
      </c>
      <c r="J2" t="s">
        <v>11</v>
      </c>
      <c r="K2" t="s">
        <v>19</v>
      </c>
      <c r="L2" t="s">
        <v>15</v>
      </c>
      <c r="M2" t="s">
        <v>23</v>
      </c>
      <c r="N2">
        <v>0.9</v>
      </c>
      <c r="R2" t="s">
        <v>12</v>
      </c>
      <c r="S2" t="s">
        <v>20</v>
      </c>
      <c r="T2" t="s">
        <v>16</v>
      </c>
      <c r="U2" t="s">
        <v>24</v>
      </c>
      <c r="V2" t="s">
        <v>13</v>
      </c>
      <c r="W2" t="s">
        <v>21</v>
      </c>
      <c r="X2" t="s">
        <v>17</v>
      </c>
      <c r="Y2" t="s">
        <v>25</v>
      </c>
    </row>
    <row r="3" spans="1:25" x14ac:dyDescent="0.25">
      <c r="B3">
        <v>1.953125E-3</v>
      </c>
      <c r="F3">
        <v>3.90625E-3</v>
      </c>
      <c r="N3">
        <v>1.953125E-3</v>
      </c>
    </row>
    <row r="4" spans="1:25" x14ac:dyDescent="0.25">
      <c r="A4" s="2" t="s">
        <v>9</v>
      </c>
      <c r="B4" t="s">
        <v>14</v>
      </c>
      <c r="C4" t="s">
        <v>22</v>
      </c>
      <c r="D4" t="s">
        <v>18</v>
      </c>
      <c r="E4" t="s">
        <v>26</v>
      </c>
      <c r="F4" t="s">
        <v>14</v>
      </c>
      <c r="G4" t="s">
        <v>22</v>
      </c>
      <c r="H4" t="s">
        <v>18</v>
      </c>
      <c r="I4" t="s">
        <v>26</v>
      </c>
      <c r="N4" t="s">
        <v>14</v>
      </c>
      <c r="O4" t="s">
        <v>22</v>
      </c>
      <c r="P4" t="s">
        <v>18</v>
      </c>
      <c r="Q4" t="s">
        <v>26</v>
      </c>
    </row>
    <row r="5" spans="1:25" x14ac:dyDescent="0.25">
      <c r="A5" s="3">
        <v>512</v>
      </c>
      <c r="B5" s="4">
        <v>48645.833333333336</v>
      </c>
      <c r="C5" s="4">
        <v>1529.452709943723</v>
      </c>
      <c r="D5" s="4">
        <v>3.2552083333333336E-2</v>
      </c>
      <c r="E5" s="4">
        <v>0.1036462168955532</v>
      </c>
      <c r="F5" s="4">
        <v>50409.633333333331</v>
      </c>
      <c r="G5" s="4">
        <v>405.71507611655278</v>
      </c>
      <c r="H5" s="4">
        <v>0.40364583333333331</v>
      </c>
      <c r="I5" s="4">
        <v>0.2172083659248186</v>
      </c>
      <c r="J5" s="4">
        <v>49527.73333333333</v>
      </c>
      <c r="K5" s="4">
        <v>1421.8389604236479</v>
      </c>
      <c r="L5" s="4">
        <v>0.21809895833333334</v>
      </c>
      <c r="M5" s="4">
        <v>0.25195496409404122</v>
      </c>
      <c r="N5" s="4">
        <v>45574.3</v>
      </c>
      <c r="O5" s="4">
        <v>2279.7414879157336</v>
      </c>
      <c r="P5" s="4">
        <v>6.510416666666667E-3</v>
      </c>
      <c r="Q5" s="4">
        <v>3.5659020670909251E-2</v>
      </c>
      <c r="R5" s="4">
        <v>45574.3</v>
      </c>
      <c r="S5" s="4">
        <v>2279.7414879157336</v>
      </c>
      <c r="T5" s="4">
        <v>6.510416666666667E-3</v>
      </c>
      <c r="U5" s="4">
        <v>3.5659020670909251E-2</v>
      </c>
      <c r="V5" s="4">
        <v>48209.922222222223</v>
      </c>
      <c r="W5" s="4">
        <v>2558.5021391685332</v>
      </c>
      <c r="X5" s="4">
        <v>0.14756944444444445</v>
      </c>
      <c r="Y5" s="4">
        <v>0.229255427886185</v>
      </c>
    </row>
    <row r="6" spans="1:25" x14ac:dyDescent="0.25">
      <c r="A6" s="3">
        <v>1024</v>
      </c>
      <c r="B6" s="4">
        <v>50512</v>
      </c>
      <c r="C6" s="4">
        <v>0</v>
      </c>
      <c r="D6" s="4">
        <v>8.4114583333333339</v>
      </c>
      <c r="E6" s="4">
        <v>0.44621705304438658</v>
      </c>
      <c r="F6" s="4">
        <v>50512</v>
      </c>
      <c r="G6" s="4">
        <v>0</v>
      </c>
      <c r="H6" s="4">
        <v>9.1731770833333339</v>
      </c>
      <c r="I6" s="4">
        <v>0.46724157139617134</v>
      </c>
      <c r="J6" s="4">
        <v>50512</v>
      </c>
      <c r="K6" s="4">
        <v>0</v>
      </c>
      <c r="L6" s="4">
        <v>8.7923177083333339</v>
      </c>
      <c r="M6" s="4">
        <v>0.59387463439238242</v>
      </c>
      <c r="N6" s="4">
        <v>50512</v>
      </c>
      <c r="O6" s="4">
        <v>0</v>
      </c>
      <c r="P6" s="4">
        <v>7.421875</v>
      </c>
      <c r="Q6" s="4">
        <v>0.51611152105784486</v>
      </c>
      <c r="R6" s="4">
        <v>50512</v>
      </c>
      <c r="S6" s="4">
        <v>0</v>
      </c>
      <c r="T6" s="4">
        <v>7.421875</v>
      </c>
      <c r="U6" s="4">
        <v>0.51611152105784486</v>
      </c>
      <c r="V6" s="4">
        <v>50512</v>
      </c>
      <c r="W6" s="4">
        <v>0</v>
      </c>
      <c r="X6" s="4">
        <v>8.3355034722222214</v>
      </c>
      <c r="Y6" s="4">
        <v>0.86176956760250878</v>
      </c>
    </row>
    <row r="7" spans="1:25" x14ac:dyDescent="0.25">
      <c r="A7" s="3" t="s">
        <v>8</v>
      </c>
      <c r="B7" s="4">
        <v>49578.916666666664</v>
      </c>
      <c r="C7" s="4">
        <v>1426.6008705259796</v>
      </c>
      <c r="D7" s="4">
        <v>4.222005208333333</v>
      </c>
      <c r="E7" s="4">
        <v>4.2369975836325242</v>
      </c>
      <c r="F7" s="4">
        <v>50460.816666666666</v>
      </c>
      <c r="G7" s="4">
        <v>289.08742983821423</v>
      </c>
      <c r="H7" s="4">
        <v>4.788411458333333</v>
      </c>
      <c r="I7" s="4">
        <v>4.4365001968811928</v>
      </c>
      <c r="J7" s="4">
        <v>50019.866666666669</v>
      </c>
      <c r="K7" s="4">
        <v>1116.4897041099457</v>
      </c>
      <c r="L7" s="4">
        <v>4.505208333333333</v>
      </c>
      <c r="M7" s="4">
        <v>4.328982598192165</v>
      </c>
      <c r="N7" s="4">
        <v>48043.15</v>
      </c>
      <c r="O7" s="4">
        <v>2958.5630835747647</v>
      </c>
      <c r="P7" s="4">
        <v>3.7141927083333335</v>
      </c>
      <c r="Q7" s="4">
        <v>3.7565222735886863</v>
      </c>
      <c r="R7" s="4">
        <v>48043.15</v>
      </c>
      <c r="S7" s="4">
        <v>2958.5630835747647</v>
      </c>
      <c r="T7" s="4">
        <v>3.7141927083333335</v>
      </c>
      <c r="U7" s="4">
        <v>3.7565222735886863</v>
      </c>
      <c r="V7" s="4">
        <v>49360.961111111108</v>
      </c>
      <c r="W7" s="4">
        <v>2141.72220776622</v>
      </c>
      <c r="X7" s="4">
        <v>4.241536458333333</v>
      </c>
      <c r="Y7" s="4">
        <v>4.153261553779549</v>
      </c>
    </row>
    <row r="20" spans="6:16" x14ac:dyDescent="0.25">
      <c r="F20">
        <f>TDIST(ABS(($B5-F5)/(G5/SQRT(30))),29,2)</f>
        <v>1.383218415601526E-20</v>
      </c>
      <c r="H20">
        <f>TDIST(ABS(($D5-H5)/(I5/SQRT(30))),29,1)</f>
        <v>1.4555786465180296E-10</v>
      </c>
      <c r="N20">
        <f>TDIST(ABS(($B5-N5)/(O5/SQRT(30))),29,2)</f>
        <v>3.9447038496234009E-8</v>
      </c>
      <c r="P20">
        <f>TDIST(ABS(($D5-P5)/(Q5/SQRT(30))),29,1)</f>
        <v>2.0003197282624546E-4</v>
      </c>
    </row>
    <row r="21" spans="6:16" x14ac:dyDescent="0.25">
      <c r="F21" t="e">
        <f>TDIST(ABS(($B6-F6)/(G6/SQRT(30))),29,2)</f>
        <v>#DIV/0!</v>
      </c>
      <c r="H21">
        <f>TDIST(ABS(($D6-H6)/(I6/SQRT(30))),29,1)</f>
        <v>4.0365490031120004E-10</v>
      </c>
      <c r="N21" t="e">
        <f>TDIST(ABS(($B6-N6)/(O6/SQRT(30))),29,2)</f>
        <v>#DIV/0!</v>
      </c>
      <c r="P21">
        <f>TDIST(ABS(($D6-P6)/(Q6/SQRT(30))),29,1)</f>
        <v>1.0738558022807681E-11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2" workbookViewId="0">
      <selection sqref="A1:H181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5703125" bestFit="1" customWidth="1"/>
    <col min="4" max="4" width="22" bestFit="1" customWidth="1"/>
    <col min="5" max="5" width="49.28515625" bestFit="1" customWidth="1"/>
    <col min="6" max="6" width="15.5703125" bestFit="1" customWidth="1"/>
    <col min="7" max="7" width="28.42578125" bestFit="1" customWidth="1"/>
    <col min="8" max="8" width="1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1" t="b">
        <v>1</v>
      </c>
      <c r="B2" s="1">
        <v>47684</v>
      </c>
      <c r="C2" s="1">
        <v>512</v>
      </c>
      <c r="D2" s="1">
        <v>0.8</v>
      </c>
      <c r="E2" s="1">
        <v>1.953125E-3</v>
      </c>
      <c r="F2" s="1">
        <v>512</v>
      </c>
      <c r="G2" s="1">
        <v>0</v>
      </c>
      <c r="H2" s="1">
        <v>0</v>
      </c>
    </row>
    <row r="3" spans="1:8" x14ac:dyDescent="0.25">
      <c r="A3" s="1" t="b">
        <v>1</v>
      </c>
      <c r="B3" s="1">
        <v>47549</v>
      </c>
      <c r="C3" s="1">
        <v>512</v>
      </c>
      <c r="D3" s="1">
        <v>0.8</v>
      </c>
      <c r="E3" s="1">
        <v>1.953125E-3</v>
      </c>
      <c r="F3" s="1">
        <v>512</v>
      </c>
      <c r="G3" s="1">
        <v>0</v>
      </c>
      <c r="H3" s="1">
        <v>1</v>
      </c>
    </row>
    <row r="4" spans="1:8" x14ac:dyDescent="0.25">
      <c r="A4" s="1" t="b">
        <v>1</v>
      </c>
      <c r="B4" s="1">
        <v>48120</v>
      </c>
      <c r="C4" s="1">
        <v>512</v>
      </c>
      <c r="D4" s="1">
        <v>0.8</v>
      </c>
      <c r="E4" s="1">
        <v>1.953125E-3</v>
      </c>
      <c r="F4" s="1">
        <v>512</v>
      </c>
      <c r="G4" s="1">
        <v>0</v>
      </c>
      <c r="H4" s="1">
        <v>2</v>
      </c>
    </row>
    <row r="5" spans="1:8" x14ac:dyDescent="0.25">
      <c r="A5" s="1" t="b">
        <v>1</v>
      </c>
      <c r="B5" s="1">
        <v>47135</v>
      </c>
      <c r="C5" s="1">
        <v>512</v>
      </c>
      <c r="D5" s="1">
        <v>0.8</v>
      </c>
      <c r="E5" s="1">
        <v>1.953125E-3</v>
      </c>
      <c r="F5" s="1">
        <v>512</v>
      </c>
      <c r="G5" s="1">
        <v>0</v>
      </c>
      <c r="H5" s="1">
        <v>3</v>
      </c>
    </row>
    <row r="6" spans="1:8" x14ac:dyDescent="0.25">
      <c r="A6" s="1" t="b">
        <v>1</v>
      </c>
      <c r="B6" s="1">
        <v>47512</v>
      </c>
      <c r="C6" s="1">
        <v>512</v>
      </c>
      <c r="D6" s="1">
        <v>0.8</v>
      </c>
      <c r="E6" s="1">
        <v>1.953125E-3</v>
      </c>
      <c r="F6" s="1">
        <v>512</v>
      </c>
      <c r="G6" s="1">
        <v>0</v>
      </c>
      <c r="H6" s="1">
        <v>4</v>
      </c>
    </row>
    <row r="7" spans="1:8" x14ac:dyDescent="0.25">
      <c r="A7" s="1" t="b">
        <v>1</v>
      </c>
      <c r="B7" s="1">
        <v>50230</v>
      </c>
      <c r="C7" s="1">
        <v>512</v>
      </c>
      <c r="D7" s="1">
        <v>0.8</v>
      </c>
      <c r="E7" s="1">
        <v>1.953125E-3</v>
      </c>
      <c r="F7" s="1">
        <v>512</v>
      </c>
      <c r="G7" s="1">
        <v>0</v>
      </c>
      <c r="H7" s="1">
        <v>5</v>
      </c>
    </row>
    <row r="8" spans="1:8" x14ac:dyDescent="0.25">
      <c r="A8" s="1" t="b">
        <v>1</v>
      </c>
      <c r="B8" s="1">
        <v>47347</v>
      </c>
      <c r="C8" s="1">
        <v>512</v>
      </c>
      <c r="D8" s="1">
        <v>0.8</v>
      </c>
      <c r="E8" s="1">
        <v>1.953125E-3</v>
      </c>
      <c r="F8" s="1">
        <v>512</v>
      </c>
      <c r="G8" s="1">
        <v>0</v>
      </c>
      <c r="H8" s="1">
        <v>6</v>
      </c>
    </row>
    <row r="9" spans="1:8" x14ac:dyDescent="0.25">
      <c r="A9" s="1" t="b">
        <v>1</v>
      </c>
      <c r="B9" s="1">
        <v>48844</v>
      </c>
      <c r="C9" s="1">
        <v>512</v>
      </c>
      <c r="D9" s="1">
        <v>0.8</v>
      </c>
      <c r="E9" s="1">
        <v>1.953125E-3</v>
      </c>
      <c r="F9" s="1">
        <v>512</v>
      </c>
      <c r="G9" s="1">
        <v>0</v>
      </c>
      <c r="H9" s="1">
        <v>7</v>
      </c>
    </row>
    <row r="10" spans="1:8" x14ac:dyDescent="0.25">
      <c r="A10" s="1" t="b">
        <v>1</v>
      </c>
      <c r="B10" s="1">
        <v>48448</v>
      </c>
      <c r="C10" s="1">
        <v>512</v>
      </c>
      <c r="D10" s="1">
        <v>0.8</v>
      </c>
      <c r="E10" s="1">
        <v>1.953125E-3</v>
      </c>
      <c r="F10" s="1">
        <v>512</v>
      </c>
      <c r="G10" s="1">
        <v>0</v>
      </c>
      <c r="H10" s="1">
        <v>8</v>
      </c>
    </row>
    <row r="11" spans="1:8" x14ac:dyDescent="0.25">
      <c r="A11" s="1" t="b">
        <v>1</v>
      </c>
      <c r="B11" s="1">
        <v>47509</v>
      </c>
      <c r="C11" s="1">
        <v>512</v>
      </c>
      <c r="D11" s="1">
        <v>0.8</v>
      </c>
      <c r="E11" s="1">
        <v>1.953125E-3</v>
      </c>
      <c r="F11" s="1">
        <v>512</v>
      </c>
      <c r="G11" s="1">
        <v>0</v>
      </c>
      <c r="H11" s="1">
        <v>9</v>
      </c>
    </row>
    <row r="12" spans="1:8" x14ac:dyDescent="0.25">
      <c r="A12" s="1" t="b">
        <v>1</v>
      </c>
      <c r="B12" s="1">
        <v>49994</v>
      </c>
      <c r="C12" s="1">
        <v>512</v>
      </c>
      <c r="D12" s="1">
        <v>0.8</v>
      </c>
      <c r="E12" s="1">
        <v>1.953125E-3</v>
      </c>
      <c r="F12" s="1">
        <v>512</v>
      </c>
      <c r="G12" s="1">
        <v>0</v>
      </c>
      <c r="H12" s="1">
        <v>10</v>
      </c>
    </row>
    <row r="13" spans="1:8" x14ac:dyDescent="0.25">
      <c r="A13" s="1" t="b">
        <v>1</v>
      </c>
      <c r="B13" s="1">
        <v>48321</v>
      </c>
      <c r="C13" s="1">
        <v>512</v>
      </c>
      <c r="D13" s="1">
        <v>0.8</v>
      </c>
      <c r="E13" s="1">
        <v>1.953125E-3</v>
      </c>
      <c r="F13" s="1">
        <v>512</v>
      </c>
      <c r="G13" s="1">
        <v>0</v>
      </c>
      <c r="H13" s="1">
        <v>11</v>
      </c>
    </row>
    <row r="14" spans="1:8" x14ac:dyDescent="0.25">
      <c r="A14" s="1" t="b">
        <v>1</v>
      </c>
      <c r="B14" s="1">
        <v>47718</v>
      </c>
      <c r="C14" s="1">
        <v>512</v>
      </c>
      <c r="D14" s="1">
        <v>0.8</v>
      </c>
      <c r="E14" s="1">
        <v>1.953125E-3</v>
      </c>
      <c r="F14" s="1">
        <v>512</v>
      </c>
      <c r="G14" s="1">
        <v>0</v>
      </c>
      <c r="H14" s="1">
        <v>12</v>
      </c>
    </row>
    <row r="15" spans="1:8" x14ac:dyDescent="0.25">
      <c r="A15" s="1" t="b">
        <v>0</v>
      </c>
      <c r="B15" s="1">
        <v>50512</v>
      </c>
      <c r="C15" s="1">
        <v>511</v>
      </c>
      <c r="D15" s="1">
        <v>0.8</v>
      </c>
      <c r="E15" s="1">
        <v>1.953125E-3</v>
      </c>
      <c r="F15" s="1">
        <v>512</v>
      </c>
      <c r="G15" s="1">
        <v>0.1953125</v>
      </c>
      <c r="H15" s="1">
        <v>13</v>
      </c>
    </row>
    <row r="16" spans="1:8" x14ac:dyDescent="0.25">
      <c r="A16" s="1" t="b">
        <v>1</v>
      </c>
      <c r="B16" s="1">
        <v>46892</v>
      </c>
      <c r="C16" s="1">
        <v>512</v>
      </c>
      <c r="D16" s="1">
        <v>0.8</v>
      </c>
      <c r="E16" s="1">
        <v>1.953125E-3</v>
      </c>
      <c r="F16" s="1">
        <v>512</v>
      </c>
      <c r="G16" s="1">
        <v>0</v>
      </c>
      <c r="H16" s="1">
        <v>14</v>
      </c>
    </row>
    <row r="17" spans="1:8" x14ac:dyDescent="0.25">
      <c r="A17" s="1" t="b">
        <v>1</v>
      </c>
      <c r="B17" s="1">
        <v>48616</v>
      </c>
      <c r="C17" s="1">
        <v>512</v>
      </c>
      <c r="D17" s="1">
        <v>0.8</v>
      </c>
      <c r="E17" s="1">
        <v>1.953125E-3</v>
      </c>
      <c r="F17" s="1">
        <v>512</v>
      </c>
      <c r="G17" s="1">
        <v>0</v>
      </c>
      <c r="H17" s="1">
        <v>15</v>
      </c>
    </row>
    <row r="18" spans="1:8" x14ac:dyDescent="0.25">
      <c r="A18" s="1" t="b">
        <v>1</v>
      </c>
      <c r="B18" s="1">
        <v>48502</v>
      </c>
      <c r="C18" s="1">
        <v>512</v>
      </c>
      <c r="D18" s="1">
        <v>0.8</v>
      </c>
      <c r="E18" s="1">
        <v>1.953125E-3</v>
      </c>
      <c r="F18" s="1">
        <v>512</v>
      </c>
      <c r="G18" s="1">
        <v>0</v>
      </c>
      <c r="H18" s="1">
        <v>16</v>
      </c>
    </row>
    <row r="19" spans="1:8" x14ac:dyDescent="0.25">
      <c r="A19" s="1" t="b">
        <v>1</v>
      </c>
      <c r="B19" s="1">
        <v>45966</v>
      </c>
      <c r="C19" s="1">
        <v>512</v>
      </c>
      <c r="D19" s="1">
        <v>0.8</v>
      </c>
      <c r="E19" s="1">
        <v>1.953125E-3</v>
      </c>
      <c r="F19" s="1">
        <v>512</v>
      </c>
      <c r="G19" s="1">
        <v>0</v>
      </c>
      <c r="H19" s="1">
        <v>17</v>
      </c>
    </row>
    <row r="20" spans="1:8" x14ac:dyDescent="0.25">
      <c r="A20" s="1" t="b">
        <v>0</v>
      </c>
      <c r="B20" s="1">
        <v>50512</v>
      </c>
      <c r="C20" s="1">
        <v>511</v>
      </c>
      <c r="D20" s="1">
        <v>0.8</v>
      </c>
      <c r="E20" s="1">
        <v>1.953125E-3</v>
      </c>
      <c r="F20" s="1">
        <v>512</v>
      </c>
      <c r="G20" s="1">
        <v>0.1953125</v>
      </c>
      <c r="H20" s="1">
        <v>18</v>
      </c>
    </row>
    <row r="21" spans="1:8" x14ac:dyDescent="0.25">
      <c r="A21" s="1" t="b">
        <v>1</v>
      </c>
      <c r="B21" s="1">
        <v>48793</v>
      </c>
      <c r="C21" s="1">
        <v>512</v>
      </c>
      <c r="D21" s="1">
        <v>0.8</v>
      </c>
      <c r="E21" s="1">
        <v>1.953125E-3</v>
      </c>
      <c r="F21" s="1">
        <v>512</v>
      </c>
      <c r="G21" s="1">
        <v>0</v>
      </c>
      <c r="H21" s="1">
        <v>19</v>
      </c>
    </row>
    <row r="22" spans="1:8" x14ac:dyDescent="0.25">
      <c r="A22" s="1" t="b">
        <v>1</v>
      </c>
      <c r="B22" s="1">
        <v>47969</v>
      </c>
      <c r="C22" s="1">
        <v>512</v>
      </c>
      <c r="D22" s="1">
        <v>0.8</v>
      </c>
      <c r="E22" s="1">
        <v>1.953125E-3</v>
      </c>
      <c r="F22" s="1">
        <v>512</v>
      </c>
      <c r="G22" s="1">
        <v>0</v>
      </c>
      <c r="H22" s="1">
        <v>20</v>
      </c>
    </row>
    <row r="23" spans="1:8" x14ac:dyDescent="0.25">
      <c r="A23" s="1" t="b">
        <v>1</v>
      </c>
      <c r="B23" s="1">
        <v>49523</v>
      </c>
      <c r="C23" s="1">
        <v>512</v>
      </c>
      <c r="D23" s="1">
        <v>0.8</v>
      </c>
      <c r="E23" s="1">
        <v>1.953125E-3</v>
      </c>
      <c r="F23" s="1">
        <v>512</v>
      </c>
      <c r="G23" s="1">
        <v>0</v>
      </c>
      <c r="H23" s="1">
        <v>21</v>
      </c>
    </row>
    <row r="24" spans="1:8" x14ac:dyDescent="0.25">
      <c r="A24" s="1" t="b">
        <v>1</v>
      </c>
      <c r="B24" s="1">
        <v>50172</v>
      </c>
      <c r="C24" s="1">
        <v>512</v>
      </c>
      <c r="D24" s="1">
        <v>0.8</v>
      </c>
      <c r="E24" s="1">
        <v>1.953125E-3</v>
      </c>
      <c r="F24" s="1">
        <v>512</v>
      </c>
      <c r="G24" s="1">
        <v>0</v>
      </c>
      <c r="H24" s="1">
        <v>22</v>
      </c>
    </row>
    <row r="25" spans="1:8" x14ac:dyDescent="0.25">
      <c r="A25" s="1" t="b">
        <v>1</v>
      </c>
      <c r="B25" s="1">
        <v>44301</v>
      </c>
      <c r="C25" s="1">
        <v>512</v>
      </c>
      <c r="D25" s="1">
        <v>0.8</v>
      </c>
      <c r="E25" s="1">
        <v>1.953125E-3</v>
      </c>
      <c r="F25" s="1">
        <v>512</v>
      </c>
      <c r="G25" s="1">
        <v>0</v>
      </c>
      <c r="H25" s="1">
        <v>23</v>
      </c>
    </row>
    <row r="26" spans="1:8" x14ac:dyDescent="0.25">
      <c r="A26" s="1" t="b">
        <v>1</v>
      </c>
      <c r="B26" s="1">
        <v>49760</v>
      </c>
      <c r="C26" s="1">
        <v>512</v>
      </c>
      <c r="D26" s="1">
        <v>0.8</v>
      </c>
      <c r="E26" s="1">
        <v>1.953125E-3</v>
      </c>
      <c r="F26" s="1">
        <v>512</v>
      </c>
      <c r="G26" s="1">
        <v>0</v>
      </c>
      <c r="H26" s="1">
        <v>24</v>
      </c>
    </row>
    <row r="27" spans="1:8" x14ac:dyDescent="0.25">
      <c r="A27" s="1" t="b">
        <v>1</v>
      </c>
      <c r="B27" s="1">
        <v>47750</v>
      </c>
      <c r="C27" s="1">
        <v>512</v>
      </c>
      <c r="D27" s="1">
        <v>0.8</v>
      </c>
      <c r="E27" s="1">
        <v>1.953125E-3</v>
      </c>
      <c r="F27" s="1">
        <v>512</v>
      </c>
      <c r="G27" s="1">
        <v>0</v>
      </c>
      <c r="H27" s="1">
        <v>25</v>
      </c>
    </row>
    <row r="28" spans="1:8" x14ac:dyDescent="0.25">
      <c r="A28" s="1" t="b">
        <v>1</v>
      </c>
      <c r="B28" s="1">
        <v>49066</v>
      </c>
      <c r="C28" s="1">
        <v>512</v>
      </c>
      <c r="D28" s="1">
        <v>0.8</v>
      </c>
      <c r="E28" s="1">
        <v>1.953125E-3</v>
      </c>
      <c r="F28" s="1">
        <v>512</v>
      </c>
      <c r="G28" s="1">
        <v>0</v>
      </c>
      <c r="H28" s="1">
        <v>26</v>
      </c>
    </row>
    <row r="29" spans="1:8" x14ac:dyDescent="0.25">
      <c r="A29" s="1" t="b">
        <v>1</v>
      </c>
      <c r="B29" s="1">
        <v>48628</v>
      </c>
      <c r="C29" s="1">
        <v>512</v>
      </c>
      <c r="D29" s="1">
        <v>0.8</v>
      </c>
      <c r="E29" s="1">
        <v>1.953125E-3</v>
      </c>
      <c r="F29" s="1">
        <v>512</v>
      </c>
      <c r="G29" s="1">
        <v>0</v>
      </c>
      <c r="H29" s="1">
        <v>27</v>
      </c>
    </row>
    <row r="30" spans="1:8" x14ac:dyDescent="0.25">
      <c r="A30" s="1" t="b">
        <v>1</v>
      </c>
      <c r="B30" s="1">
        <v>49947</v>
      </c>
      <c r="C30" s="1">
        <v>512</v>
      </c>
      <c r="D30" s="1">
        <v>0.8</v>
      </c>
      <c r="E30" s="1">
        <v>1.953125E-3</v>
      </c>
      <c r="F30" s="1">
        <v>512</v>
      </c>
      <c r="G30" s="1">
        <v>0</v>
      </c>
      <c r="H30" s="1">
        <v>28</v>
      </c>
    </row>
    <row r="31" spans="1:8" x14ac:dyDescent="0.25">
      <c r="A31" s="1" t="b">
        <v>0</v>
      </c>
      <c r="B31" s="1">
        <v>50512</v>
      </c>
      <c r="C31" s="1">
        <v>510</v>
      </c>
      <c r="D31" s="1">
        <v>0.8</v>
      </c>
      <c r="E31" s="1">
        <v>1.953125E-3</v>
      </c>
      <c r="F31" s="1">
        <v>512</v>
      </c>
      <c r="G31" s="1">
        <v>0.390625</v>
      </c>
      <c r="H31" s="1">
        <v>29</v>
      </c>
    </row>
    <row r="32" spans="1:8" x14ac:dyDescent="0.25">
      <c r="A32" s="1" t="b">
        <v>1</v>
      </c>
      <c r="B32" s="1">
        <v>47999</v>
      </c>
      <c r="C32" s="1">
        <v>512</v>
      </c>
      <c r="D32" s="1">
        <v>0.9</v>
      </c>
      <c r="E32" s="1">
        <v>1.953125E-3</v>
      </c>
      <c r="F32" s="1">
        <v>512</v>
      </c>
      <c r="G32" s="1">
        <v>0</v>
      </c>
      <c r="H32" s="1">
        <v>0</v>
      </c>
    </row>
    <row r="33" spans="1:8" x14ac:dyDescent="0.25">
      <c r="A33" s="1" t="b">
        <v>1</v>
      </c>
      <c r="B33" s="1">
        <v>45465</v>
      </c>
      <c r="C33" s="1">
        <v>512</v>
      </c>
      <c r="D33" s="1">
        <v>0.9</v>
      </c>
      <c r="E33" s="1">
        <v>1.953125E-3</v>
      </c>
      <c r="F33" s="1">
        <v>512</v>
      </c>
      <c r="G33" s="1">
        <v>0</v>
      </c>
      <c r="H33" s="1">
        <v>1</v>
      </c>
    </row>
    <row r="34" spans="1:8" x14ac:dyDescent="0.25">
      <c r="A34" s="1" t="b">
        <v>1</v>
      </c>
      <c r="B34" s="1">
        <v>46388</v>
      </c>
      <c r="C34" s="1">
        <v>512</v>
      </c>
      <c r="D34" s="1">
        <v>0.9</v>
      </c>
      <c r="E34" s="1">
        <v>1.953125E-3</v>
      </c>
      <c r="F34" s="1">
        <v>512</v>
      </c>
      <c r="G34" s="1">
        <v>0</v>
      </c>
      <c r="H34" s="1">
        <v>2</v>
      </c>
    </row>
    <row r="35" spans="1:8" x14ac:dyDescent="0.25">
      <c r="A35" s="1" t="b">
        <v>1</v>
      </c>
      <c r="B35" s="1">
        <v>42576</v>
      </c>
      <c r="C35" s="1">
        <v>512</v>
      </c>
      <c r="D35" s="1">
        <v>0.9</v>
      </c>
      <c r="E35" s="1">
        <v>1.953125E-3</v>
      </c>
      <c r="F35" s="1">
        <v>512</v>
      </c>
      <c r="G35" s="1">
        <v>0</v>
      </c>
      <c r="H35" s="1">
        <v>3</v>
      </c>
    </row>
    <row r="36" spans="1:8" x14ac:dyDescent="0.25">
      <c r="A36" s="1" t="b">
        <v>1</v>
      </c>
      <c r="B36" s="1">
        <v>48524</v>
      </c>
      <c r="C36" s="1">
        <v>512</v>
      </c>
      <c r="D36" s="1">
        <v>0.9</v>
      </c>
      <c r="E36" s="1">
        <v>1.953125E-3</v>
      </c>
      <c r="F36" s="1">
        <v>512</v>
      </c>
      <c r="G36" s="1">
        <v>0</v>
      </c>
      <c r="H36" s="1">
        <v>4</v>
      </c>
    </row>
    <row r="37" spans="1:8" x14ac:dyDescent="0.25">
      <c r="A37" s="1" t="b">
        <v>1</v>
      </c>
      <c r="B37" s="1">
        <v>45732</v>
      </c>
      <c r="C37" s="1">
        <v>512</v>
      </c>
      <c r="D37" s="1">
        <v>0.9</v>
      </c>
      <c r="E37" s="1">
        <v>1.953125E-3</v>
      </c>
      <c r="F37" s="1">
        <v>512</v>
      </c>
      <c r="G37" s="1">
        <v>0</v>
      </c>
      <c r="H37" s="1">
        <v>5</v>
      </c>
    </row>
    <row r="38" spans="1:8" x14ac:dyDescent="0.25">
      <c r="A38" s="1" t="b">
        <v>1</v>
      </c>
      <c r="B38" s="1">
        <v>45892</v>
      </c>
      <c r="C38" s="1">
        <v>512</v>
      </c>
      <c r="D38" s="1">
        <v>0.9</v>
      </c>
      <c r="E38" s="1">
        <v>1.953125E-3</v>
      </c>
      <c r="F38" s="1">
        <v>512</v>
      </c>
      <c r="G38" s="1">
        <v>0</v>
      </c>
      <c r="H38" s="1">
        <v>6</v>
      </c>
    </row>
    <row r="39" spans="1:8" x14ac:dyDescent="0.25">
      <c r="A39" s="1" t="b">
        <v>1</v>
      </c>
      <c r="B39" s="1">
        <v>48382</v>
      </c>
      <c r="C39" s="1">
        <v>512</v>
      </c>
      <c r="D39" s="1">
        <v>0.9</v>
      </c>
      <c r="E39" s="1">
        <v>1.953125E-3</v>
      </c>
      <c r="F39" s="1">
        <v>512</v>
      </c>
      <c r="G39" s="1">
        <v>0</v>
      </c>
      <c r="H39" s="1">
        <v>7</v>
      </c>
    </row>
    <row r="40" spans="1:8" x14ac:dyDescent="0.25">
      <c r="A40" s="1" t="b">
        <v>1</v>
      </c>
      <c r="B40" s="1">
        <v>46515</v>
      </c>
      <c r="C40" s="1">
        <v>512</v>
      </c>
      <c r="D40" s="1">
        <v>0.9</v>
      </c>
      <c r="E40" s="1">
        <v>1.953125E-3</v>
      </c>
      <c r="F40" s="1">
        <v>512</v>
      </c>
      <c r="G40" s="1">
        <v>0</v>
      </c>
      <c r="H40" s="1">
        <v>8</v>
      </c>
    </row>
    <row r="41" spans="1:8" x14ac:dyDescent="0.25">
      <c r="A41" s="1" t="b">
        <v>1</v>
      </c>
      <c r="B41" s="1">
        <v>47882</v>
      </c>
      <c r="C41" s="1">
        <v>512</v>
      </c>
      <c r="D41" s="1">
        <v>0.9</v>
      </c>
      <c r="E41" s="1">
        <v>1.953125E-3</v>
      </c>
      <c r="F41" s="1">
        <v>512</v>
      </c>
      <c r="G41" s="1">
        <v>0</v>
      </c>
      <c r="H41" s="1">
        <v>9</v>
      </c>
    </row>
    <row r="42" spans="1:8" x14ac:dyDescent="0.25">
      <c r="A42" s="1" t="b">
        <v>1</v>
      </c>
      <c r="B42" s="1">
        <v>45322</v>
      </c>
      <c r="C42" s="1">
        <v>512</v>
      </c>
      <c r="D42" s="1">
        <v>0.9</v>
      </c>
      <c r="E42" s="1">
        <v>1.953125E-3</v>
      </c>
      <c r="F42" s="1">
        <v>512</v>
      </c>
      <c r="G42" s="1">
        <v>0</v>
      </c>
      <c r="H42" s="1">
        <v>10</v>
      </c>
    </row>
    <row r="43" spans="1:8" x14ac:dyDescent="0.25">
      <c r="A43" s="1" t="b">
        <v>1</v>
      </c>
      <c r="B43" s="1">
        <v>48443</v>
      </c>
      <c r="C43" s="1">
        <v>512</v>
      </c>
      <c r="D43" s="1">
        <v>0.9</v>
      </c>
      <c r="E43" s="1">
        <v>1.953125E-3</v>
      </c>
      <c r="F43" s="1">
        <v>512</v>
      </c>
      <c r="G43" s="1">
        <v>0</v>
      </c>
      <c r="H43" s="1">
        <v>11</v>
      </c>
    </row>
    <row r="44" spans="1:8" x14ac:dyDescent="0.25">
      <c r="A44" s="1" t="b">
        <v>1</v>
      </c>
      <c r="B44" s="1">
        <v>47564</v>
      </c>
      <c r="C44" s="1">
        <v>512</v>
      </c>
      <c r="D44" s="1">
        <v>0.9</v>
      </c>
      <c r="E44" s="1">
        <v>1.953125E-3</v>
      </c>
      <c r="F44" s="1">
        <v>512</v>
      </c>
      <c r="G44" s="1">
        <v>0</v>
      </c>
      <c r="H44" s="1">
        <v>12</v>
      </c>
    </row>
    <row r="45" spans="1:8" x14ac:dyDescent="0.25">
      <c r="A45" s="1" t="b">
        <v>1</v>
      </c>
      <c r="B45" s="1">
        <v>45019</v>
      </c>
      <c r="C45" s="1">
        <v>512</v>
      </c>
      <c r="D45" s="1">
        <v>0.9</v>
      </c>
      <c r="E45" s="1">
        <v>1.953125E-3</v>
      </c>
      <c r="F45" s="1">
        <v>512</v>
      </c>
      <c r="G45" s="1">
        <v>0</v>
      </c>
      <c r="H45" s="1">
        <v>13</v>
      </c>
    </row>
    <row r="46" spans="1:8" x14ac:dyDescent="0.25">
      <c r="A46" s="1" t="b">
        <v>1</v>
      </c>
      <c r="B46" s="1">
        <v>46672</v>
      </c>
      <c r="C46" s="1">
        <v>512</v>
      </c>
      <c r="D46" s="1">
        <v>0.9</v>
      </c>
      <c r="E46" s="1">
        <v>1.953125E-3</v>
      </c>
      <c r="F46" s="1">
        <v>512</v>
      </c>
      <c r="G46" s="1">
        <v>0</v>
      </c>
      <c r="H46" s="1">
        <v>14</v>
      </c>
    </row>
    <row r="47" spans="1:8" x14ac:dyDescent="0.25">
      <c r="A47" s="1" t="b">
        <v>1</v>
      </c>
      <c r="B47" s="1">
        <v>48405</v>
      </c>
      <c r="C47" s="1">
        <v>512</v>
      </c>
      <c r="D47" s="1">
        <v>0.9</v>
      </c>
      <c r="E47" s="1">
        <v>1.953125E-3</v>
      </c>
      <c r="F47" s="1">
        <v>512</v>
      </c>
      <c r="G47" s="1">
        <v>0</v>
      </c>
      <c r="H47" s="1">
        <v>15</v>
      </c>
    </row>
    <row r="48" spans="1:8" x14ac:dyDescent="0.25">
      <c r="A48" s="1" t="b">
        <v>1</v>
      </c>
      <c r="B48" s="1">
        <v>47437</v>
      </c>
      <c r="C48" s="1">
        <v>512</v>
      </c>
      <c r="D48" s="1">
        <v>0.9</v>
      </c>
      <c r="E48" s="1">
        <v>1.953125E-3</v>
      </c>
      <c r="F48" s="1">
        <v>512</v>
      </c>
      <c r="G48" s="1">
        <v>0</v>
      </c>
      <c r="H48" s="1">
        <v>16</v>
      </c>
    </row>
    <row r="49" spans="1:8" x14ac:dyDescent="0.25">
      <c r="A49" s="1" t="b">
        <v>1</v>
      </c>
      <c r="B49" s="1">
        <v>44300</v>
      </c>
      <c r="C49" s="1">
        <v>512</v>
      </c>
      <c r="D49" s="1">
        <v>0.9</v>
      </c>
      <c r="E49" s="1">
        <v>1.953125E-3</v>
      </c>
      <c r="F49" s="1">
        <v>512</v>
      </c>
      <c r="G49" s="1">
        <v>0</v>
      </c>
      <c r="H49" s="1">
        <v>17</v>
      </c>
    </row>
    <row r="50" spans="1:8" x14ac:dyDescent="0.25">
      <c r="A50" s="1" t="b">
        <v>1</v>
      </c>
      <c r="B50" s="1">
        <v>42489</v>
      </c>
      <c r="C50" s="1">
        <v>512</v>
      </c>
      <c r="D50" s="1">
        <v>0.9</v>
      </c>
      <c r="E50" s="1">
        <v>1.953125E-3</v>
      </c>
      <c r="F50" s="1">
        <v>512</v>
      </c>
      <c r="G50" s="1">
        <v>0</v>
      </c>
      <c r="H50" s="1">
        <v>18</v>
      </c>
    </row>
    <row r="51" spans="1:8" x14ac:dyDescent="0.25">
      <c r="A51" s="1" t="b">
        <v>1</v>
      </c>
      <c r="B51" s="1">
        <v>48523</v>
      </c>
      <c r="C51" s="1">
        <v>512</v>
      </c>
      <c r="D51" s="1">
        <v>0.9</v>
      </c>
      <c r="E51" s="1">
        <v>1.953125E-3</v>
      </c>
      <c r="F51" s="1">
        <v>512</v>
      </c>
      <c r="G51" s="1">
        <v>0</v>
      </c>
      <c r="H51" s="1">
        <v>19</v>
      </c>
    </row>
    <row r="52" spans="1:8" x14ac:dyDescent="0.25">
      <c r="A52" s="1" t="b">
        <v>1</v>
      </c>
      <c r="B52" s="1">
        <v>43405</v>
      </c>
      <c r="C52" s="1">
        <v>512</v>
      </c>
      <c r="D52" s="1">
        <v>0.9</v>
      </c>
      <c r="E52" s="1">
        <v>1.953125E-3</v>
      </c>
      <c r="F52" s="1">
        <v>512</v>
      </c>
      <c r="G52" s="1">
        <v>0</v>
      </c>
      <c r="H52" s="1">
        <v>20</v>
      </c>
    </row>
    <row r="53" spans="1:8" x14ac:dyDescent="0.25">
      <c r="A53" s="1" t="b">
        <v>1</v>
      </c>
      <c r="B53" s="1">
        <v>41765</v>
      </c>
      <c r="C53" s="1">
        <v>512</v>
      </c>
      <c r="D53" s="1">
        <v>0.9</v>
      </c>
      <c r="E53" s="1">
        <v>1.953125E-3</v>
      </c>
      <c r="F53" s="1">
        <v>512</v>
      </c>
      <c r="G53" s="1">
        <v>0</v>
      </c>
      <c r="H53" s="1">
        <v>21</v>
      </c>
    </row>
    <row r="54" spans="1:8" x14ac:dyDescent="0.25">
      <c r="A54" s="1" t="b">
        <v>1</v>
      </c>
      <c r="B54" s="1">
        <v>43832</v>
      </c>
      <c r="C54" s="1">
        <v>512</v>
      </c>
      <c r="D54" s="1">
        <v>0.9</v>
      </c>
      <c r="E54" s="1">
        <v>1.953125E-3</v>
      </c>
      <c r="F54" s="1">
        <v>512</v>
      </c>
      <c r="G54" s="1">
        <v>0</v>
      </c>
      <c r="H54" s="1">
        <v>22</v>
      </c>
    </row>
    <row r="55" spans="1:8" x14ac:dyDescent="0.25">
      <c r="A55" s="1" t="b">
        <v>1</v>
      </c>
      <c r="B55" s="1">
        <v>42627</v>
      </c>
      <c r="C55" s="1">
        <v>512</v>
      </c>
      <c r="D55" s="1">
        <v>0.9</v>
      </c>
      <c r="E55" s="1">
        <v>1.953125E-3</v>
      </c>
      <c r="F55" s="1">
        <v>512</v>
      </c>
      <c r="G55" s="1">
        <v>0</v>
      </c>
      <c r="H55" s="1">
        <v>23</v>
      </c>
    </row>
    <row r="56" spans="1:8" x14ac:dyDescent="0.25">
      <c r="A56" s="1" t="b">
        <v>1</v>
      </c>
      <c r="B56" s="1">
        <v>44452</v>
      </c>
      <c r="C56" s="1">
        <v>512</v>
      </c>
      <c r="D56" s="1">
        <v>0.9</v>
      </c>
      <c r="E56" s="1">
        <v>1.953125E-3</v>
      </c>
      <c r="F56" s="1">
        <v>512</v>
      </c>
      <c r="G56" s="1">
        <v>0</v>
      </c>
      <c r="H56" s="1">
        <v>24</v>
      </c>
    </row>
    <row r="57" spans="1:8" x14ac:dyDescent="0.25">
      <c r="A57" s="1" t="b">
        <v>1</v>
      </c>
      <c r="B57" s="1">
        <v>47191</v>
      </c>
      <c r="C57" s="1">
        <v>512</v>
      </c>
      <c r="D57" s="1">
        <v>0.9</v>
      </c>
      <c r="E57" s="1">
        <v>1.953125E-3</v>
      </c>
      <c r="F57" s="1">
        <v>512</v>
      </c>
      <c r="G57" s="1">
        <v>0</v>
      </c>
      <c r="H57" s="1">
        <v>25</v>
      </c>
    </row>
    <row r="58" spans="1:8" x14ac:dyDescent="0.25">
      <c r="A58" s="1" t="b">
        <v>1</v>
      </c>
      <c r="B58" s="1">
        <v>48538</v>
      </c>
      <c r="C58" s="1">
        <v>512</v>
      </c>
      <c r="D58" s="1">
        <v>0.9</v>
      </c>
      <c r="E58" s="1">
        <v>1.953125E-3</v>
      </c>
      <c r="F58" s="1">
        <v>512</v>
      </c>
      <c r="G58" s="1">
        <v>0</v>
      </c>
      <c r="H58" s="1">
        <v>26</v>
      </c>
    </row>
    <row r="59" spans="1:8" x14ac:dyDescent="0.25">
      <c r="A59" s="1" t="b">
        <v>1</v>
      </c>
      <c r="B59" s="1">
        <v>45681</v>
      </c>
      <c r="C59" s="1">
        <v>512</v>
      </c>
      <c r="D59" s="1">
        <v>0.9</v>
      </c>
      <c r="E59" s="1">
        <v>1.953125E-3</v>
      </c>
      <c r="F59" s="1">
        <v>512</v>
      </c>
      <c r="G59" s="1">
        <v>0</v>
      </c>
      <c r="H59" s="1">
        <v>27</v>
      </c>
    </row>
    <row r="60" spans="1:8" x14ac:dyDescent="0.25">
      <c r="A60" s="1" t="b">
        <v>1</v>
      </c>
      <c r="B60" s="1">
        <v>45913</v>
      </c>
      <c r="C60" s="1">
        <v>512</v>
      </c>
      <c r="D60" s="1">
        <v>0.9</v>
      </c>
      <c r="E60" s="1">
        <v>1.953125E-3</v>
      </c>
      <c r="F60" s="1">
        <v>512</v>
      </c>
      <c r="G60" s="1">
        <v>0</v>
      </c>
      <c r="H60" s="1">
        <v>28</v>
      </c>
    </row>
    <row r="61" spans="1:8" x14ac:dyDescent="0.25">
      <c r="A61" s="1" t="b">
        <v>1</v>
      </c>
      <c r="B61" s="1">
        <v>45383</v>
      </c>
      <c r="C61" s="1">
        <v>512</v>
      </c>
      <c r="D61" s="1">
        <v>0.9</v>
      </c>
      <c r="E61" s="1">
        <v>1.953125E-3</v>
      </c>
      <c r="F61" s="1">
        <v>512</v>
      </c>
      <c r="G61" s="1">
        <v>0</v>
      </c>
      <c r="H61" s="1">
        <v>29</v>
      </c>
    </row>
    <row r="62" spans="1:8" x14ac:dyDescent="0.25">
      <c r="A62" s="1" t="b">
        <v>1</v>
      </c>
      <c r="B62" s="1">
        <v>48418</v>
      </c>
      <c r="C62" s="1">
        <v>512</v>
      </c>
      <c r="D62" s="1">
        <v>0.8</v>
      </c>
      <c r="E62" s="1">
        <v>3.90625E-3</v>
      </c>
      <c r="F62" s="1">
        <v>512</v>
      </c>
      <c r="G62" s="1">
        <v>0</v>
      </c>
      <c r="H62" s="1">
        <v>0</v>
      </c>
    </row>
    <row r="63" spans="1:8" x14ac:dyDescent="0.25">
      <c r="A63" s="1" t="b">
        <v>0</v>
      </c>
      <c r="B63" s="1">
        <v>50512</v>
      </c>
      <c r="C63" s="1">
        <v>510</v>
      </c>
      <c r="D63" s="1">
        <v>0.8</v>
      </c>
      <c r="E63" s="1">
        <v>3.90625E-3</v>
      </c>
      <c r="F63" s="1">
        <v>512</v>
      </c>
      <c r="G63" s="1">
        <v>0.390625</v>
      </c>
      <c r="H63" s="1">
        <v>1</v>
      </c>
    </row>
    <row r="64" spans="1:8" x14ac:dyDescent="0.25">
      <c r="A64" s="1" t="b">
        <v>0</v>
      </c>
      <c r="B64" s="1">
        <v>50512</v>
      </c>
      <c r="C64" s="1">
        <v>509</v>
      </c>
      <c r="D64" s="1">
        <v>0.8</v>
      </c>
      <c r="E64" s="1">
        <v>3.90625E-3</v>
      </c>
      <c r="F64" s="1">
        <v>512</v>
      </c>
      <c r="G64" s="1">
        <v>0.5859375</v>
      </c>
      <c r="H64" s="1">
        <v>2</v>
      </c>
    </row>
    <row r="65" spans="1:8" x14ac:dyDescent="0.25">
      <c r="A65" s="1" t="b">
        <v>0</v>
      </c>
      <c r="B65" s="1">
        <v>50512</v>
      </c>
      <c r="C65" s="1">
        <v>511</v>
      </c>
      <c r="D65" s="1">
        <v>0.8</v>
      </c>
      <c r="E65" s="1">
        <v>3.90625E-3</v>
      </c>
      <c r="F65" s="1">
        <v>512</v>
      </c>
      <c r="G65" s="1">
        <v>0.1953125</v>
      </c>
      <c r="H65" s="1">
        <v>3</v>
      </c>
    </row>
    <row r="66" spans="1:8" x14ac:dyDescent="0.25">
      <c r="A66" s="1" t="b">
        <v>1</v>
      </c>
      <c r="B66" s="1">
        <v>48565</v>
      </c>
      <c r="C66" s="1">
        <v>512</v>
      </c>
      <c r="D66" s="1">
        <v>0.8</v>
      </c>
      <c r="E66" s="1">
        <v>3.90625E-3</v>
      </c>
      <c r="F66" s="1">
        <v>512</v>
      </c>
      <c r="G66" s="1">
        <v>0</v>
      </c>
      <c r="H66" s="1">
        <v>4</v>
      </c>
    </row>
    <row r="67" spans="1:8" x14ac:dyDescent="0.25">
      <c r="A67" s="1" t="b">
        <v>0</v>
      </c>
      <c r="B67" s="1">
        <v>50512</v>
      </c>
      <c r="C67" s="1">
        <v>511</v>
      </c>
      <c r="D67" s="1">
        <v>0.8</v>
      </c>
      <c r="E67" s="1">
        <v>3.90625E-3</v>
      </c>
      <c r="F67" s="1">
        <v>512</v>
      </c>
      <c r="G67" s="1">
        <v>0.1953125</v>
      </c>
      <c r="H67" s="1">
        <v>5</v>
      </c>
    </row>
    <row r="68" spans="1:8" x14ac:dyDescent="0.25">
      <c r="A68" s="1" t="b">
        <v>0</v>
      </c>
      <c r="B68" s="1">
        <v>50512</v>
      </c>
      <c r="C68" s="1">
        <v>511</v>
      </c>
      <c r="D68" s="1">
        <v>0.8</v>
      </c>
      <c r="E68" s="1">
        <v>3.90625E-3</v>
      </c>
      <c r="F68" s="1">
        <v>512</v>
      </c>
      <c r="G68" s="1">
        <v>0.1953125</v>
      </c>
      <c r="H68" s="1">
        <v>6</v>
      </c>
    </row>
    <row r="69" spans="1:8" x14ac:dyDescent="0.25">
      <c r="A69" s="1" t="b">
        <v>0</v>
      </c>
      <c r="B69" s="1">
        <v>50512</v>
      </c>
      <c r="C69" s="1">
        <v>507</v>
      </c>
      <c r="D69" s="1">
        <v>0.8</v>
      </c>
      <c r="E69" s="1">
        <v>3.90625E-3</v>
      </c>
      <c r="F69" s="1">
        <v>512</v>
      </c>
      <c r="G69" s="1">
        <v>0.9765625</v>
      </c>
      <c r="H69" s="1">
        <v>7</v>
      </c>
    </row>
    <row r="70" spans="1:8" x14ac:dyDescent="0.25">
      <c r="A70" s="1" t="b">
        <v>0</v>
      </c>
      <c r="B70" s="1">
        <v>50512</v>
      </c>
      <c r="C70" s="1">
        <v>511</v>
      </c>
      <c r="D70" s="1">
        <v>0.8</v>
      </c>
      <c r="E70" s="1">
        <v>3.90625E-3</v>
      </c>
      <c r="F70" s="1">
        <v>512</v>
      </c>
      <c r="G70" s="1">
        <v>0.1953125</v>
      </c>
      <c r="H70" s="1">
        <v>8</v>
      </c>
    </row>
    <row r="71" spans="1:8" x14ac:dyDescent="0.25">
      <c r="A71" s="1" t="b">
        <v>0</v>
      </c>
      <c r="B71" s="1">
        <v>50512</v>
      </c>
      <c r="C71" s="1">
        <v>510</v>
      </c>
      <c r="D71" s="1">
        <v>0.8</v>
      </c>
      <c r="E71" s="1">
        <v>3.90625E-3</v>
      </c>
      <c r="F71" s="1">
        <v>512</v>
      </c>
      <c r="G71" s="1">
        <v>0.390625</v>
      </c>
      <c r="H71" s="1">
        <v>9</v>
      </c>
    </row>
    <row r="72" spans="1:8" x14ac:dyDescent="0.25">
      <c r="A72" s="1" t="b">
        <v>0</v>
      </c>
      <c r="B72" s="1">
        <v>50512</v>
      </c>
      <c r="C72" s="1">
        <v>510</v>
      </c>
      <c r="D72" s="1">
        <v>0.8</v>
      </c>
      <c r="E72" s="1">
        <v>3.90625E-3</v>
      </c>
      <c r="F72" s="1">
        <v>512</v>
      </c>
      <c r="G72" s="1">
        <v>0.390625</v>
      </c>
      <c r="H72" s="1">
        <v>10</v>
      </c>
    </row>
    <row r="73" spans="1:8" x14ac:dyDescent="0.25">
      <c r="A73" s="1" t="b">
        <v>0</v>
      </c>
      <c r="B73" s="1">
        <v>50512</v>
      </c>
      <c r="C73" s="1">
        <v>510</v>
      </c>
      <c r="D73" s="1">
        <v>0.8</v>
      </c>
      <c r="E73" s="1">
        <v>3.90625E-3</v>
      </c>
      <c r="F73" s="1">
        <v>512</v>
      </c>
      <c r="G73" s="1">
        <v>0.390625</v>
      </c>
      <c r="H73" s="1">
        <v>11</v>
      </c>
    </row>
    <row r="74" spans="1:8" x14ac:dyDescent="0.25">
      <c r="A74" s="1" t="b">
        <v>0</v>
      </c>
      <c r="B74" s="1">
        <v>50512</v>
      </c>
      <c r="C74" s="1">
        <v>510</v>
      </c>
      <c r="D74" s="1">
        <v>0.8</v>
      </c>
      <c r="E74" s="1">
        <v>3.90625E-3</v>
      </c>
      <c r="F74" s="1">
        <v>512</v>
      </c>
      <c r="G74" s="1">
        <v>0.390625</v>
      </c>
      <c r="H74" s="1">
        <v>12</v>
      </c>
    </row>
    <row r="75" spans="1:8" x14ac:dyDescent="0.25">
      <c r="A75" s="1" t="b">
        <v>1</v>
      </c>
      <c r="B75" s="1">
        <v>50008</v>
      </c>
      <c r="C75" s="1">
        <v>512</v>
      </c>
      <c r="D75" s="1">
        <v>0.8</v>
      </c>
      <c r="E75" s="1">
        <v>3.90625E-3</v>
      </c>
      <c r="F75" s="1">
        <v>512</v>
      </c>
      <c r="G75" s="1">
        <v>0</v>
      </c>
      <c r="H75" s="1">
        <v>13</v>
      </c>
    </row>
    <row r="76" spans="1:8" x14ac:dyDescent="0.25">
      <c r="A76" s="1" t="b">
        <v>0</v>
      </c>
      <c r="B76" s="1">
        <v>50512</v>
      </c>
      <c r="C76" s="1">
        <v>510</v>
      </c>
      <c r="D76" s="1">
        <v>0.8</v>
      </c>
      <c r="E76" s="1">
        <v>3.90625E-3</v>
      </c>
      <c r="F76" s="1">
        <v>512</v>
      </c>
      <c r="G76" s="1">
        <v>0.390625</v>
      </c>
      <c r="H76" s="1">
        <v>14</v>
      </c>
    </row>
    <row r="77" spans="1:8" x14ac:dyDescent="0.25">
      <c r="A77" s="1" t="b">
        <v>0</v>
      </c>
      <c r="B77" s="1">
        <v>50512</v>
      </c>
      <c r="C77" s="1">
        <v>511</v>
      </c>
      <c r="D77" s="1">
        <v>0.8</v>
      </c>
      <c r="E77" s="1">
        <v>3.90625E-3</v>
      </c>
      <c r="F77" s="1">
        <v>512</v>
      </c>
      <c r="G77" s="1">
        <v>0.1953125</v>
      </c>
      <c r="H77" s="1">
        <v>15</v>
      </c>
    </row>
    <row r="78" spans="1:8" x14ac:dyDescent="0.25">
      <c r="A78" s="1" t="b">
        <v>0</v>
      </c>
      <c r="B78" s="1">
        <v>50512</v>
      </c>
      <c r="C78" s="1">
        <v>510</v>
      </c>
      <c r="D78" s="1">
        <v>0.8</v>
      </c>
      <c r="E78" s="1">
        <v>3.90625E-3</v>
      </c>
      <c r="F78" s="1">
        <v>512</v>
      </c>
      <c r="G78" s="1">
        <v>0.390625</v>
      </c>
      <c r="H78" s="1">
        <v>16</v>
      </c>
    </row>
    <row r="79" spans="1:8" x14ac:dyDescent="0.25">
      <c r="A79" s="1" t="b">
        <v>1</v>
      </c>
      <c r="B79" s="1">
        <v>50382</v>
      </c>
      <c r="C79" s="1">
        <v>512</v>
      </c>
      <c r="D79" s="1">
        <v>0.8</v>
      </c>
      <c r="E79" s="1">
        <v>3.90625E-3</v>
      </c>
      <c r="F79" s="1">
        <v>512</v>
      </c>
      <c r="G79" s="1">
        <v>0</v>
      </c>
      <c r="H79" s="1">
        <v>17</v>
      </c>
    </row>
    <row r="80" spans="1:8" x14ac:dyDescent="0.25">
      <c r="A80" s="1" t="b">
        <v>0</v>
      </c>
      <c r="B80" s="1">
        <v>50512</v>
      </c>
      <c r="C80" s="1">
        <v>510</v>
      </c>
      <c r="D80" s="1">
        <v>0.8</v>
      </c>
      <c r="E80" s="1">
        <v>3.90625E-3</v>
      </c>
      <c r="F80" s="1">
        <v>512</v>
      </c>
      <c r="G80" s="1">
        <v>0.390625</v>
      </c>
      <c r="H80" s="1">
        <v>18</v>
      </c>
    </row>
    <row r="81" spans="1:8" x14ac:dyDescent="0.25">
      <c r="A81" s="1" t="b">
        <v>0</v>
      </c>
      <c r="B81" s="1">
        <v>50512</v>
      </c>
      <c r="C81" s="1">
        <v>511</v>
      </c>
      <c r="D81" s="1">
        <v>0.8</v>
      </c>
      <c r="E81" s="1">
        <v>3.90625E-3</v>
      </c>
      <c r="F81" s="1">
        <v>512</v>
      </c>
      <c r="G81" s="1">
        <v>0.1953125</v>
      </c>
      <c r="H81" s="1">
        <v>19</v>
      </c>
    </row>
    <row r="82" spans="1:8" x14ac:dyDescent="0.25">
      <c r="A82" s="1" t="b">
        <v>0</v>
      </c>
      <c r="B82" s="1">
        <v>50512</v>
      </c>
      <c r="C82" s="1">
        <v>508</v>
      </c>
      <c r="D82" s="1">
        <v>0.8</v>
      </c>
      <c r="E82" s="1">
        <v>3.90625E-3</v>
      </c>
      <c r="F82" s="1">
        <v>512</v>
      </c>
      <c r="G82" s="1">
        <v>0.78125</v>
      </c>
      <c r="H82" s="1">
        <v>20</v>
      </c>
    </row>
    <row r="83" spans="1:8" x14ac:dyDescent="0.25">
      <c r="A83" s="1" t="b">
        <v>0</v>
      </c>
      <c r="B83" s="1">
        <v>50512</v>
      </c>
      <c r="C83" s="1">
        <v>510</v>
      </c>
      <c r="D83" s="1">
        <v>0.8</v>
      </c>
      <c r="E83" s="1">
        <v>3.90625E-3</v>
      </c>
      <c r="F83" s="1">
        <v>512</v>
      </c>
      <c r="G83" s="1">
        <v>0.390625</v>
      </c>
      <c r="H83" s="1">
        <v>21</v>
      </c>
    </row>
    <row r="84" spans="1:8" x14ac:dyDescent="0.25">
      <c r="A84" s="1" t="b">
        <v>0</v>
      </c>
      <c r="B84" s="1">
        <v>50512</v>
      </c>
      <c r="C84" s="1">
        <v>511</v>
      </c>
      <c r="D84" s="1">
        <v>0.8</v>
      </c>
      <c r="E84" s="1">
        <v>3.90625E-3</v>
      </c>
      <c r="F84" s="1">
        <v>512</v>
      </c>
      <c r="G84" s="1">
        <v>0.1953125</v>
      </c>
      <c r="H84" s="1">
        <v>22</v>
      </c>
    </row>
    <row r="85" spans="1:8" x14ac:dyDescent="0.25">
      <c r="A85" s="1" t="b">
        <v>0</v>
      </c>
      <c r="B85" s="1">
        <v>50512</v>
      </c>
      <c r="C85" s="1">
        <v>511</v>
      </c>
      <c r="D85" s="1">
        <v>0.8</v>
      </c>
      <c r="E85" s="1">
        <v>3.90625E-3</v>
      </c>
      <c r="F85" s="1">
        <v>512</v>
      </c>
      <c r="G85" s="1">
        <v>0.1953125</v>
      </c>
      <c r="H85" s="1">
        <v>23</v>
      </c>
    </row>
    <row r="86" spans="1:8" x14ac:dyDescent="0.25">
      <c r="A86" s="1" t="b">
        <v>0</v>
      </c>
      <c r="B86" s="1">
        <v>50512</v>
      </c>
      <c r="C86" s="1">
        <v>510</v>
      </c>
      <c r="D86" s="1">
        <v>0.8</v>
      </c>
      <c r="E86" s="1">
        <v>3.90625E-3</v>
      </c>
      <c r="F86" s="1">
        <v>512</v>
      </c>
      <c r="G86" s="1">
        <v>0.390625</v>
      </c>
      <c r="H86" s="1">
        <v>24</v>
      </c>
    </row>
    <row r="87" spans="1:8" x14ac:dyDescent="0.25">
      <c r="A87" s="1" t="b">
        <v>0</v>
      </c>
      <c r="B87" s="1">
        <v>50512</v>
      </c>
      <c r="C87" s="1">
        <v>510</v>
      </c>
      <c r="D87" s="1">
        <v>0.8</v>
      </c>
      <c r="E87" s="1">
        <v>3.90625E-3</v>
      </c>
      <c r="F87" s="1">
        <v>512</v>
      </c>
      <c r="G87" s="1">
        <v>0.390625</v>
      </c>
      <c r="H87" s="1">
        <v>25</v>
      </c>
    </row>
    <row r="88" spans="1:8" x14ac:dyDescent="0.25">
      <c r="A88" s="1" t="b">
        <v>0</v>
      </c>
      <c r="B88" s="1">
        <v>50512</v>
      </c>
      <c r="C88" s="1">
        <v>510</v>
      </c>
      <c r="D88" s="1">
        <v>0.8</v>
      </c>
      <c r="E88" s="1">
        <v>3.90625E-3</v>
      </c>
      <c r="F88" s="1">
        <v>512</v>
      </c>
      <c r="G88" s="1">
        <v>0.390625</v>
      </c>
      <c r="H88" s="1">
        <v>26</v>
      </c>
    </row>
    <row r="89" spans="1:8" x14ac:dyDescent="0.25">
      <c r="A89" s="1" t="b">
        <v>0</v>
      </c>
      <c r="B89" s="1">
        <v>50512</v>
      </c>
      <c r="C89" s="1">
        <v>510</v>
      </c>
      <c r="D89" s="1">
        <v>0.8</v>
      </c>
      <c r="E89" s="1">
        <v>3.90625E-3</v>
      </c>
      <c r="F89" s="1">
        <v>512</v>
      </c>
      <c r="G89" s="1">
        <v>0.390625</v>
      </c>
      <c r="H89" s="1">
        <v>27</v>
      </c>
    </row>
    <row r="90" spans="1:8" x14ac:dyDescent="0.25">
      <c r="A90" s="1" t="b">
        <v>0</v>
      </c>
      <c r="B90" s="1">
        <v>50512</v>
      </c>
      <c r="C90" s="1">
        <v>509</v>
      </c>
      <c r="D90" s="1">
        <v>0.8</v>
      </c>
      <c r="E90" s="1">
        <v>3.90625E-3</v>
      </c>
      <c r="F90" s="1">
        <v>512</v>
      </c>
      <c r="G90" s="1">
        <v>0.5859375</v>
      </c>
      <c r="H90" s="1">
        <v>28</v>
      </c>
    </row>
    <row r="91" spans="1:8" x14ac:dyDescent="0.25">
      <c r="A91" s="1" t="b">
        <v>0</v>
      </c>
      <c r="B91" s="1">
        <v>50512</v>
      </c>
      <c r="C91" s="1">
        <v>509</v>
      </c>
      <c r="D91" s="1">
        <v>0.8</v>
      </c>
      <c r="E91" s="1">
        <v>3.90625E-3</v>
      </c>
      <c r="F91" s="1">
        <v>512</v>
      </c>
      <c r="G91" s="1">
        <v>0.5859375</v>
      </c>
      <c r="H91" s="1">
        <v>29</v>
      </c>
    </row>
    <row r="92" spans="1:8" x14ac:dyDescent="0.25">
      <c r="A92" s="1" t="b">
        <v>0</v>
      </c>
      <c r="B92" s="1">
        <v>50512</v>
      </c>
      <c r="C92" s="1">
        <v>938</v>
      </c>
      <c r="D92" s="1">
        <v>0.8</v>
      </c>
      <c r="E92" s="1">
        <v>1.953125E-3</v>
      </c>
      <c r="F92" s="1">
        <v>1024</v>
      </c>
      <c r="G92" s="1">
        <v>8.3984375</v>
      </c>
      <c r="H92" s="1">
        <v>0</v>
      </c>
    </row>
    <row r="93" spans="1:8" x14ac:dyDescent="0.25">
      <c r="A93" s="1" t="b">
        <v>0</v>
      </c>
      <c r="B93" s="1">
        <v>50512</v>
      </c>
      <c r="C93" s="1">
        <v>935</v>
      </c>
      <c r="D93" s="1">
        <v>0.8</v>
      </c>
      <c r="E93" s="1">
        <v>1.953125E-3</v>
      </c>
      <c r="F93" s="1">
        <v>1024</v>
      </c>
      <c r="G93" s="1">
        <v>8.69140625</v>
      </c>
      <c r="H93" s="1">
        <v>1</v>
      </c>
    </row>
    <row r="94" spans="1:8" x14ac:dyDescent="0.25">
      <c r="A94" s="1" t="b">
        <v>0</v>
      </c>
      <c r="B94" s="1">
        <v>50512</v>
      </c>
      <c r="C94" s="1">
        <v>938</v>
      </c>
      <c r="D94" s="1">
        <v>0.8</v>
      </c>
      <c r="E94" s="1">
        <v>1.953125E-3</v>
      </c>
      <c r="F94" s="1">
        <v>1024</v>
      </c>
      <c r="G94" s="1">
        <v>8.3984375</v>
      </c>
      <c r="H94" s="1">
        <v>2</v>
      </c>
    </row>
    <row r="95" spans="1:8" x14ac:dyDescent="0.25">
      <c r="A95" s="1" t="b">
        <v>0</v>
      </c>
      <c r="B95" s="1">
        <v>50512</v>
      </c>
      <c r="C95" s="1">
        <v>936</v>
      </c>
      <c r="D95" s="1">
        <v>0.8</v>
      </c>
      <c r="E95" s="1">
        <v>1.953125E-3</v>
      </c>
      <c r="F95" s="1">
        <v>1024</v>
      </c>
      <c r="G95" s="1">
        <v>8.59375</v>
      </c>
      <c r="H95" s="1">
        <v>3</v>
      </c>
    </row>
    <row r="96" spans="1:8" x14ac:dyDescent="0.25">
      <c r="A96" s="1" t="b">
        <v>0</v>
      </c>
      <c r="B96" s="1">
        <v>50512</v>
      </c>
      <c r="C96" s="1">
        <v>932</v>
      </c>
      <c r="D96" s="1">
        <v>0.8</v>
      </c>
      <c r="E96" s="1">
        <v>1.953125E-3</v>
      </c>
      <c r="F96" s="1">
        <v>1024</v>
      </c>
      <c r="G96" s="1">
        <v>8.984375</v>
      </c>
      <c r="H96" s="1">
        <v>4</v>
      </c>
    </row>
    <row r="97" spans="1:8" x14ac:dyDescent="0.25">
      <c r="A97" s="1" t="b">
        <v>0</v>
      </c>
      <c r="B97" s="1">
        <v>50512</v>
      </c>
      <c r="C97" s="1">
        <v>938</v>
      </c>
      <c r="D97" s="1">
        <v>0.8</v>
      </c>
      <c r="E97" s="1">
        <v>1.953125E-3</v>
      </c>
      <c r="F97" s="1">
        <v>1024</v>
      </c>
      <c r="G97" s="1">
        <v>8.3984375</v>
      </c>
      <c r="H97" s="1">
        <v>5</v>
      </c>
    </row>
    <row r="98" spans="1:8" x14ac:dyDescent="0.25">
      <c r="A98" s="1" t="b">
        <v>0</v>
      </c>
      <c r="B98" s="1">
        <v>50512</v>
      </c>
      <c r="C98" s="1">
        <v>939</v>
      </c>
      <c r="D98" s="1">
        <v>0.8</v>
      </c>
      <c r="E98" s="1">
        <v>1.953125E-3</v>
      </c>
      <c r="F98" s="1">
        <v>1024</v>
      </c>
      <c r="G98" s="1">
        <v>8.30078125</v>
      </c>
      <c r="H98" s="1">
        <v>6</v>
      </c>
    </row>
    <row r="99" spans="1:8" x14ac:dyDescent="0.25">
      <c r="A99" s="1" t="b">
        <v>0</v>
      </c>
      <c r="B99" s="1">
        <v>50512</v>
      </c>
      <c r="C99" s="1">
        <v>946</v>
      </c>
      <c r="D99" s="1">
        <v>0.8</v>
      </c>
      <c r="E99" s="1">
        <v>1.953125E-3</v>
      </c>
      <c r="F99" s="1">
        <v>1024</v>
      </c>
      <c r="G99" s="1">
        <v>7.6171875</v>
      </c>
      <c r="H99" s="1">
        <v>7</v>
      </c>
    </row>
    <row r="100" spans="1:8" x14ac:dyDescent="0.25">
      <c r="A100" s="1" t="b">
        <v>0</v>
      </c>
      <c r="B100" s="1">
        <v>50512</v>
      </c>
      <c r="C100" s="1">
        <v>940</v>
      </c>
      <c r="D100" s="1">
        <v>0.8</v>
      </c>
      <c r="E100" s="1">
        <v>1.953125E-3</v>
      </c>
      <c r="F100" s="1">
        <v>1024</v>
      </c>
      <c r="G100" s="1">
        <v>8.203125</v>
      </c>
      <c r="H100" s="1">
        <v>8</v>
      </c>
    </row>
    <row r="101" spans="1:8" x14ac:dyDescent="0.25">
      <c r="A101" s="1" t="b">
        <v>0</v>
      </c>
      <c r="B101" s="1">
        <v>50512</v>
      </c>
      <c r="C101" s="1">
        <v>937</v>
      </c>
      <c r="D101" s="1">
        <v>0.8</v>
      </c>
      <c r="E101" s="1">
        <v>1.953125E-3</v>
      </c>
      <c r="F101" s="1">
        <v>1024</v>
      </c>
      <c r="G101" s="1">
        <v>8.49609375</v>
      </c>
      <c r="H101" s="1">
        <v>9</v>
      </c>
    </row>
    <row r="102" spans="1:8" x14ac:dyDescent="0.25">
      <c r="A102" s="1" t="b">
        <v>0</v>
      </c>
      <c r="B102" s="1">
        <v>50512</v>
      </c>
      <c r="C102" s="1">
        <v>941</v>
      </c>
      <c r="D102" s="1">
        <v>0.8</v>
      </c>
      <c r="E102" s="1">
        <v>1.953125E-3</v>
      </c>
      <c r="F102" s="1">
        <v>1024</v>
      </c>
      <c r="G102" s="1">
        <v>8.10546875</v>
      </c>
      <c r="H102" s="1">
        <v>10</v>
      </c>
    </row>
    <row r="103" spans="1:8" x14ac:dyDescent="0.25">
      <c r="A103" s="1" t="b">
        <v>0</v>
      </c>
      <c r="B103" s="1">
        <v>50512</v>
      </c>
      <c r="C103" s="1">
        <v>933</v>
      </c>
      <c r="D103" s="1">
        <v>0.8</v>
      </c>
      <c r="E103" s="1">
        <v>1.953125E-3</v>
      </c>
      <c r="F103" s="1">
        <v>1024</v>
      </c>
      <c r="G103" s="1">
        <v>8.88671875</v>
      </c>
      <c r="H103" s="1">
        <v>11</v>
      </c>
    </row>
    <row r="104" spans="1:8" x14ac:dyDescent="0.25">
      <c r="A104" s="1" t="b">
        <v>0</v>
      </c>
      <c r="B104" s="1">
        <v>50512</v>
      </c>
      <c r="C104" s="1">
        <v>940</v>
      </c>
      <c r="D104" s="1">
        <v>0.8</v>
      </c>
      <c r="E104" s="1">
        <v>1.953125E-3</v>
      </c>
      <c r="F104" s="1">
        <v>1024</v>
      </c>
      <c r="G104" s="1">
        <v>8.203125</v>
      </c>
      <c r="H104" s="1">
        <v>12</v>
      </c>
    </row>
    <row r="105" spans="1:8" x14ac:dyDescent="0.25">
      <c r="A105" s="1" t="b">
        <v>0</v>
      </c>
      <c r="B105" s="1">
        <v>50512</v>
      </c>
      <c r="C105" s="1">
        <v>943</v>
      </c>
      <c r="D105" s="1">
        <v>0.8</v>
      </c>
      <c r="E105" s="1">
        <v>1.953125E-3</v>
      </c>
      <c r="F105" s="1">
        <v>1024</v>
      </c>
      <c r="G105" s="1">
        <v>7.91015625</v>
      </c>
      <c r="H105" s="1">
        <v>13</v>
      </c>
    </row>
    <row r="106" spans="1:8" x14ac:dyDescent="0.25">
      <c r="A106" s="1" t="b">
        <v>0</v>
      </c>
      <c r="B106" s="1">
        <v>50512</v>
      </c>
      <c r="C106" s="1">
        <v>936</v>
      </c>
      <c r="D106" s="1">
        <v>0.8</v>
      </c>
      <c r="E106" s="1">
        <v>1.953125E-3</v>
      </c>
      <c r="F106" s="1">
        <v>1024</v>
      </c>
      <c r="G106" s="1">
        <v>8.59375</v>
      </c>
      <c r="H106" s="1">
        <v>14</v>
      </c>
    </row>
    <row r="107" spans="1:8" x14ac:dyDescent="0.25">
      <c r="A107" s="1" t="b">
        <v>0</v>
      </c>
      <c r="B107" s="1">
        <v>50512</v>
      </c>
      <c r="C107" s="1">
        <v>937</v>
      </c>
      <c r="D107" s="1">
        <v>0.8</v>
      </c>
      <c r="E107" s="1">
        <v>1.953125E-3</v>
      </c>
      <c r="F107" s="1">
        <v>1024</v>
      </c>
      <c r="G107" s="1">
        <v>8.49609375</v>
      </c>
      <c r="H107" s="1">
        <v>15</v>
      </c>
    </row>
    <row r="108" spans="1:8" x14ac:dyDescent="0.25">
      <c r="A108" s="1" t="b">
        <v>0</v>
      </c>
      <c r="B108" s="1">
        <v>50512</v>
      </c>
      <c r="C108" s="1">
        <v>943</v>
      </c>
      <c r="D108" s="1">
        <v>0.8</v>
      </c>
      <c r="E108" s="1">
        <v>1.953125E-3</v>
      </c>
      <c r="F108" s="1">
        <v>1024</v>
      </c>
      <c r="G108" s="1">
        <v>7.91015625</v>
      </c>
      <c r="H108" s="1">
        <v>16</v>
      </c>
    </row>
    <row r="109" spans="1:8" x14ac:dyDescent="0.25">
      <c r="A109" s="1" t="b">
        <v>0</v>
      </c>
      <c r="B109" s="1">
        <v>50512</v>
      </c>
      <c r="C109" s="1">
        <v>937</v>
      </c>
      <c r="D109" s="1">
        <v>0.8</v>
      </c>
      <c r="E109" s="1">
        <v>1.953125E-3</v>
      </c>
      <c r="F109" s="1">
        <v>1024</v>
      </c>
      <c r="G109" s="1">
        <v>8.49609375</v>
      </c>
      <c r="H109" s="1">
        <v>17</v>
      </c>
    </row>
    <row r="110" spans="1:8" x14ac:dyDescent="0.25">
      <c r="A110" s="1" t="b">
        <v>0</v>
      </c>
      <c r="B110" s="1">
        <v>50512</v>
      </c>
      <c r="C110" s="1">
        <v>945</v>
      </c>
      <c r="D110" s="1">
        <v>0.8</v>
      </c>
      <c r="E110" s="1">
        <v>1.953125E-3</v>
      </c>
      <c r="F110" s="1">
        <v>1024</v>
      </c>
      <c r="G110" s="1">
        <v>7.71484375</v>
      </c>
      <c r="H110" s="1">
        <v>18</v>
      </c>
    </row>
    <row r="111" spans="1:8" x14ac:dyDescent="0.25">
      <c r="A111" s="1" t="b">
        <v>0</v>
      </c>
      <c r="B111" s="1">
        <v>50512</v>
      </c>
      <c r="C111" s="1">
        <v>943</v>
      </c>
      <c r="D111" s="1">
        <v>0.8</v>
      </c>
      <c r="E111" s="1">
        <v>1.953125E-3</v>
      </c>
      <c r="F111" s="1">
        <v>1024</v>
      </c>
      <c r="G111" s="1">
        <v>7.91015625</v>
      </c>
      <c r="H111" s="1">
        <v>19</v>
      </c>
    </row>
    <row r="112" spans="1:8" x14ac:dyDescent="0.25">
      <c r="A112" s="1" t="b">
        <v>0</v>
      </c>
      <c r="B112" s="1">
        <v>50512</v>
      </c>
      <c r="C112" s="1">
        <v>937</v>
      </c>
      <c r="D112" s="1">
        <v>0.8</v>
      </c>
      <c r="E112" s="1">
        <v>1.953125E-3</v>
      </c>
      <c r="F112" s="1">
        <v>1024</v>
      </c>
      <c r="G112" s="1">
        <v>8.49609375</v>
      </c>
      <c r="H112" s="1">
        <v>20</v>
      </c>
    </row>
    <row r="113" spans="1:8" x14ac:dyDescent="0.25">
      <c r="A113" s="1" t="b">
        <v>0</v>
      </c>
      <c r="B113" s="1">
        <v>50512</v>
      </c>
      <c r="C113" s="1">
        <v>940</v>
      </c>
      <c r="D113" s="1">
        <v>0.8</v>
      </c>
      <c r="E113" s="1">
        <v>1.953125E-3</v>
      </c>
      <c r="F113" s="1">
        <v>1024</v>
      </c>
      <c r="G113" s="1">
        <v>8.203125</v>
      </c>
      <c r="H113" s="1">
        <v>21</v>
      </c>
    </row>
    <row r="114" spans="1:8" x14ac:dyDescent="0.25">
      <c r="A114" s="1" t="b">
        <v>0</v>
      </c>
      <c r="B114" s="1">
        <v>50512</v>
      </c>
      <c r="C114" s="1">
        <v>930</v>
      </c>
      <c r="D114" s="1">
        <v>0.8</v>
      </c>
      <c r="E114" s="1">
        <v>1.953125E-3</v>
      </c>
      <c r="F114" s="1">
        <v>1024</v>
      </c>
      <c r="G114" s="1">
        <v>9.1796875</v>
      </c>
      <c r="H114" s="1">
        <v>22</v>
      </c>
    </row>
    <row r="115" spans="1:8" x14ac:dyDescent="0.25">
      <c r="A115" s="1" t="b">
        <v>0</v>
      </c>
      <c r="B115" s="1">
        <v>50512</v>
      </c>
      <c r="C115" s="1">
        <v>939</v>
      </c>
      <c r="D115" s="1">
        <v>0.8</v>
      </c>
      <c r="E115" s="1">
        <v>1.953125E-3</v>
      </c>
      <c r="F115" s="1">
        <v>1024</v>
      </c>
      <c r="G115" s="1">
        <v>8.30078125</v>
      </c>
      <c r="H115" s="1">
        <v>23</v>
      </c>
    </row>
    <row r="116" spans="1:8" x14ac:dyDescent="0.25">
      <c r="A116" s="1" t="b">
        <v>0</v>
      </c>
      <c r="B116" s="1">
        <v>50512</v>
      </c>
      <c r="C116" s="1">
        <v>946</v>
      </c>
      <c r="D116" s="1">
        <v>0.8</v>
      </c>
      <c r="E116" s="1">
        <v>1.953125E-3</v>
      </c>
      <c r="F116" s="1">
        <v>1024</v>
      </c>
      <c r="G116" s="1">
        <v>7.6171875</v>
      </c>
      <c r="H116" s="1">
        <v>24</v>
      </c>
    </row>
    <row r="117" spans="1:8" x14ac:dyDescent="0.25">
      <c r="A117" s="1" t="b">
        <v>0</v>
      </c>
      <c r="B117" s="1">
        <v>50512</v>
      </c>
      <c r="C117" s="1">
        <v>946</v>
      </c>
      <c r="D117" s="1">
        <v>0.8</v>
      </c>
      <c r="E117" s="1">
        <v>1.953125E-3</v>
      </c>
      <c r="F117" s="1">
        <v>1024</v>
      </c>
      <c r="G117" s="1">
        <v>7.6171875</v>
      </c>
      <c r="H117" s="1">
        <v>25</v>
      </c>
    </row>
    <row r="118" spans="1:8" x14ac:dyDescent="0.25">
      <c r="A118" s="1" t="b">
        <v>0</v>
      </c>
      <c r="B118" s="1">
        <v>50512</v>
      </c>
      <c r="C118" s="1">
        <v>934</v>
      </c>
      <c r="D118" s="1">
        <v>0.8</v>
      </c>
      <c r="E118" s="1">
        <v>1.953125E-3</v>
      </c>
      <c r="F118" s="1">
        <v>1024</v>
      </c>
      <c r="G118" s="1">
        <v>8.7890625</v>
      </c>
      <c r="H118" s="1">
        <v>26</v>
      </c>
    </row>
    <row r="119" spans="1:8" x14ac:dyDescent="0.25">
      <c r="A119" s="1" t="b">
        <v>0</v>
      </c>
      <c r="B119" s="1">
        <v>50512</v>
      </c>
      <c r="C119" s="1">
        <v>937</v>
      </c>
      <c r="D119" s="1">
        <v>0.8</v>
      </c>
      <c r="E119" s="1">
        <v>1.953125E-3</v>
      </c>
      <c r="F119" s="1">
        <v>1024</v>
      </c>
      <c r="G119" s="1">
        <v>8.49609375</v>
      </c>
      <c r="H119" s="1">
        <v>27</v>
      </c>
    </row>
    <row r="120" spans="1:8" x14ac:dyDescent="0.25">
      <c r="A120" s="1" t="b">
        <v>0</v>
      </c>
      <c r="B120" s="1">
        <v>50512</v>
      </c>
      <c r="C120" s="1">
        <v>941</v>
      </c>
      <c r="D120" s="1">
        <v>0.8</v>
      </c>
      <c r="E120" s="1">
        <v>1.953125E-3</v>
      </c>
      <c r="F120" s="1">
        <v>1024</v>
      </c>
      <c r="G120" s="1">
        <v>8.10546875</v>
      </c>
      <c r="H120" s="1">
        <v>28</v>
      </c>
    </row>
    <row r="121" spans="1:8" x14ac:dyDescent="0.25">
      <c r="A121" s="1" t="b">
        <v>0</v>
      </c>
      <c r="B121" s="1">
        <v>50512</v>
      </c>
      <c r="C121" s="1">
        <v>943</v>
      </c>
      <c r="D121" s="1">
        <v>0.8</v>
      </c>
      <c r="E121" s="1">
        <v>1.953125E-3</v>
      </c>
      <c r="F121" s="1">
        <v>1024</v>
      </c>
      <c r="G121" s="1">
        <v>7.91015625</v>
      </c>
      <c r="H121" s="1">
        <v>29</v>
      </c>
    </row>
    <row r="122" spans="1:8" x14ac:dyDescent="0.25">
      <c r="A122" s="1" t="b">
        <v>0</v>
      </c>
      <c r="B122" s="1">
        <v>50512</v>
      </c>
      <c r="C122" s="1">
        <v>945</v>
      </c>
      <c r="D122" s="1">
        <v>0.9</v>
      </c>
      <c r="E122" s="1">
        <v>1.953125E-3</v>
      </c>
      <c r="F122" s="1">
        <v>1024</v>
      </c>
      <c r="G122" s="1">
        <v>7.71484375</v>
      </c>
      <c r="H122" s="1">
        <v>0</v>
      </c>
    </row>
    <row r="123" spans="1:8" x14ac:dyDescent="0.25">
      <c r="A123" s="1" t="b">
        <v>0</v>
      </c>
      <c r="B123" s="1">
        <v>50512</v>
      </c>
      <c r="C123" s="1">
        <v>935</v>
      </c>
      <c r="D123" s="1">
        <v>0.9</v>
      </c>
      <c r="E123" s="1">
        <v>1.953125E-3</v>
      </c>
      <c r="F123" s="1">
        <v>1024</v>
      </c>
      <c r="G123" s="1">
        <v>8.69140625</v>
      </c>
      <c r="H123" s="1">
        <v>1</v>
      </c>
    </row>
    <row r="124" spans="1:8" x14ac:dyDescent="0.25">
      <c r="A124" s="1" t="b">
        <v>0</v>
      </c>
      <c r="B124" s="1">
        <v>50512</v>
      </c>
      <c r="C124" s="1">
        <v>950</v>
      </c>
      <c r="D124" s="1">
        <v>0.9</v>
      </c>
      <c r="E124" s="1">
        <v>1.953125E-3</v>
      </c>
      <c r="F124" s="1">
        <v>1024</v>
      </c>
      <c r="G124" s="1">
        <v>7.2265625</v>
      </c>
      <c r="H124" s="1">
        <v>2</v>
      </c>
    </row>
    <row r="125" spans="1:8" x14ac:dyDescent="0.25">
      <c r="A125" s="1" t="b">
        <v>0</v>
      </c>
      <c r="B125" s="1">
        <v>50512</v>
      </c>
      <c r="C125" s="1">
        <v>945</v>
      </c>
      <c r="D125" s="1">
        <v>0.9</v>
      </c>
      <c r="E125" s="1">
        <v>1.953125E-3</v>
      </c>
      <c r="F125" s="1">
        <v>1024</v>
      </c>
      <c r="G125" s="1">
        <v>7.71484375</v>
      </c>
      <c r="H125" s="1">
        <v>3</v>
      </c>
    </row>
    <row r="126" spans="1:8" x14ac:dyDescent="0.25">
      <c r="A126" s="1" t="b">
        <v>0</v>
      </c>
      <c r="B126" s="1">
        <v>50512</v>
      </c>
      <c r="C126" s="1">
        <v>948</v>
      </c>
      <c r="D126" s="1">
        <v>0.9</v>
      </c>
      <c r="E126" s="1">
        <v>1.953125E-3</v>
      </c>
      <c r="F126" s="1">
        <v>1024</v>
      </c>
      <c r="G126" s="1">
        <v>7.421875</v>
      </c>
      <c r="H126" s="1">
        <v>4</v>
      </c>
    </row>
    <row r="127" spans="1:8" x14ac:dyDescent="0.25">
      <c r="A127" s="1" t="b">
        <v>0</v>
      </c>
      <c r="B127" s="1">
        <v>50512</v>
      </c>
      <c r="C127" s="1">
        <v>947</v>
      </c>
      <c r="D127" s="1">
        <v>0.9</v>
      </c>
      <c r="E127" s="1">
        <v>1.953125E-3</v>
      </c>
      <c r="F127" s="1">
        <v>1024</v>
      </c>
      <c r="G127" s="1">
        <v>7.51953125</v>
      </c>
      <c r="H127" s="1">
        <v>5</v>
      </c>
    </row>
    <row r="128" spans="1:8" x14ac:dyDescent="0.25">
      <c r="A128" s="1" t="b">
        <v>0</v>
      </c>
      <c r="B128" s="1">
        <v>50512</v>
      </c>
      <c r="C128" s="1">
        <v>936</v>
      </c>
      <c r="D128" s="1">
        <v>0.9</v>
      </c>
      <c r="E128" s="1">
        <v>1.953125E-3</v>
      </c>
      <c r="F128" s="1">
        <v>1024</v>
      </c>
      <c r="G128" s="1">
        <v>8.59375</v>
      </c>
      <c r="H128" s="1">
        <v>6</v>
      </c>
    </row>
    <row r="129" spans="1:8" x14ac:dyDescent="0.25">
      <c r="A129" s="1" t="b">
        <v>0</v>
      </c>
      <c r="B129" s="1">
        <v>50512</v>
      </c>
      <c r="C129" s="1">
        <v>943</v>
      </c>
      <c r="D129" s="1">
        <v>0.9</v>
      </c>
      <c r="E129" s="1">
        <v>1.953125E-3</v>
      </c>
      <c r="F129" s="1">
        <v>1024</v>
      </c>
      <c r="G129" s="1">
        <v>7.91015625</v>
      </c>
      <c r="H129" s="1">
        <v>7</v>
      </c>
    </row>
    <row r="130" spans="1:8" x14ac:dyDescent="0.25">
      <c r="A130" s="1" t="b">
        <v>0</v>
      </c>
      <c r="B130" s="1">
        <v>50512</v>
      </c>
      <c r="C130" s="1">
        <v>949</v>
      </c>
      <c r="D130" s="1">
        <v>0.9</v>
      </c>
      <c r="E130" s="1">
        <v>1.953125E-3</v>
      </c>
      <c r="F130" s="1">
        <v>1024</v>
      </c>
      <c r="G130" s="1">
        <v>7.32421875</v>
      </c>
      <c r="H130" s="1">
        <v>8</v>
      </c>
    </row>
    <row r="131" spans="1:8" x14ac:dyDescent="0.25">
      <c r="A131" s="1" t="b">
        <v>0</v>
      </c>
      <c r="B131" s="1">
        <v>50512</v>
      </c>
      <c r="C131" s="1">
        <v>959</v>
      </c>
      <c r="D131" s="1">
        <v>0.9</v>
      </c>
      <c r="E131" s="1">
        <v>1.953125E-3</v>
      </c>
      <c r="F131" s="1">
        <v>1024</v>
      </c>
      <c r="G131" s="1">
        <v>6.34765625</v>
      </c>
      <c r="H131" s="1">
        <v>9</v>
      </c>
    </row>
    <row r="132" spans="1:8" x14ac:dyDescent="0.25">
      <c r="A132" s="1" t="b">
        <v>0</v>
      </c>
      <c r="B132" s="1">
        <v>50512</v>
      </c>
      <c r="C132" s="1">
        <v>939</v>
      </c>
      <c r="D132" s="1">
        <v>0.9</v>
      </c>
      <c r="E132" s="1">
        <v>1.953125E-3</v>
      </c>
      <c r="F132" s="1">
        <v>1024</v>
      </c>
      <c r="G132" s="1">
        <v>8.30078125</v>
      </c>
      <c r="H132" s="1">
        <v>10</v>
      </c>
    </row>
    <row r="133" spans="1:8" x14ac:dyDescent="0.25">
      <c r="A133" s="1" t="b">
        <v>0</v>
      </c>
      <c r="B133" s="1">
        <v>50512</v>
      </c>
      <c r="C133" s="1">
        <v>951</v>
      </c>
      <c r="D133" s="1">
        <v>0.9</v>
      </c>
      <c r="E133" s="1">
        <v>1.953125E-3</v>
      </c>
      <c r="F133" s="1">
        <v>1024</v>
      </c>
      <c r="G133" s="1">
        <v>7.12890625</v>
      </c>
      <c r="H133" s="1">
        <v>11</v>
      </c>
    </row>
    <row r="134" spans="1:8" x14ac:dyDescent="0.25">
      <c r="A134" s="1" t="b">
        <v>0</v>
      </c>
      <c r="B134" s="1">
        <v>50512</v>
      </c>
      <c r="C134" s="1">
        <v>947</v>
      </c>
      <c r="D134" s="1">
        <v>0.9</v>
      </c>
      <c r="E134" s="1">
        <v>1.953125E-3</v>
      </c>
      <c r="F134" s="1">
        <v>1024</v>
      </c>
      <c r="G134" s="1">
        <v>7.51953125</v>
      </c>
      <c r="H134" s="1">
        <v>12</v>
      </c>
    </row>
    <row r="135" spans="1:8" x14ac:dyDescent="0.25">
      <c r="A135" s="1" t="b">
        <v>0</v>
      </c>
      <c r="B135" s="1">
        <v>50512</v>
      </c>
      <c r="C135" s="1">
        <v>947</v>
      </c>
      <c r="D135" s="1">
        <v>0.9</v>
      </c>
      <c r="E135" s="1">
        <v>1.953125E-3</v>
      </c>
      <c r="F135" s="1">
        <v>1024</v>
      </c>
      <c r="G135" s="1">
        <v>7.51953125</v>
      </c>
      <c r="H135" s="1">
        <v>13</v>
      </c>
    </row>
    <row r="136" spans="1:8" x14ac:dyDescent="0.25">
      <c r="A136" s="1" t="b">
        <v>0</v>
      </c>
      <c r="B136" s="1">
        <v>50512</v>
      </c>
      <c r="C136" s="1">
        <v>944</v>
      </c>
      <c r="D136" s="1">
        <v>0.9</v>
      </c>
      <c r="E136" s="1">
        <v>1.953125E-3</v>
      </c>
      <c r="F136" s="1">
        <v>1024</v>
      </c>
      <c r="G136" s="1">
        <v>7.8125</v>
      </c>
      <c r="H136" s="1">
        <v>14</v>
      </c>
    </row>
    <row r="137" spans="1:8" x14ac:dyDescent="0.25">
      <c r="A137" s="1" t="b">
        <v>0</v>
      </c>
      <c r="B137" s="1">
        <v>50512</v>
      </c>
      <c r="C137" s="1">
        <v>951</v>
      </c>
      <c r="D137" s="1">
        <v>0.9</v>
      </c>
      <c r="E137" s="1">
        <v>1.953125E-3</v>
      </c>
      <c r="F137" s="1">
        <v>1024</v>
      </c>
      <c r="G137" s="1">
        <v>7.12890625</v>
      </c>
      <c r="H137" s="1">
        <v>15</v>
      </c>
    </row>
    <row r="138" spans="1:8" x14ac:dyDescent="0.25">
      <c r="A138" s="1" t="b">
        <v>0</v>
      </c>
      <c r="B138" s="1">
        <v>50512</v>
      </c>
      <c r="C138" s="1">
        <v>945</v>
      </c>
      <c r="D138" s="1">
        <v>0.9</v>
      </c>
      <c r="E138" s="1">
        <v>1.953125E-3</v>
      </c>
      <c r="F138" s="1">
        <v>1024</v>
      </c>
      <c r="G138" s="1">
        <v>7.71484375</v>
      </c>
      <c r="H138" s="1">
        <v>16</v>
      </c>
    </row>
    <row r="139" spans="1:8" x14ac:dyDescent="0.25">
      <c r="A139" s="1" t="b">
        <v>0</v>
      </c>
      <c r="B139" s="1">
        <v>50512</v>
      </c>
      <c r="C139" s="1">
        <v>944</v>
      </c>
      <c r="D139" s="1">
        <v>0.9</v>
      </c>
      <c r="E139" s="1">
        <v>1.953125E-3</v>
      </c>
      <c r="F139" s="1">
        <v>1024</v>
      </c>
      <c r="G139" s="1">
        <v>7.8125</v>
      </c>
      <c r="H139" s="1">
        <v>17</v>
      </c>
    </row>
    <row r="140" spans="1:8" x14ac:dyDescent="0.25">
      <c r="A140" s="1" t="b">
        <v>0</v>
      </c>
      <c r="B140" s="1">
        <v>50512</v>
      </c>
      <c r="C140" s="1">
        <v>943</v>
      </c>
      <c r="D140" s="1">
        <v>0.9</v>
      </c>
      <c r="E140" s="1">
        <v>1.953125E-3</v>
      </c>
      <c r="F140" s="1">
        <v>1024</v>
      </c>
      <c r="G140" s="1">
        <v>7.91015625</v>
      </c>
      <c r="H140" s="1">
        <v>18</v>
      </c>
    </row>
    <row r="141" spans="1:8" x14ac:dyDescent="0.25">
      <c r="A141" s="1" t="b">
        <v>0</v>
      </c>
      <c r="B141" s="1">
        <v>50512</v>
      </c>
      <c r="C141" s="1">
        <v>952</v>
      </c>
      <c r="D141" s="1">
        <v>0.9</v>
      </c>
      <c r="E141" s="1">
        <v>1.953125E-3</v>
      </c>
      <c r="F141" s="1">
        <v>1024</v>
      </c>
      <c r="G141" s="1">
        <v>7.03125</v>
      </c>
      <c r="H141" s="1">
        <v>19</v>
      </c>
    </row>
    <row r="142" spans="1:8" x14ac:dyDescent="0.25">
      <c r="A142" s="1" t="b">
        <v>0</v>
      </c>
      <c r="B142" s="1">
        <v>50512</v>
      </c>
      <c r="C142" s="1">
        <v>944</v>
      </c>
      <c r="D142" s="1">
        <v>0.9</v>
      </c>
      <c r="E142" s="1">
        <v>1.953125E-3</v>
      </c>
      <c r="F142" s="1">
        <v>1024</v>
      </c>
      <c r="G142" s="1">
        <v>7.8125</v>
      </c>
      <c r="H142" s="1">
        <v>20</v>
      </c>
    </row>
    <row r="143" spans="1:8" x14ac:dyDescent="0.25">
      <c r="A143" s="1" t="b">
        <v>0</v>
      </c>
      <c r="B143" s="1">
        <v>50512</v>
      </c>
      <c r="C143" s="1">
        <v>945</v>
      </c>
      <c r="D143" s="1">
        <v>0.9</v>
      </c>
      <c r="E143" s="1">
        <v>1.953125E-3</v>
      </c>
      <c r="F143" s="1">
        <v>1024</v>
      </c>
      <c r="G143" s="1">
        <v>7.71484375</v>
      </c>
      <c r="H143" s="1">
        <v>21</v>
      </c>
    </row>
    <row r="144" spans="1:8" x14ac:dyDescent="0.25">
      <c r="A144" s="1" t="b">
        <v>0</v>
      </c>
      <c r="B144" s="1">
        <v>50512</v>
      </c>
      <c r="C144" s="1">
        <v>943</v>
      </c>
      <c r="D144" s="1">
        <v>0.9</v>
      </c>
      <c r="E144" s="1">
        <v>1.953125E-3</v>
      </c>
      <c r="F144" s="1">
        <v>1024</v>
      </c>
      <c r="G144" s="1">
        <v>7.91015625</v>
      </c>
      <c r="H144" s="1">
        <v>22</v>
      </c>
    </row>
    <row r="145" spans="1:8" x14ac:dyDescent="0.25">
      <c r="A145" s="1" t="b">
        <v>0</v>
      </c>
      <c r="B145" s="1">
        <v>50512</v>
      </c>
      <c r="C145" s="1">
        <v>946</v>
      </c>
      <c r="D145" s="1">
        <v>0.9</v>
      </c>
      <c r="E145" s="1">
        <v>1.953125E-3</v>
      </c>
      <c r="F145" s="1">
        <v>1024</v>
      </c>
      <c r="G145" s="1">
        <v>7.6171875</v>
      </c>
      <c r="H145" s="1">
        <v>23</v>
      </c>
    </row>
    <row r="146" spans="1:8" x14ac:dyDescent="0.25">
      <c r="A146" s="1" t="b">
        <v>0</v>
      </c>
      <c r="B146" s="1">
        <v>50512</v>
      </c>
      <c r="C146" s="1">
        <v>938</v>
      </c>
      <c r="D146" s="1">
        <v>0.9</v>
      </c>
      <c r="E146" s="1">
        <v>1.953125E-3</v>
      </c>
      <c r="F146" s="1">
        <v>1024</v>
      </c>
      <c r="G146" s="1">
        <v>8.3984375</v>
      </c>
      <c r="H146" s="1">
        <v>24</v>
      </c>
    </row>
    <row r="147" spans="1:8" x14ac:dyDescent="0.25">
      <c r="A147" s="1" t="b">
        <v>0</v>
      </c>
      <c r="B147" s="1">
        <v>50512</v>
      </c>
      <c r="C147" s="1">
        <v>940</v>
      </c>
      <c r="D147" s="1">
        <v>0.9</v>
      </c>
      <c r="E147" s="1">
        <v>1.953125E-3</v>
      </c>
      <c r="F147" s="1">
        <v>1024</v>
      </c>
      <c r="G147" s="1">
        <v>8.203125</v>
      </c>
      <c r="H147" s="1">
        <v>25</v>
      </c>
    </row>
    <row r="148" spans="1:8" x14ac:dyDescent="0.25">
      <c r="A148" s="1" t="b">
        <v>0</v>
      </c>
      <c r="B148" s="1">
        <v>50512</v>
      </c>
      <c r="C148" s="1">
        <v>949</v>
      </c>
      <c r="D148" s="1">
        <v>0.9</v>
      </c>
      <c r="E148" s="1">
        <v>1.953125E-3</v>
      </c>
      <c r="F148" s="1">
        <v>1024</v>
      </c>
      <c r="G148" s="1">
        <v>7.32421875</v>
      </c>
      <c r="H148" s="1">
        <v>26</v>
      </c>
    </row>
    <row r="149" spans="1:8" x14ac:dyDescent="0.25">
      <c r="A149" s="1" t="b">
        <v>0</v>
      </c>
      <c r="B149" s="1">
        <v>50512</v>
      </c>
      <c r="C149" s="1">
        <v>952</v>
      </c>
      <c r="D149" s="1">
        <v>0.9</v>
      </c>
      <c r="E149" s="1">
        <v>1.953125E-3</v>
      </c>
      <c r="F149" s="1">
        <v>1024</v>
      </c>
      <c r="G149" s="1">
        <v>7.03125</v>
      </c>
      <c r="H149" s="1">
        <v>27</v>
      </c>
    </row>
    <row r="150" spans="1:8" x14ac:dyDescent="0.25">
      <c r="A150" s="1" t="b">
        <v>0</v>
      </c>
      <c r="B150" s="1">
        <v>50512</v>
      </c>
      <c r="C150" s="1">
        <v>949</v>
      </c>
      <c r="D150" s="1">
        <v>0.9</v>
      </c>
      <c r="E150" s="1">
        <v>1.953125E-3</v>
      </c>
      <c r="F150" s="1">
        <v>1024</v>
      </c>
      <c r="G150" s="1">
        <v>7.32421875</v>
      </c>
      <c r="H150" s="1">
        <v>28</v>
      </c>
    </row>
    <row r="151" spans="1:8" x14ac:dyDescent="0.25">
      <c r="A151" s="1" t="b">
        <v>0</v>
      </c>
      <c r="B151" s="1">
        <v>50512</v>
      </c>
      <c r="C151" s="1">
        <v>943</v>
      </c>
      <c r="D151" s="1">
        <v>0.9</v>
      </c>
      <c r="E151" s="1">
        <v>1.953125E-3</v>
      </c>
      <c r="F151" s="1">
        <v>1024</v>
      </c>
      <c r="G151" s="1">
        <v>7.91015625</v>
      </c>
      <c r="H151" s="1">
        <v>29</v>
      </c>
    </row>
    <row r="152" spans="1:8" x14ac:dyDescent="0.25">
      <c r="A152" s="1" t="b">
        <v>0</v>
      </c>
      <c r="B152" s="1">
        <v>50512</v>
      </c>
      <c r="C152" s="1">
        <v>929</v>
      </c>
      <c r="D152" s="1">
        <v>0.8</v>
      </c>
      <c r="E152" s="1">
        <v>3.90625E-3</v>
      </c>
      <c r="F152" s="1">
        <v>1024</v>
      </c>
      <c r="G152" s="1">
        <v>9.27734375</v>
      </c>
      <c r="H152" s="1">
        <v>0</v>
      </c>
    </row>
    <row r="153" spans="1:8" x14ac:dyDescent="0.25">
      <c r="A153" s="1" t="b">
        <v>0</v>
      </c>
      <c r="B153" s="1">
        <v>50512</v>
      </c>
      <c r="C153" s="1">
        <v>932</v>
      </c>
      <c r="D153" s="1">
        <v>0.8</v>
      </c>
      <c r="E153" s="1">
        <v>3.90625E-3</v>
      </c>
      <c r="F153" s="1">
        <v>1024</v>
      </c>
      <c r="G153" s="1">
        <v>8.984375</v>
      </c>
      <c r="H153" s="1">
        <v>1</v>
      </c>
    </row>
    <row r="154" spans="1:8" x14ac:dyDescent="0.25">
      <c r="A154" s="1" t="b">
        <v>0</v>
      </c>
      <c r="B154" s="1">
        <v>50512</v>
      </c>
      <c r="C154" s="1">
        <v>933</v>
      </c>
      <c r="D154" s="1">
        <v>0.8</v>
      </c>
      <c r="E154" s="1">
        <v>3.90625E-3</v>
      </c>
      <c r="F154" s="1">
        <v>1024</v>
      </c>
      <c r="G154" s="1">
        <v>8.88671875</v>
      </c>
      <c r="H154" s="1">
        <v>2</v>
      </c>
    </row>
    <row r="155" spans="1:8" x14ac:dyDescent="0.25">
      <c r="A155" s="1" t="b">
        <v>0</v>
      </c>
      <c r="B155" s="1">
        <v>50512</v>
      </c>
      <c r="C155" s="1">
        <v>935</v>
      </c>
      <c r="D155" s="1">
        <v>0.8</v>
      </c>
      <c r="E155" s="1">
        <v>3.90625E-3</v>
      </c>
      <c r="F155" s="1">
        <v>1024</v>
      </c>
      <c r="G155" s="1">
        <v>8.69140625</v>
      </c>
      <c r="H155" s="1">
        <v>3</v>
      </c>
    </row>
    <row r="156" spans="1:8" x14ac:dyDescent="0.25">
      <c r="A156" s="1" t="b">
        <v>0</v>
      </c>
      <c r="B156" s="1">
        <v>50512</v>
      </c>
      <c r="C156" s="1">
        <v>925</v>
      </c>
      <c r="D156" s="1">
        <v>0.8</v>
      </c>
      <c r="E156" s="1">
        <v>3.90625E-3</v>
      </c>
      <c r="F156" s="1">
        <v>1024</v>
      </c>
      <c r="G156" s="1">
        <v>9.66796875</v>
      </c>
      <c r="H156" s="1">
        <v>4</v>
      </c>
    </row>
    <row r="157" spans="1:8" x14ac:dyDescent="0.25">
      <c r="A157" s="1" t="b">
        <v>0</v>
      </c>
      <c r="B157" s="1">
        <v>50512</v>
      </c>
      <c r="C157" s="1">
        <v>927</v>
      </c>
      <c r="D157" s="1">
        <v>0.8</v>
      </c>
      <c r="E157" s="1">
        <v>3.90625E-3</v>
      </c>
      <c r="F157" s="1">
        <v>1024</v>
      </c>
      <c r="G157" s="1">
        <v>9.47265625</v>
      </c>
      <c r="H157" s="1">
        <v>5</v>
      </c>
    </row>
    <row r="158" spans="1:8" x14ac:dyDescent="0.25">
      <c r="A158" s="1" t="b">
        <v>0</v>
      </c>
      <c r="B158" s="1">
        <v>50512</v>
      </c>
      <c r="C158" s="1">
        <v>929</v>
      </c>
      <c r="D158" s="1">
        <v>0.8</v>
      </c>
      <c r="E158" s="1">
        <v>3.90625E-3</v>
      </c>
      <c r="F158" s="1">
        <v>1024</v>
      </c>
      <c r="G158" s="1">
        <v>9.27734375</v>
      </c>
      <c r="H158" s="1">
        <v>6</v>
      </c>
    </row>
    <row r="159" spans="1:8" x14ac:dyDescent="0.25">
      <c r="A159" s="1" t="b">
        <v>0</v>
      </c>
      <c r="B159" s="1">
        <v>50512</v>
      </c>
      <c r="C159" s="1">
        <v>927</v>
      </c>
      <c r="D159" s="1">
        <v>0.8</v>
      </c>
      <c r="E159" s="1">
        <v>3.90625E-3</v>
      </c>
      <c r="F159" s="1">
        <v>1024</v>
      </c>
      <c r="G159" s="1">
        <v>9.47265625</v>
      </c>
      <c r="H159" s="1">
        <v>7</v>
      </c>
    </row>
    <row r="160" spans="1:8" x14ac:dyDescent="0.25">
      <c r="A160" s="1" t="b">
        <v>0</v>
      </c>
      <c r="B160" s="1">
        <v>50512</v>
      </c>
      <c r="C160" s="1">
        <v>930</v>
      </c>
      <c r="D160" s="1">
        <v>0.8</v>
      </c>
      <c r="E160" s="1">
        <v>3.90625E-3</v>
      </c>
      <c r="F160" s="1">
        <v>1024</v>
      </c>
      <c r="G160" s="1">
        <v>9.1796875</v>
      </c>
      <c r="H160" s="1">
        <v>8</v>
      </c>
    </row>
    <row r="161" spans="1:8" x14ac:dyDescent="0.25">
      <c r="A161" s="1" t="b">
        <v>0</v>
      </c>
      <c r="B161" s="1">
        <v>50512</v>
      </c>
      <c r="C161" s="1">
        <v>924</v>
      </c>
      <c r="D161" s="1">
        <v>0.8</v>
      </c>
      <c r="E161" s="1">
        <v>3.90625E-3</v>
      </c>
      <c r="F161" s="1">
        <v>1024</v>
      </c>
      <c r="G161" s="1">
        <v>9.765625</v>
      </c>
      <c r="H161" s="1">
        <v>9</v>
      </c>
    </row>
    <row r="162" spans="1:8" x14ac:dyDescent="0.25">
      <c r="A162" s="1" t="b">
        <v>0</v>
      </c>
      <c r="B162" s="1">
        <v>50512</v>
      </c>
      <c r="C162" s="1">
        <v>925</v>
      </c>
      <c r="D162" s="1">
        <v>0.8</v>
      </c>
      <c r="E162" s="1">
        <v>3.90625E-3</v>
      </c>
      <c r="F162" s="1">
        <v>1024</v>
      </c>
      <c r="G162" s="1">
        <v>9.66796875</v>
      </c>
      <c r="H162" s="1">
        <v>10</v>
      </c>
    </row>
    <row r="163" spans="1:8" x14ac:dyDescent="0.25">
      <c r="A163" s="1" t="b">
        <v>0</v>
      </c>
      <c r="B163" s="1">
        <v>50512</v>
      </c>
      <c r="C163" s="1">
        <v>928</v>
      </c>
      <c r="D163" s="1">
        <v>0.8</v>
      </c>
      <c r="E163" s="1">
        <v>3.90625E-3</v>
      </c>
      <c r="F163" s="1">
        <v>1024</v>
      </c>
      <c r="G163" s="1">
        <v>9.375</v>
      </c>
      <c r="H163" s="1">
        <v>11</v>
      </c>
    </row>
    <row r="164" spans="1:8" x14ac:dyDescent="0.25">
      <c r="A164" s="1" t="b">
        <v>0</v>
      </c>
      <c r="B164" s="1">
        <v>50512</v>
      </c>
      <c r="C164" s="1">
        <v>932</v>
      </c>
      <c r="D164" s="1">
        <v>0.8</v>
      </c>
      <c r="E164" s="1">
        <v>3.90625E-3</v>
      </c>
      <c r="F164" s="1">
        <v>1024</v>
      </c>
      <c r="G164" s="1">
        <v>8.984375</v>
      </c>
      <c r="H164" s="1">
        <v>12</v>
      </c>
    </row>
    <row r="165" spans="1:8" x14ac:dyDescent="0.25">
      <c r="A165" s="1" t="b">
        <v>0</v>
      </c>
      <c r="B165" s="1">
        <v>50512</v>
      </c>
      <c r="C165" s="1">
        <v>927</v>
      </c>
      <c r="D165" s="1">
        <v>0.8</v>
      </c>
      <c r="E165" s="1">
        <v>3.90625E-3</v>
      </c>
      <c r="F165" s="1">
        <v>1024</v>
      </c>
      <c r="G165" s="1">
        <v>9.47265625</v>
      </c>
      <c r="H165" s="1">
        <v>13</v>
      </c>
    </row>
    <row r="166" spans="1:8" x14ac:dyDescent="0.25">
      <c r="A166" s="1" t="b">
        <v>0</v>
      </c>
      <c r="B166" s="1">
        <v>50512</v>
      </c>
      <c r="C166" s="1">
        <v>932</v>
      </c>
      <c r="D166" s="1">
        <v>0.8</v>
      </c>
      <c r="E166" s="1">
        <v>3.90625E-3</v>
      </c>
      <c r="F166" s="1">
        <v>1024</v>
      </c>
      <c r="G166" s="1">
        <v>8.984375</v>
      </c>
      <c r="H166" s="1">
        <v>14</v>
      </c>
    </row>
    <row r="167" spans="1:8" x14ac:dyDescent="0.25">
      <c r="A167" s="1" t="b">
        <v>0</v>
      </c>
      <c r="B167" s="1">
        <v>50512</v>
      </c>
      <c r="C167" s="1">
        <v>936</v>
      </c>
      <c r="D167" s="1">
        <v>0.8</v>
      </c>
      <c r="E167" s="1">
        <v>3.90625E-3</v>
      </c>
      <c r="F167" s="1">
        <v>1024</v>
      </c>
      <c r="G167" s="1">
        <v>8.59375</v>
      </c>
      <c r="H167" s="1">
        <v>15</v>
      </c>
    </row>
    <row r="168" spans="1:8" x14ac:dyDescent="0.25">
      <c r="A168" s="1" t="b">
        <v>0</v>
      </c>
      <c r="B168" s="1">
        <v>50512</v>
      </c>
      <c r="C168" s="1">
        <v>927</v>
      </c>
      <c r="D168" s="1">
        <v>0.8</v>
      </c>
      <c r="E168" s="1">
        <v>3.90625E-3</v>
      </c>
      <c r="F168" s="1">
        <v>1024</v>
      </c>
      <c r="G168" s="1">
        <v>9.47265625</v>
      </c>
      <c r="H168" s="1">
        <v>16</v>
      </c>
    </row>
    <row r="169" spans="1:8" x14ac:dyDescent="0.25">
      <c r="A169" s="1" t="b">
        <v>0</v>
      </c>
      <c r="B169" s="1">
        <v>50512</v>
      </c>
      <c r="C169" s="1">
        <v>936</v>
      </c>
      <c r="D169" s="1">
        <v>0.8</v>
      </c>
      <c r="E169" s="1">
        <v>3.90625E-3</v>
      </c>
      <c r="F169" s="1">
        <v>1024</v>
      </c>
      <c r="G169" s="1">
        <v>8.59375</v>
      </c>
      <c r="H169" s="1">
        <v>17</v>
      </c>
    </row>
    <row r="170" spans="1:8" x14ac:dyDescent="0.25">
      <c r="A170" s="1" t="b">
        <v>0</v>
      </c>
      <c r="B170" s="1">
        <v>50512</v>
      </c>
      <c r="C170" s="1">
        <v>929</v>
      </c>
      <c r="D170" s="1">
        <v>0.8</v>
      </c>
      <c r="E170" s="1">
        <v>3.90625E-3</v>
      </c>
      <c r="F170" s="1">
        <v>1024</v>
      </c>
      <c r="G170" s="1">
        <v>9.27734375</v>
      </c>
      <c r="H170" s="1">
        <v>18</v>
      </c>
    </row>
    <row r="171" spans="1:8" x14ac:dyDescent="0.25">
      <c r="A171" s="1" t="b">
        <v>0</v>
      </c>
      <c r="B171" s="1">
        <v>50512</v>
      </c>
      <c r="C171" s="1">
        <v>939</v>
      </c>
      <c r="D171" s="1">
        <v>0.8</v>
      </c>
      <c r="E171" s="1">
        <v>3.90625E-3</v>
      </c>
      <c r="F171" s="1">
        <v>1024</v>
      </c>
      <c r="G171" s="1">
        <v>8.30078125</v>
      </c>
      <c r="H171" s="1">
        <v>19</v>
      </c>
    </row>
    <row r="172" spans="1:8" x14ac:dyDescent="0.25">
      <c r="A172" s="1" t="b">
        <v>0</v>
      </c>
      <c r="B172" s="1">
        <v>50512</v>
      </c>
      <c r="C172" s="1">
        <v>932</v>
      </c>
      <c r="D172" s="1">
        <v>0.8</v>
      </c>
      <c r="E172" s="1">
        <v>3.90625E-3</v>
      </c>
      <c r="F172" s="1">
        <v>1024</v>
      </c>
      <c r="G172" s="1">
        <v>8.984375</v>
      </c>
      <c r="H172" s="1">
        <v>20</v>
      </c>
    </row>
    <row r="173" spans="1:8" x14ac:dyDescent="0.25">
      <c r="A173" s="1" t="b">
        <v>0</v>
      </c>
      <c r="B173" s="1">
        <v>50512</v>
      </c>
      <c r="C173" s="1">
        <v>929</v>
      </c>
      <c r="D173" s="1">
        <v>0.8</v>
      </c>
      <c r="E173" s="1">
        <v>3.90625E-3</v>
      </c>
      <c r="F173" s="1">
        <v>1024</v>
      </c>
      <c r="G173" s="1">
        <v>9.27734375</v>
      </c>
      <c r="H173" s="1">
        <v>21</v>
      </c>
    </row>
    <row r="174" spans="1:8" x14ac:dyDescent="0.25">
      <c r="A174" s="1" t="b">
        <v>0</v>
      </c>
      <c r="B174" s="1">
        <v>50512</v>
      </c>
      <c r="C174" s="1">
        <v>923</v>
      </c>
      <c r="D174" s="1">
        <v>0.8</v>
      </c>
      <c r="E174" s="1">
        <v>3.90625E-3</v>
      </c>
      <c r="F174" s="1">
        <v>1024</v>
      </c>
      <c r="G174" s="1">
        <v>9.86328125</v>
      </c>
      <c r="H174" s="1">
        <v>22</v>
      </c>
    </row>
    <row r="175" spans="1:8" x14ac:dyDescent="0.25">
      <c r="A175" s="1" t="b">
        <v>0</v>
      </c>
      <c r="B175" s="1">
        <v>50512</v>
      </c>
      <c r="C175" s="1">
        <v>937</v>
      </c>
      <c r="D175" s="1">
        <v>0.8</v>
      </c>
      <c r="E175" s="1">
        <v>3.90625E-3</v>
      </c>
      <c r="F175" s="1">
        <v>1024</v>
      </c>
      <c r="G175" s="1">
        <v>8.49609375</v>
      </c>
      <c r="H175" s="1">
        <v>23</v>
      </c>
    </row>
    <row r="176" spans="1:8" x14ac:dyDescent="0.25">
      <c r="A176" s="1" t="b">
        <v>0</v>
      </c>
      <c r="B176" s="1">
        <v>50512</v>
      </c>
      <c r="C176" s="1">
        <v>933</v>
      </c>
      <c r="D176" s="1">
        <v>0.8</v>
      </c>
      <c r="E176" s="1">
        <v>3.90625E-3</v>
      </c>
      <c r="F176" s="1">
        <v>1024</v>
      </c>
      <c r="G176" s="1">
        <v>8.88671875</v>
      </c>
      <c r="H176" s="1">
        <v>24</v>
      </c>
    </row>
    <row r="177" spans="1:8" x14ac:dyDescent="0.25">
      <c r="A177" s="1" t="b">
        <v>0</v>
      </c>
      <c r="B177" s="1">
        <v>50512</v>
      </c>
      <c r="C177" s="1">
        <v>921</v>
      </c>
      <c r="D177" s="1">
        <v>0.8</v>
      </c>
      <c r="E177" s="1">
        <v>3.90625E-3</v>
      </c>
      <c r="F177" s="1">
        <v>1024</v>
      </c>
      <c r="G177" s="1">
        <v>10.05859375</v>
      </c>
      <c r="H177" s="1">
        <v>25</v>
      </c>
    </row>
    <row r="178" spans="1:8" x14ac:dyDescent="0.25">
      <c r="A178" s="1" t="b">
        <v>0</v>
      </c>
      <c r="B178" s="1">
        <v>50512</v>
      </c>
      <c r="C178" s="1">
        <v>928</v>
      </c>
      <c r="D178" s="1">
        <v>0.8</v>
      </c>
      <c r="E178" s="1">
        <v>3.90625E-3</v>
      </c>
      <c r="F178" s="1">
        <v>1024</v>
      </c>
      <c r="G178" s="1">
        <v>9.375</v>
      </c>
      <c r="H178" s="1">
        <v>26</v>
      </c>
    </row>
    <row r="179" spans="1:8" x14ac:dyDescent="0.25">
      <c r="A179" s="1" t="b">
        <v>0</v>
      </c>
      <c r="B179" s="1">
        <v>50512</v>
      </c>
      <c r="C179" s="1">
        <v>933</v>
      </c>
      <c r="D179" s="1">
        <v>0.8</v>
      </c>
      <c r="E179" s="1">
        <v>3.90625E-3</v>
      </c>
      <c r="F179" s="1">
        <v>1024</v>
      </c>
      <c r="G179" s="1">
        <v>8.88671875</v>
      </c>
      <c r="H179" s="1">
        <v>27</v>
      </c>
    </row>
    <row r="180" spans="1:8" x14ac:dyDescent="0.25">
      <c r="A180" s="1" t="b">
        <v>0</v>
      </c>
      <c r="B180" s="1">
        <v>50512</v>
      </c>
      <c r="C180" s="1">
        <v>928</v>
      </c>
      <c r="D180" s="1">
        <v>0.8</v>
      </c>
      <c r="E180" s="1">
        <v>3.90625E-3</v>
      </c>
      <c r="F180" s="1">
        <v>1024</v>
      </c>
      <c r="G180" s="1">
        <v>9.375</v>
      </c>
      <c r="H180" s="1">
        <v>28</v>
      </c>
    </row>
    <row r="181" spans="1:8" x14ac:dyDescent="0.25">
      <c r="A181" s="1" t="b">
        <v>0</v>
      </c>
      <c r="B181" s="1">
        <v>50512</v>
      </c>
      <c r="C181" s="1">
        <v>929</v>
      </c>
      <c r="D181" s="1">
        <v>0.8</v>
      </c>
      <c r="E181" s="1">
        <v>3.90625E-3</v>
      </c>
      <c r="F181" s="1">
        <v>1024</v>
      </c>
      <c r="G181" s="1">
        <v>9.27734375</v>
      </c>
      <c r="H181" s="1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9 7 9 b 2 c - 4 7 7 a - 4 2 b 3 - 9 9 0 7 - 6 f 1 f 6 f b 1 5 8 5 f "   x m l n s = " h t t p : / / s c h e m a s . m i c r o s o f t . c o m / D a t a M a s h u p " > A A A A A H M E A A B Q S w M E F A A C A A g A t X B o V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t X B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w a F W S d Z / h a g E A A J Y C A A A T A B w A R m 9 y b X V s Y X M v U 2 V j d G l v b j E u b S C i G A A o o B Q A A A A A A A A A A A A A A A A A A A A A A A A A A A B 9 k E 9 L w 0 A Q x e + F f o c h I q S w R B Q V s e Q g a a M e / J t 6 a j 1 s 0 z E u b H Z l Z z Z a i t / d T a p U M J h D s p l 5 7 7 d v h r B k Z Q 0 U 2 + / h e D g Y D u h V O l z B o z c E K W j k 4 Q D C U 1 j v S g y V j J p k Y k t f o + E 4 V x q T z B o O P x R H 2 f m i U r w g q u S i B S Q l N d F I z C e o V a 0 Y X R q J S E B m t a 8 N p W c C p q a 0 K 2 W q 9 P D o 5 E j A g 7 e M B a 8 1 p r t j c m s N P o / E N s h e 9 E Q I u X L E 8 G j f Q R J c o V y h o y i k m 8 l l M N w 7 W w f 3 d z 3 e Z h c w / 6 5 f a F 2 U U k t H K T v / G 5 2 9 S l M h z N Z v u K P N n D T 0 Y l 2 9 z d 0 2 K f 4 n h t h s o i J I 2 5 3 m 1 p t V G J m D C b S t V L j 3 U 8 A m m j Z S e 9 l K g g G u D Z 8 e J y 2 5 a + a K D R L 9 + I y v l + i 6 T u Y s k W 3 Q h V G W c q m 0 4 n W P 7 M Z z x / 6 l i t u a 4 U s M 5 I P 2 f d v J R z 3 u X f d v t A k 2 q k P n Y Z d 3 b 6 x q X 8 f 7 f Z T p B 5 b d D v p Q n 6 P h Q J m + t Y + / A F B L A Q I t A B Q A A g A I A L V w a F X G r a w E p w A A A P g A A A A S A A A A A A A A A A A A A A A A A A A A A A B D b 2 5 m a W c v U G F j a 2 F n Z S 5 4 b W x Q S w E C L Q A U A A I A C A C 1 c G h V D 8 r p q 6 Q A A A D p A A A A E w A A A A A A A A A A A A A A A A D z A A A A W 0 N v b n R l b n R f V H l w Z X N d L n h t b F B L A Q I t A B Q A A g A I A L V w a F W S d Z / h a g E A A J Y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N A A A A A A A A 3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1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i 0 x M S 0 w O F Q x M z o w N T o 0 M y 4 4 M z E 2 O T A 3 W i I g L z 4 8 R W 5 0 c n k g V H l w Z T 0 i R m l s b E N v b H V t b l R 5 c G V z I i B W Y W x 1 Z T 0 i c 0 F R T U Z C U V V E Q l F N P S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x F b n R y e S B U e X B l P S J R d W V y e U l E I i B W Y W x 1 Z T 0 i c z E y O G I y Z j F j L T U 1 N D c t N G V h N S 1 i N D I 1 L W M 1 Z T A w M 2 E x Z j h j N S I g L z 4 8 R W 5 0 c n k g V H l w Z T 0 i R m l s b E N v b H V t b k 5 h b W V z I i B W Y W x 1 Z T 0 i c 1 s m c X V v d D t T b 2 x 1 d G l v b k Z v d W 5 k J n F 1 b 3 Q 7 L C Z x d W 9 0 O 0 V 2 Y W x 1 Y X R p b 2 5 z J n F 1 b 3 Q 7 L C Z x d W 9 0 O 0 Z p d G 5 l c 3 M m c X V v d D s s J n F 1 b 3 Q 7 Q 3 J v c 3 N v d m V y U H J v Y m F i a W x p d H k m c X V v d D s s J n F 1 b 3 Q 7 T X V 0 Y X R p b 2 5 Q c m 9 i Y W J p b G l 0 e S h N d X R h b n R H Z W 5 l c y 9 H Z W 5 l T n V t Y m V y K S Z x d W 9 0 O y w m c X V v d D t H Z W 5 l T n V t Y m V y J n F 1 b 3 Q 7 L C Z x d W 9 0 O 0 R l d m l h d G l v b k Z y b 2 1 P c H R p b X V t K C U p J n F 1 b 3 Q 7 L C Z x d W 9 0 O 0 V 4 Z W N 1 d G l v b k 5 1 b W J l c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d W 5 z L 0 N o Y W 5 n Z S B U e X B l L n t T b 2 x 1 d G l v b k Z v d W 5 k L D B 9 J n F 1 b 3 Q 7 L C Z x d W 9 0 O 1 N l Y 3 R p b 2 4 x L 1 J 1 b n M v Q 2 h h b m d l I F R 5 c G U u e 0 V 2 Y W x 1 Y X R p b 2 5 z L D F 9 J n F 1 b 3 Q 7 L C Z x d W 9 0 O 1 N l Y 3 R p b 2 4 x L 1 J 1 b n M v Q 2 h h b m d l I F R 5 c G U u e 0 Z p d G 5 l c 3 M s M n 0 m c X V v d D s s J n F 1 b 3 Q 7 U 2 V j d G l v b j E v U n V u c y 9 D a G F u Z 2 U g V H l w Z S 5 7 Q 3 J v c 3 N v d m V y U H J v Y m F i a W x p d H k s M 3 0 m c X V v d D s s J n F 1 b 3 Q 7 U 2 V j d G l v b j E v U n V u c y 9 D a G F u Z 2 U g V H l w Z S 5 7 T X V 0 Y X R p b 2 5 Q c m 9 i Y W J p b G l 0 e S h N d X R h b n R H Z W 5 l c y 9 H Z W 5 l T n V t Y m V y K S w 0 f S Z x d W 9 0 O y w m c X V v d D t T Z W N 0 a W 9 u M S 9 S d W 5 z L 0 N o Y W 5 n Z S B U e X B l L n t H Z W 5 l T n V t Y m V y L D V 9 J n F 1 b 3 Q 7 L C Z x d W 9 0 O 1 N l Y 3 R p b 2 4 x L 1 J 1 b n M v Q 2 h h b m d l I F R 5 c G U u e 0 R l d m l h d G l v b k Z y b 2 1 P c H R p b X V t K C U p L D Z 9 J n F 1 b 3 Q 7 L C Z x d W 9 0 O 1 N l Y 3 R p b 2 4 x L 1 J 1 b n M v Q 2 h h b m d l I F R 5 c G U u e 0 V 4 Z W N 1 d G l v b k 5 1 b W J l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j 2 1 h G a 8 1 d H l d D c 3 D 5 M N D 8 A A A A A A g A A A A A A A 2 Y A A M A A A A A Q A A A A Q f g 4 / + n J I Z m x Y 6 Q j K Z k R n Q A A A A A E g A A A o A A A A B A A A A C n e t o q i P 8 p Q K V T I T C A J C u U U A A A A M h z z d M 5 A C / h t u n 4 k z g G 2 f U r 3 i j N q L L r X r n s G 2 h n c O d e i D T 8 m C O F 3 i q u U 8 h P a n X I G d O N X 6 D 2 C b q 8 t j e S K j O H Q D J H N 2 S T t l 4 / 3 p 0 x D B F d e o S g F A A A A L C H t F / i i I x R X z 6 P E 9 J Z E 4 n X I Q 9 r < / D a t a M a s h u p > 
</file>

<file path=customXml/itemProps1.xml><?xml version="1.0" encoding="utf-8"?>
<ds:datastoreItem xmlns:ds="http://schemas.openxmlformats.org/officeDocument/2006/customXml" ds:itemID="{8C1F3FA6-0382-474D-9C6C-31A7CDC8ED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AllExecutions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a4885959-1037-45b6-a8ce-fd30e6be412f</vt:lpwstr>
  </property>
</Properties>
</file>