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45\ICHEC-EC-EARTH_r3i1p1_DMI-HIRHAM5_v2\"/>
    </mc:Choice>
  </mc:AlternateContent>
  <xr:revisionPtr revIDLastSave="0" documentId="13_ncr:1_{287AF196-AD87-4CCA-A4BF-9D4A420246D3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H1688" i="1"/>
  <c r="G1688" i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H1681" i="1"/>
  <c r="G1681" i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H1661" i="1"/>
  <c r="G1661" i="1"/>
  <c r="G1660" i="1"/>
  <c r="H1660" i="1" s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H1648" i="1"/>
  <c r="G1648" i="1"/>
  <c r="H1647" i="1"/>
  <c r="G1647" i="1"/>
  <c r="G1646" i="1"/>
  <c r="H1646" i="1" s="1"/>
  <c r="H1645" i="1"/>
  <c r="G1645" i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H1632" i="1"/>
  <c r="G1632" i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H1619" i="1"/>
  <c r="G1619" i="1"/>
  <c r="H1618" i="1"/>
  <c r="G1618" i="1"/>
  <c r="G1617" i="1"/>
  <c r="H1617" i="1" s="1"/>
  <c r="H1616" i="1"/>
  <c r="G1616" i="1"/>
  <c r="G1615" i="1"/>
  <c r="H1615" i="1" s="1"/>
  <c r="G1614" i="1"/>
  <c r="H1614" i="1" s="1"/>
  <c r="H1613" i="1"/>
  <c r="G1613" i="1"/>
  <c r="G1612" i="1"/>
  <c r="H1612" i="1" s="1"/>
  <c r="H1611" i="1"/>
  <c r="G1611" i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H1602" i="1"/>
  <c r="G1602" i="1"/>
  <c r="H1601" i="1"/>
  <c r="G1601" i="1"/>
  <c r="G1600" i="1"/>
  <c r="H1600" i="1" s="1"/>
  <c r="H1599" i="1"/>
  <c r="G1599" i="1"/>
  <c r="G1598" i="1"/>
  <c r="H1598" i="1" s="1"/>
  <c r="H1597" i="1"/>
  <c r="G1597" i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H1589" i="1"/>
  <c r="G1589" i="1"/>
  <c r="G1588" i="1"/>
  <c r="H1588" i="1" s="1"/>
  <c r="G1587" i="1"/>
  <c r="H1587" i="1" s="1"/>
  <c r="H1586" i="1"/>
  <c r="G1586" i="1"/>
  <c r="G1585" i="1"/>
  <c r="H1585" i="1" s="1"/>
  <c r="H1584" i="1"/>
  <c r="G1584" i="1"/>
  <c r="H1583" i="1"/>
  <c r="G1583" i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H1575" i="1"/>
  <c r="G1575" i="1"/>
  <c r="G1574" i="1"/>
  <c r="H1574" i="1" s="1"/>
  <c r="G1573" i="1"/>
  <c r="H1573" i="1" s="1"/>
  <c r="G1572" i="1"/>
  <c r="H1572" i="1" s="1"/>
  <c r="G1571" i="1"/>
  <c r="H1571" i="1" s="1"/>
  <c r="H1570" i="1"/>
  <c r="G1570" i="1"/>
  <c r="G1569" i="1"/>
  <c r="H1569" i="1" s="1"/>
  <c r="G1568" i="1"/>
  <c r="H1568" i="1" s="1"/>
  <c r="H1567" i="1"/>
  <c r="G1567" i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H1555" i="1"/>
  <c r="G1555" i="1"/>
  <c r="H1554" i="1"/>
  <c r="G1554" i="1"/>
  <c r="G1553" i="1"/>
  <c r="H1553" i="1" s="1"/>
  <c r="H1552" i="1"/>
  <c r="G1552" i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H1542" i="1"/>
  <c r="G1542" i="1"/>
  <c r="G1541" i="1"/>
  <c r="H1541" i="1" s="1"/>
  <c r="G1540" i="1"/>
  <c r="H1540" i="1" s="1"/>
  <c r="H1539" i="1"/>
  <c r="G1539" i="1"/>
  <c r="G1538" i="1"/>
  <c r="H1538" i="1" s="1"/>
  <c r="G1537" i="1"/>
  <c r="H1537" i="1" s="1"/>
  <c r="G1536" i="1"/>
  <c r="H1536" i="1" s="1"/>
  <c r="G1535" i="1"/>
  <c r="H1535" i="1" s="1"/>
  <c r="H1534" i="1"/>
  <c r="G1534" i="1"/>
  <c r="G1533" i="1"/>
  <c r="H1533" i="1" s="1"/>
  <c r="G1532" i="1"/>
  <c r="H1532" i="1" s="1"/>
  <c r="G1531" i="1"/>
  <c r="H1531" i="1" s="1"/>
  <c r="G1530" i="1"/>
  <c r="H1530" i="1" s="1"/>
  <c r="H1529" i="1"/>
  <c r="G1529" i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H1522" i="1"/>
  <c r="G1522" i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H1502" i="1"/>
  <c r="G1502" i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H1493" i="1"/>
  <c r="G1493" i="1"/>
  <c r="H1492" i="1"/>
  <c r="G1492" i="1"/>
  <c r="G1491" i="1"/>
  <c r="H1491" i="1" s="1"/>
  <c r="G1490" i="1"/>
  <c r="H1490" i="1" s="1"/>
  <c r="G1489" i="1"/>
  <c r="H1489" i="1" s="1"/>
  <c r="G1488" i="1"/>
  <c r="H1488" i="1" s="1"/>
  <c r="H1487" i="1"/>
  <c r="G1487" i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H1477" i="1"/>
  <c r="G1477" i="1"/>
  <c r="G1476" i="1"/>
  <c r="H1476" i="1" s="1"/>
  <c r="H1475" i="1"/>
  <c r="G1475" i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H1457" i="1"/>
  <c r="G1457" i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H1450" i="1"/>
  <c r="G1450" i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H1438" i="1"/>
  <c r="G1438" i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H1427" i="1"/>
  <c r="G1427" i="1"/>
  <c r="G1426" i="1"/>
  <c r="H1426" i="1" s="1"/>
  <c r="G1425" i="1"/>
  <c r="H1425" i="1" s="1"/>
  <c r="G1424" i="1"/>
  <c r="H1424" i="1" s="1"/>
  <c r="G1423" i="1"/>
  <c r="H1423" i="1" s="1"/>
  <c r="H1422" i="1"/>
  <c r="G1422" i="1"/>
  <c r="H1421" i="1"/>
  <c r="G1421" i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B1414" i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H1404" i="1"/>
  <c r="G1404" i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97" i="1"/>
  <c r="H1397" i="1" s="1"/>
  <c r="G1396" i="1"/>
  <c r="H1396" i="1" s="1"/>
  <c r="G1395" i="1"/>
  <c r="H1395" i="1" s="1"/>
  <c r="H1394" i="1"/>
  <c r="G1394" i="1"/>
  <c r="G1393" i="1"/>
  <c r="H1393" i="1" s="1"/>
  <c r="G1392" i="1"/>
  <c r="H1392" i="1" s="1"/>
  <c r="H1391" i="1"/>
  <c r="G1391" i="1"/>
  <c r="G1390" i="1"/>
  <c r="H1390" i="1" s="1"/>
  <c r="B1390" i="1"/>
  <c r="B1402" i="1" s="1"/>
  <c r="G1389" i="1"/>
  <c r="H1389" i="1" s="1"/>
  <c r="G1388" i="1"/>
  <c r="H1388" i="1" s="1"/>
  <c r="G1387" i="1"/>
  <c r="H1387" i="1" s="1"/>
  <c r="G1386" i="1"/>
  <c r="H1386" i="1" s="1"/>
  <c r="B1386" i="1"/>
  <c r="G1385" i="1"/>
  <c r="H1385" i="1" s="1"/>
  <c r="G1384" i="1"/>
  <c r="H1384" i="1" s="1"/>
  <c r="G1383" i="1"/>
  <c r="H1383" i="1" s="1"/>
  <c r="H1382" i="1"/>
  <c r="G1382" i="1"/>
  <c r="G1381" i="1"/>
  <c r="H1381" i="1" s="1"/>
  <c r="G1380" i="1"/>
  <c r="H1380" i="1" s="1"/>
  <c r="H1379" i="1"/>
  <c r="G1379" i="1"/>
  <c r="B1379" i="1"/>
  <c r="G1378" i="1"/>
  <c r="H1378" i="1" s="1"/>
  <c r="G1377" i="1"/>
  <c r="H1377" i="1" s="1"/>
  <c r="G1376" i="1"/>
  <c r="H1376" i="1" s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74" i="1"/>
  <c r="H1374" i="1" s="1"/>
  <c r="G1373" i="1"/>
  <c r="H1373" i="1" s="1"/>
  <c r="H1372" i="1"/>
  <c r="G1372" i="1"/>
  <c r="H1371" i="1"/>
  <c r="G1371" i="1"/>
  <c r="B1371" i="1"/>
  <c r="B1372" i="1" s="1"/>
  <c r="B1373" i="1" s="1"/>
  <c r="G1370" i="1"/>
  <c r="H1370" i="1" s="1"/>
  <c r="G1369" i="1"/>
  <c r="H1369" i="1" s="1"/>
  <c r="G1368" i="1"/>
  <c r="H1368" i="1" s="1"/>
  <c r="H1367" i="1"/>
  <c r="G1367" i="1"/>
  <c r="B1367" i="1"/>
  <c r="B1368" i="1" s="1"/>
  <c r="B1369" i="1" s="1"/>
  <c r="B1370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H1358" i="1"/>
  <c r="G1358" i="1"/>
  <c r="G1357" i="1"/>
  <c r="H1357" i="1" s="1"/>
  <c r="H1356" i="1"/>
  <c r="G1356" i="1"/>
  <c r="H1355" i="1"/>
  <c r="G1355" i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H1348" i="1"/>
  <c r="G1348" i="1"/>
  <c r="H1347" i="1"/>
  <c r="G1347" i="1"/>
  <c r="G1346" i="1"/>
  <c r="H1346" i="1" s="1"/>
  <c r="G1345" i="1"/>
  <c r="H1345" i="1" s="1"/>
  <c r="G1344" i="1"/>
  <c r="H1344" i="1" s="1"/>
  <c r="B1344" i="1"/>
  <c r="B1345" i="1" s="1"/>
  <c r="B1346" i="1" s="1"/>
  <c r="B1347" i="1" s="1"/>
  <c r="B1348" i="1" s="1"/>
  <c r="B1349" i="1" s="1"/>
  <c r="G1343" i="1"/>
  <c r="H1343" i="1" s="1"/>
  <c r="B1343" i="1"/>
  <c r="G1342" i="1"/>
  <c r="H1342" i="1" s="1"/>
  <c r="G1341" i="1"/>
  <c r="H1341" i="1" s="1"/>
  <c r="H1340" i="1"/>
  <c r="G1340" i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H1333" i="1"/>
  <c r="G1333" i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B1328" i="1"/>
  <c r="B1329" i="1" s="1"/>
  <c r="G1327" i="1"/>
  <c r="H1327" i="1" s="1"/>
  <c r="B1327" i="1"/>
  <c r="G1326" i="1"/>
  <c r="H1326" i="1" s="1"/>
  <c r="H1325" i="1"/>
  <c r="G1325" i="1"/>
  <c r="G1324" i="1"/>
  <c r="H1324" i="1" s="1"/>
  <c r="G1323" i="1"/>
  <c r="H1323" i="1" s="1"/>
  <c r="G1322" i="1"/>
  <c r="H1322" i="1" s="1"/>
  <c r="H1321" i="1"/>
  <c r="G1321" i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H1311" i="1"/>
  <c r="G1311" i="1"/>
  <c r="H1310" i="1"/>
  <c r="G1310" i="1"/>
  <c r="G1309" i="1"/>
  <c r="H1309" i="1" s="1"/>
  <c r="G1308" i="1"/>
  <c r="H1308" i="1" s="1"/>
  <c r="G1307" i="1"/>
  <c r="H1307" i="1" s="1"/>
  <c r="G1306" i="1"/>
  <c r="H1306" i="1" s="1"/>
  <c r="B1306" i="1"/>
  <c r="G1305" i="1"/>
  <c r="H1305" i="1" s="1"/>
  <c r="G1304" i="1"/>
  <c r="H1304" i="1" s="1"/>
  <c r="G1303" i="1"/>
  <c r="H1303" i="1" s="1"/>
  <c r="G1302" i="1"/>
  <c r="H1302" i="1" s="1"/>
  <c r="B1302" i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H1295" i="1"/>
  <c r="G1295" i="1"/>
  <c r="B1295" i="1"/>
  <c r="B1307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H1285" i="1"/>
  <c r="G1285" i="1"/>
  <c r="G1284" i="1"/>
  <c r="H1284" i="1" s="1"/>
  <c r="G1283" i="1"/>
  <c r="H1283" i="1" s="1"/>
  <c r="B1283" i="1"/>
  <c r="G1282" i="1"/>
  <c r="H1282" i="1" s="1"/>
  <c r="B1282" i="1"/>
  <c r="B1294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G1277" i="1"/>
  <c r="H1277" i="1" s="1"/>
  <c r="G1276" i="1"/>
  <c r="H1276" i="1" s="1"/>
  <c r="H1275" i="1"/>
  <c r="G1275" i="1"/>
  <c r="G1274" i="1"/>
  <c r="H1274" i="1" s="1"/>
  <c r="G1273" i="1"/>
  <c r="H1273" i="1" s="1"/>
  <c r="G1272" i="1"/>
  <c r="H1272" i="1" s="1"/>
  <c r="B1272" i="1"/>
  <c r="H1271" i="1"/>
  <c r="G1271" i="1"/>
  <c r="B1271" i="1"/>
  <c r="G1270" i="1"/>
  <c r="H1270" i="1" s="1"/>
  <c r="G1269" i="1"/>
  <c r="H1269" i="1" s="1"/>
  <c r="H1268" i="1"/>
  <c r="G1268" i="1"/>
  <c r="G1267" i="1"/>
  <c r="H1267" i="1" s="1"/>
  <c r="B1267" i="1"/>
  <c r="B1279" i="1" s="1"/>
  <c r="B1291" i="1" s="1"/>
  <c r="B1303" i="1" s="1"/>
  <c r="G1266" i="1"/>
  <c r="H1266" i="1" s="1"/>
  <c r="G1265" i="1"/>
  <c r="H1265" i="1" s="1"/>
  <c r="G1264" i="1"/>
  <c r="H1264" i="1" s="1"/>
  <c r="G1263" i="1"/>
  <c r="H1263" i="1" s="1"/>
  <c r="B1263" i="1"/>
  <c r="B1264" i="1" s="1"/>
  <c r="B1265" i="1" s="1"/>
  <c r="G1262" i="1"/>
  <c r="H1262" i="1" s="1"/>
  <c r="H1261" i="1"/>
  <c r="G1261" i="1"/>
  <c r="G1260" i="1"/>
  <c r="H1260" i="1" s="1"/>
  <c r="G1259" i="1"/>
  <c r="H1259" i="1" s="1"/>
  <c r="B1259" i="1"/>
  <c r="B1260" i="1" s="1"/>
  <c r="B1261" i="1" s="1"/>
  <c r="B1262" i="1" s="1"/>
  <c r="G1258" i="1"/>
  <c r="H1258" i="1" s="1"/>
  <c r="G1257" i="1"/>
  <c r="H1257" i="1" s="1"/>
  <c r="G1256" i="1"/>
  <c r="H1256" i="1" s="1"/>
  <c r="B1256" i="1"/>
  <c r="B1257" i="1" s="1"/>
  <c r="G1255" i="1"/>
  <c r="H1255" i="1" s="1"/>
  <c r="B1255" i="1"/>
  <c r="G1254" i="1"/>
  <c r="H1254" i="1" s="1"/>
  <c r="G1253" i="1"/>
  <c r="H1253" i="1" s="1"/>
  <c r="G1252" i="1"/>
  <c r="H1252" i="1" s="1"/>
  <c r="G1251" i="1"/>
  <c r="H1251" i="1" s="1"/>
  <c r="G1250" i="1"/>
  <c r="H1250" i="1" s="1"/>
  <c r="H1249" i="1"/>
  <c r="G1249" i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H1239" i="1"/>
  <c r="G1239" i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H1233" i="1"/>
  <c r="G1233" i="1"/>
  <c r="H1232" i="1"/>
  <c r="G1232" i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H1227" i="1"/>
  <c r="G1227" i="1"/>
  <c r="G1226" i="1"/>
  <c r="H1226" i="1" s="1"/>
  <c r="G1225" i="1"/>
  <c r="H1225" i="1" s="1"/>
  <c r="G1224" i="1"/>
  <c r="H1224" i="1" s="1"/>
  <c r="B1224" i="1"/>
  <c r="B1225" i="1" s="1"/>
  <c r="B1226" i="1" s="1"/>
  <c r="B1227" i="1" s="1"/>
  <c r="B1228" i="1" s="1"/>
  <c r="B1229" i="1" s="1"/>
  <c r="G1223" i="1"/>
  <c r="H1223" i="1" s="1"/>
  <c r="B1223" i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H1218" i="1"/>
  <c r="G1218" i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H1210" i="1"/>
  <c r="G1210" i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H1203" i="1"/>
  <c r="G1203" i="1"/>
  <c r="G1202" i="1"/>
  <c r="H1202" i="1" s="1"/>
  <c r="G1201" i="1"/>
  <c r="H1201" i="1" s="1"/>
  <c r="G1200" i="1"/>
  <c r="H1200" i="1" s="1"/>
  <c r="H1199" i="1"/>
  <c r="G1199" i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H1195" i="1"/>
  <c r="G1195" i="1"/>
  <c r="B1195" i="1"/>
  <c r="B1196" i="1" s="1"/>
  <c r="B1197" i="1" s="1"/>
  <c r="G1194" i="1"/>
  <c r="H1194" i="1" s="1"/>
  <c r="H1193" i="1"/>
  <c r="G1193" i="1"/>
  <c r="G1192" i="1"/>
  <c r="H1192" i="1" s="1"/>
  <c r="H1191" i="1"/>
  <c r="G1191" i="1"/>
  <c r="G1190" i="1"/>
  <c r="H1190" i="1" s="1"/>
  <c r="G1189" i="1"/>
  <c r="H1189" i="1" s="1"/>
  <c r="G1188" i="1"/>
  <c r="H1188" i="1" s="1"/>
  <c r="G1187" i="1"/>
  <c r="H1187" i="1" s="1"/>
  <c r="G1186" i="1"/>
  <c r="H1186" i="1" s="1"/>
  <c r="H1185" i="1"/>
  <c r="G1185" i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H1175" i="1"/>
  <c r="G1175" i="1"/>
  <c r="G1174" i="1"/>
  <c r="H1174" i="1" s="1"/>
  <c r="G1173" i="1"/>
  <c r="H1173" i="1" s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H1149" i="1"/>
  <c r="G1149" i="1"/>
  <c r="G1148" i="1"/>
  <c r="H1148" i="1" s="1"/>
  <c r="H1147" i="1"/>
  <c r="G1147" i="1"/>
  <c r="G1146" i="1"/>
  <c r="H1146" i="1" s="1"/>
  <c r="G1145" i="1"/>
  <c r="H1145" i="1" s="1"/>
  <c r="G1144" i="1"/>
  <c r="H1144" i="1" s="1"/>
  <c r="H1143" i="1"/>
  <c r="G1143" i="1"/>
  <c r="G1142" i="1"/>
  <c r="H1142" i="1" s="1"/>
  <c r="G1141" i="1"/>
  <c r="H1141" i="1" s="1"/>
  <c r="G1140" i="1"/>
  <c r="H1140" i="1" s="1"/>
  <c r="H1139" i="1"/>
  <c r="G1139" i="1"/>
  <c r="G1138" i="1"/>
  <c r="H1138" i="1" s="1"/>
  <c r="G1137" i="1"/>
  <c r="H1137" i="1" s="1"/>
  <c r="H1136" i="1"/>
  <c r="G1136" i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H1128" i="1"/>
  <c r="G1128" i="1"/>
  <c r="G1127" i="1"/>
  <c r="H1127" i="1" s="1"/>
  <c r="G1126" i="1"/>
  <c r="H1126" i="1" s="1"/>
  <c r="G1125" i="1"/>
  <c r="H1125" i="1" s="1"/>
  <c r="H1124" i="1"/>
  <c r="G1124" i="1"/>
  <c r="G1123" i="1"/>
  <c r="H1123" i="1" s="1"/>
  <c r="G1122" i="1"/>
  <c r="H1122" i="1" s="1"/>
  <c r="H1121" i="1"/>
  <c r="G1121" i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H1107" i="1"/>
  <c r="G1107" i="1"/>
  <c r="G1106" i="1"/>
  <c r="H1106" i="1" s="1"/>
  <c r="H1105" i="1"/>
  <c r="G1105" i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H1096" i="1"/>
  <c r="G1096" i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H1087" i="1"/>
  <c r="G1087" i="1"/>
  <c r="G1086" i="1"/>
  <c r="H1086" i="1" s="1"/>
  <c r="G1085" i="1"/>
  <c r="H1085" i="1" s="1"/>
  <c r="G1084" i="1"/>
  <c r="H1084" i="1" s="1"/>
  <c r="G1083" i="1"/>
  <c r="H1083" i="1" s="1"/>
  <c r="H1082" i="1"/>
  <c r="G1082" i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H1062" i="1"/>
  <c r="G1062" i="1"/>
  <c r="H1061" i="1"/>
  <c r="G1061" i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H1044" i="1"/>
  <c r="G1044" i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H1034" i="1"/>
  <c r="G1034" i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H1027" i="1"/>
  <c r="G1027" i="1"/>
  <c r="G1026" i="1"/>
  <c r="H1026" i="1" s="1"/>
  <c r="G1025" i="1"/>
  <c r="H1025" i="1" s="1"/>
  <c r="H1024" i="1"/>
  <c r="G1024" i="1"/>
  <c r="G1023" i="1"/>
  <c r="H1023" i="1" s="1"/>
  <c r="H1022" i="1"/>
  <c r="G1022" i="1"/>
  <c r="H1021" i="1"/>
  <c r="G1021" i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H1006" i="1"/>
  <c r="G1006" i="1"/>
  <c r="G1005" i="1"/>
  <c r="H1005" i="1" s="1"/>
  <c r="H1004" i="1"/>
  <c r="G1004" i="1"/>
  <c r="H1003" i="1"/>
  <c r="G1003" i="1"/>
  <c r="G1002" i="1"/>
  <c r="H1002" i="1" s="1"/>
  <c r="G1001" i="1"/>
  <c r="H1001" i="1" s="1"/>
  <c r="G1000" i="1"/>
  <c r="H1000" i="1" s="1"/>
  <c r="G999" i="1"/>
  <c r="H999" i="1" s="1"/>
  <c r="G998" i="1"/>
  <c r="H998" i="1" s="1"/>
  <c r="H997" i="1"/>
  <c r="G997" i="1"/>
  <c r="G996" i="1"/>
  <c r="H996" i="1" s="1"/>
  <c r="G995" i="1"/>
  <c r="H995" i="1" s="1"/>
  <c r="H994" i="1"/>
  <c r="G994" i="1"/>
  <c r="G993" i="1"/>
  <c r="H993" i="1" s="1"/>
  <c r="H992" i="1"/>
  <c r="G992" i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H973" i="1"/>
  <c r="G973" i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H957" i="1"/>
  <c r="G957" i="1"/>
  <c r="G956" i="1"/>
  <c r="H956" i="1" s="1"/>
  <c r="G955" i="1"/>
  <c r="H955" i="1" s="1"/>
  <c r="G954" i="1"/>
  <c r="H954" i="1" s="1"/>
  <c r="G953" i="1"/>
  <c r="H953" i="1" s="1"/>
  <c r="G952" i="1"/>
  <c r="H952" i="1" s="1"/>
  <c r="H951" i="1"/>
  <c r="G951" i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H942" i="1"/>
  <c r="G942" i="1"/>
  <c r="H941" i="1"/>
  <c r="G941" i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H933" i="1"/>
  <c r="G933" i="1"/>
  <c r="H932" i="1"/>
  <c r="G932" i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H924" i="1"/>
  <c r="G924" i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H908" i="1"/>
  <c r="G908" i="1"/>
  <c r="G907" i="1"/>
  <c r="H907" i="1" s="1"/>
  <c r="H906" i="1"/>
  <c r="G906" i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H897" i="1"/>
  <c r="G897" i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H889" i="1"/>
  <c r="G889" i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G872" i="1"/>
  <c r="H872" i="1" s="1"/>
  <c r="G871" i="1"/>
  <c r="H871" i="1" s="1"/>
  <c r="B871" i="1"/>
  <c r="G870" i="1"/>
  <c r="H870" i="1" s="1"/>
  <c r="G869" i="1"/>
  <c r="H869" i="1" s="1"/>
  <c r="H868" i="1"/>
  <c r="G868" i="1"/>
  <c r="G867" i="1"/>
  <c r="H867" i="1" s="1"/>
  <c r="H866" i="1"/>
  <c r="G866" i="1"/>
  <c r="G865" i="1"/>
  <c r="H865" i="1" s="1"/>
  <c r="G864" i="1"/>
  <c r="H864" i="1" s="1"/>
  <c r="H863" i="1"/>
  <c r="G863" i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H858" i="1"/>
  <c r="G858" i="1"/>
  <c r="G857" i="1"/>
  <c r="H857" i="1" s="1"/>
  <c r="G856" i="1"/>
  <c r="H856" i="1" s="1"/>
  <c r="H855" i="1"/>
  <c r="G855" i="1"/>
  <c r="G854" i="1"/>
  <c r="H854" i="1" s="1"/>
  <c r="H853" i="1"/>
  <c r="G853" i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B848" i="1"/>
  <c r="B849" i="1" s="1"/>
  <c r="G847" i="1"/>
  <c r="H847" i="1" s="1"/>
  <c r="B847" i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H838" i="1"/>
  <c r="G838" i="1"/>
  <c r="G837" i="1"/>
  <c r="H837" i="1" s="1"/>
  <c r="G836" i="1"/>
  <c r="H836" i="1" s="1"/>
  <c r="B836" i="1"/>
  <c r="B837" i="1" s="1"/>
  <c r="G835" i="1"/>
  <c r="H835" i="1" s="1"/>
  <c r="B835" i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H828" i="1"/>
  <c r="G828" i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H822" i="1"/>
  <c r="G822" i="1"/>
  <c r="G821" i="1"/>
  <c r="H821" i="1" s="1"/>
  <c r="H820" i="1"/>
  <c r="G820" i="1"/>
  <c r="H819" i="1"/>
  <c r="G819" i="1"/>
  <c r="G818" i="1"/>
  <c r="H818" i="1" s="1"/>
  <c r="H817" i="1"/>
  <c r="G817" i="1"/>
  <c r="G816" i="1"/>
  <c r="H816" i="1" s="1"/>
  <c r="B816" i="1"/>
  <c r="B817" i="1" s="1"/>
  <c r="B818" i="1" s="1"/>
  <c r="B819" i="1" s="1"/>
  <c r="B820" i="1" s="1"/>
  <c r="B821" i="1" s="1"/>
  <c r="H815" i="1"/>
  <c r="G815" i="1"/>
  <c r="B815" i="1"/>
  <c r="H814" i="1"/>
  <c r="G814" i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H804" i="1"/>
  <c r="G804" i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H800" i="1"/>
  <c r="G800" i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H795" i="1"/>
  <c r="G795" i="1"/>
  <c r="G794" i="1"/>
  <c r="H794" i="1" s="1"/>
  <c r="G793" i="1"/>
  <c r="H793" i="1" s="1"/>
  <c r="G792" i="1"/>
  <c r="H792" i="1" s="1"/>
  <c r="H791" i="1"/>
  <c r="G791" i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H774" i="1"/>
  <c r="G774" i="1"/>
  <c r="G773" i="1"/>
  <c r="H773" i="1" s="1"/>
  <c r="H772" i="1"/>
  <c r="G772" i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H764" i="1"/>
  <c r="G764" i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H757" i="1"/>
  <c r="G757" i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H743" i="1"/>
  <c r="G743" i="1"/>
  <c r="G742" i="1"/>
  <c r="H742" i="1" s="1"/>
  <c r="G741" i="1"/>
  <c r="H741" i="1" s="1"/>
  <c r="G740" i="1"/>
  <c r="H740" i="1" s="1"/>
  <c r="G739" i="1"/>
  <c r="H739" i="1" s="1"/>
  <c r="H738" i="1"/>
  <c r="G738" i="1"/>
  <c r="G737" i="1"/>
  <c r="H737" i="1" s="1"/>
  <c r="G736" i="1"/>
  <c r="H736" i="1" s="1"/>
  <c r="H735" i="1"/>
  <c r="G735" i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H722" i="1"/>
  <c r="G722" i="1"/>
  <c r="G721" i="1"/>
  <c r="H721" i="1" s="1"/>
  <c r="G720" i="1"/>
  <c r="H720" i="1" s="1"/>
  <c r="G719" i="1"/>
  <c r="H719" i="1" s="1"/>
  <c r="G718" i="1"/>
  <c r="H718" i="1" s="1"/>
  <c r="G717" i="1"/>
  <c r="H717" i="1" s="1"/>
  <c r="H716" i="1"/>
  <c r="G716" i="1"/>
  <c r="G715" i="1"/>
  <c r="H715" i="1" s="1"/>
  <c r="G714" i="1"/>
  <c r="H714" i="1" s="1"/>
  <c r="G713" i="1"/>
  <c r="H713" i="1" s="1"/>
  <c r="G712" i="1"/>
  <c r="H712" i="1" s="1"/>
  <c r="H711" i="1"/>
  <c r="G711" i="1"/>
  <c r="G710" i="1"/>
  <c r="H710" i="1" s="1"/>
  <c r="G709" i="1"/>
  <c r="H709" i="1" s="1"/>
  <c r="H708" i="1"/>
  <c r="G708" i="1"/>
  <c r="G707" i="1"/>
  <c r="H707" i="1" s="1"/>
  <c r="G706" i="1"/>
  <c r="H706" i="1" s="1"/>
  <c r="H705" i="1"/>
  <c r="G705" i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H684" i="1"/>
  <c r="G684" i="1"/>
  <c r="G683" i="1"/>
  <c r="H683" i="1" s="1"/>
  <c r="G682" i="1"/>
  <c r="H682" i="1" s="1"/>
  <c r="G681" i="1"/>
  <c r="H681" i="1" s="1"/>
  <c r="G680" i="1"/>
  <c r="H680" i="1" s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H672" i="1"/>
  <c r="G672" i="1"/>
  <c r="G671" i="1"/>
  <c r="H671" i="1" s="1"/>
  <c r="G670" i="1"/>
  <c r="H670" i="1" s="1"/>
  <c r="G669" i="1"/>
  <c r="H669" i="1" s="1"/>
  <c r="H668" i="1"/>
  <c r="G668" i="1"/>
  <c r="G667" i="1"/>
  <c r="H667" i="1" s="1"/>
  <c r="G666" i="1"/>
  <c r="H666" i="1" s="1"/>
  <c r="G665" i="1"/>
  <c r="H665" i="1" s="1"/>
  <c r="G664" i="1"/>
  <c r="H664" i="1" s="1"/>
  <c r="G663" i="1"/>
  <c r="H663" i="1" s="1"/>
  <c r="H662" i="1"/>
  <c r="G662" i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H640" i="1"/>
  <c r="G640" i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H628" i="1"/>
  <c r="G628" i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H619" i="1"/>
  <c r="G619" i="1"/>
  <c r="H618" i="1"/>
  <c r="G618" i="1"/>
  <c r="G617" i="1"/>
  <c r="H617" i="1" s="1"/>
  <c r="G616" i="1"/>
  <c r="H616" i="1" s="1"/>
  <c r="G615" i="1"/>
  <c r="H615" i="1" s="1"/>
  <c r="G614" i="1"/>
  <c r="H614" i="1" s="1"/>
  <c r="H613" i="1"/>
  <c r="G613" i="1"/>
  <c r="G612" i="1"/>
  <c r="H612" i="1" s="1"/>
  <c r="G611" i="1"/>
  <c r="H611" i="1" s="1"/>
  <c r="G610" i="1"/>
  <c r="H610" i="1" s="1"/>
  <c r="H609" i="1"/>
  <c r="G609" i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H600" i="1"/>
  <c r="G600" i="1"/>
  <c r="H599" i="1"/>
  <c r="G599" i="1"/>
  <c r="G598" i="1"/>
  <c r="H598" i="1" s="1"/>
  <c r="H597" i="1"/>
  <c r="G597" i="1"/>
  <c r="G596" i="1"/>
  <c r="H596" i="1" s="1"/>
  <c r="G595" i="1"/>
  <c r="H595" i="1" s="1"/>
  <c r="G594" i="1"/>
  <c r="H594" i="1" s="1"/>
  <c r="H593" i="1"/>
  <c r="G593" i="1"/>
  <c r="G592" i="1"/>
  <c r="H592" i="1" s="1"/>
  <c r="H591" i="1"/>
  <c r="G591" i="1"/>
  <c r="G590" i="1"/>
  <c r="H590" i="1" s="1"/>
  <c r="G589" i="1"/>
  <c r="H589" i="1" s="1"/>
  <c r="G588" i="1"/>
  <c r="H588" i="1" s="1"/>
  <c r="H587" i="1"/>
  <c r="G587" i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H573" i="1"/>
  <c r="G573" i="1"/>
  <c r="G572" i="1"/>
  <c r="H572" i="1" s="1"/>
  <c r="G571" i="1"/>
  <c r="H571" i="1" s="1"/>
  <c r="G570" i="1"/>
  <c r="H570" i="1" s="1"/>
  <c r="G569" i="1"/>
  <c r="H569" i="1" s="1"/>
  <c r="H568" i="1"/>
  <c r="G568" i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H558" i="1"/>
  <c r="G558" i="1"/>
  <c r="G557" i="1"/>
  <c r="H557" i="1" s="1"/>
  <c r="G556" i="1"/>
  <c r="H556" i="1" s="1"/>
  <c r="G555" i="1"/>
  <c r="H555" i="1" s="1"/>
  <c r="H554" i="1"/>
  <c r="G554" i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H546" i="1"/>
  <c r="G546" i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H531" i="1"/>
  <c r="G531" i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H518" i="1"/>
  <c r="G518" i="1"/>
  <c r="H517" i="1"/>
  <c r="G517" i="1"/>
  <c r="G516" i="1"/>
  <c r="H516" i="1" s="1"/>
  <c r="G515" i="1"/>
  <c r="H515" i="1" s="1"/>
  <c r="G514" i="1"/>
  <c r="H514" i="1" s="1"/>
  <c r="G513" i="1"/>
  <c r="H513" i="1" s="1"/>
  <c r="H512" i="1"/>
  <c r="G512" i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B500" i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489" i="1"/>
  <c r="G489" i="1"/>
  <c r="G488" i="1"/>
  <c r="H488" i="1" s="1"/>
  <c r="B488" i="1"/>
  <c r="G487" i="1"/>
  <c r="H487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B480" i="1" s="1"/>
  <c r="G478" i="1"/>
  <c r="H478" i="1" s="1"/>
  <c r="G477" i="1"/>
  <c r="H477" i="1" s="1"/>
  <c r="G476" i="1"/>
  <c r="H476" i="1" s="1"/>
  <c r="H475" i="1"/>
  <c r="G475" i="1"/>
  <c r="B475" i="1"/>
  <c r="B476" i="1" s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G474" i="1"/>
  <c r="H474" i="1" s="1"/>
  <c r="G473" i="1"/>
  <c r="H473" i="1" s="1"/>
  <c r="G472" i="1"/>
  <c r="H472" i="1" s="1"/>
  <c r="G471" i="1"/>
  <c r="H471" i="1" s="1"/>
  <c r="G470" i="1"/>
  <c r="H470" i="1" s="1"/>
  <c r="H469" i="1"/>
  <c r="G469" i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B464" i="1"/>
  <c r="B465" i="1" s="1"/>
  <c r="H463" i="1"/>
  <c r="G463" i="1"/>
  <c r="B463" i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B457" i="1"/>
  <c r="B458" i="1" s="1"/>
  <c r="B459" i="1" s="1"/>
  <c r="B460" i="1" s="1"/>
  <c r="B461" i="1" s="1"/>
  <c r="G456" i="1"/>
  <c r="H456" i="1" s="1"/>
  <c r="H455" i="1"/>
  <c r="G455" i="1"/>
  <c r="B455" i="1"/>
  <c r="B456" i="1" s="1"/>
  <c r="G454" i="1"/>
  <c r="H454" i="1" s="1"/>
  <c r="G453" i="1"/>
  <c r="H453" i="1" s="1"/>
  <c r="H452" i="1"/>
  <c r="G452" i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H447" i="1"/>
  <c r="G447" i="1"/>
  <c r="G446" i="1"/>
  <c r="H446" i="1" s="1"/>
  <c r="G445" i="1"/>
  <c r="H445" i="1" s="1"/>
  <c r="G444" i="1"/>
  <c r="H444" i="1" s="1"/>
  <c r="B444" i="1"/>
  <c r="B445" i="1" s="1"/>
  <c r="B446" i="1" s="1"/>
  <c r="B447" i="1" s="1"/>
  <c r="B448" i="1" s="1"/>
  <c r="B449" i="1" s="1"/>
  <c r="G443" i="1"/>
  <c r="H443" i="1" s="1"/>
  <c r="B443" i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B432" i="1"/>
  <c r="B433" i="1" s="1"/>
  <c r="B434" i="1" s="1"/>
  <c r="B435" i="1" s="1"/>
  <c r="B436" i="1" s="1"/>
  <c r="B437" i="1" s="1"/>
  <c r="G431" i="1"/>
  <c r="H431" i="1" s="1"/>
  <c r="B431" i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H410" i="1"/>
  <c r="G410" i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H405" i="1"/>
  <c r="G405" i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H400" i="1"/>
  <c r="G400" i="1"/>
  <c r="G399" i="1"/>
  <c r="H399" i="1" s="1"/>
  <c r="G398" i="1"/>
  <c r="H398" i="1" s="1"/>
  <c r="G397" i="1"/>
  <c r="H397" i="1" s="1"/>
  <c r="H396" i="1"/>
  <c r="G396" i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H382" i="1"/>
  <c r="G382" i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H368" i="1"/>
  <c r="G368" i="1"/>
  <c r="G367" i="1"/>
  <c r="H367" i="1" s="1"/>
  <c r="G366" i="1"/>
  <c r="H366" i="1" s="1"/>
  <c r="G365" i="1"/>
  <c r="H365" i="1" s="1"/>
  <c r="H364" i="1"/>
  <c r="G364" i="1"/>
  <c r="G363" i="1"/>
  <c r="H363" i="1" s="1"/>
  <c r="H362" i="1"/>
  <c r="G362" i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H351" i="1"/>
  <c r="G351" i="1"/>
  <c r="G350" i="1"/>
  <c r="H350" i="1" s="1"/>
  <c r="G349" i="1"/>
  <c r="H349" i="1" s="1"/>
  <c r="G348" i="1"/>
  <c r="H348" i="1" s="1"/>
  <c r="G347" i="1"/>
  <c r="H347" i="1" s="1"/>
  <c r="H346" i="1"/>
  <c r="G346" i="1"/>
  <c r="H345" i="1"/>
  <c r="G345" i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H332" i="1"/>
  <c r="G332" i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H317" i="1"/>
  <c r="G317" i="1"/>
  <c r="G316" i="1"/>
  <c r="H316" i="1" s="1"/>
  <c r="G315" i="1"/>
  <c r="H315" i="1" s="1"/>
  <c r="G314" i="1"/>
  <c r="H314" i="1" s="1"/>
  <c r="H313" i="1"/>
  <c r="G313" i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H305" i="1"/>
  <c r="G305" i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H291" i="1"/>
  <c r="G291" i="1"/>
  <c r="G290" i="1"/>
  <c r="H290" i="1" s="1"/>
  <c r="H289" i="1"/>
  <c r="G289" i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H281" i="1"/>
  <c r="G281" i="1"/>
  <c r="G280" i="1"/>
  <c r="H280" i="1" s="1"/>
  <c r="G279" i="1"/>
  <c r="H279" i="1" s="1"/>
  <c r="G278" i="1"/>
  <c r="H278" i="1" s="1"/>
  <c r="G277" i="1"/>
  <c r="H277" i="1" s="1"/>
  <c r="G276" i="1"/>
  <c r="H276" i="1" s="1"/>
  <c r="H275" i="1"/>
  <c r="G275" i="1"/>
  <c r="G274" i="1"/>
  <c r="H274" i="1" s="1"/>
  <c r="G273" i="1"/>
  <c r="H273" i="1" s="1"/>
  <c r="G272" i="1"/>
  <c r="H272" i="1" s="1"/>
  <c r="H271" i="1"/>
  <c r="G271" i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H253" i="1"/>
  <c r="G253" i="1"/>
  <c r="G252" i="1"/>
  <c r="H252" i="1" s="1"/>
  <c r="H251" i="1"/>
  <c r="G251" i="1"/>
  <c r="G250" i="1"/>
  <c r="H250" i="1" s="1"/>
  <c r="G249" i="1"/>
  <c r="H249" i="1" s="1"/>
  <c r="G248" i="1"/>
  <c r="H248" i="1" s="1"/>
  <c r="H247" i="1"/>
  <c r="G247" i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H234" i="1"/>
  <c r="G234" i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H221" i="1"/>
  <c r="G221" i="1"/>
  <c r="G220" i="1"/>
  <c r="H220" i="1" s="1"/>
  <c r="G219" i="1"/>
  <c r="H219" i="1" s="1"/>
  <c r="H218" i="1"/>
  <c r="G218" i="1"/>
  <c r="G217" i="1"/>
  <c r="H217" i="1" s="1"/>
  <c r="G216" i="1"/>
  <c r="H216" i="1" s="1"/>
  <c r="H215" i="1"/>
  <c r="G215" i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H206" i="1"/>
  <c r="G206" i="1"/>
  <c r="G205" i="1"/>
  <c r="H205" i="1" s="1"/>
  <c r="H204" i="1"/>
  <c r="G204" i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H191" i="1"/>
  <c r="G191" i="1"/>
  <c r="G190" i="1"/>
  <c r="H190" i="1" s="1"/>
  <c r="G189" i="1"/>
  <c r="H189" i="1" s="1"/>
  <c r="H188" i="1"/>
  <c r="G188" i="1"/>
  <c r="G187" i="1"/>
  <c r="H187" i="1" s="1"/>
  <c r="G186" i="1"/>
  <c r="H186" i="1" s="1"/>
  <c r="H185" i="1"/>
  <c r="G185" i="1"/>
  <c r="G184" i="1"/>
  <c r="H184" i="1" s="1"/>
  <c r="G183" i="1"/>
  <c r="H183" i="1" s="1"/>
  <c r="G182" i="1"/>
  <c r="H182" i="1" s="1"/>
  <c r="G181" i="1"/>
  <c r="H181" i="1" s="1"/>
  <c r="G180" i="1"/>
  <c r="H180" i="1" s="1"/>
  <c r="H179" i="1"/>
  <c r="G179" i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H167" i="1"/>
  <c r="G167" i="1"/>
  <c r="G166" i="1"/>
  <c r="H166" i="1" s="1"/>
  <c r="H165" i="1"/>
  <c r="G165" i="1"/>
  <c r="G164" i="1"/>
  <c r="H164" i="1" s="1"/>
  <c r="G163" i="1"/>
  <c r="H163" i="1" s="1"/>
  <c r="H162" i="1"/>
  <c r="G162" i="1"/>
  <c r="G161" i="1"/>
  <c r="H161" i="1" s="1"/>
  <c r="G160" i="1"/>
  <c r="H160" i="1" s="1"/>
  <c r="H159" i="1"/>
  <c r="G159" i="1"/>
  <c r="H158" i="1"/>
  <c r="G158" i="1"/>
  <c r="G157" i="1"/>
  <c r="H157" i="1" s="1"/>
  <c r="G156" i="1"/>
  <c r="H156" i="1" s="1"/>
  <c r="H155" i="1"/>
  <c r="G155" i="1"/>
  <c r="G154" i="1"/>
  <c r="H154" i="1" s="1"/>
  <c r="G153" i="1"/>
  <c r="H153" i="1" s="1"/>
  <c r="G152" i="1"/>
  <c r="H152" i="1" s="1"/>
  <c r="H151" i="1"/>
  <c r="G151" i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H121" i="1"/>
  <c r="G121" i="1"/>
  <c r="G120" i="1"/>
  <c r="H120" i="1" s="1"/>
  <c r="G119" i="1"/>
  <c r="H119" i="1" s="1"/>
  <c r="G118" i="1"/>
  <c r="H118" i="1" s="1"/>
  <c r="G117" i="1"/>
  <c r="H117" i="1" s="1"/>
  <c r="G116" i="1"/>
  <c r="H116" i="1" s="1"/>
  <c r="H115" i="1"/>
  <c r="G115" i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H107" i="1"/>
  <c r="G107" i="1"/>
  <c r="G106" i="1"/>
  <c r="H106" i="1" s="1"/>
  <c r="H105" i="1"/>
  <c r="G105" i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H95" i="1"/>
  <c r="G95" i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H92" i="1"/>
  <c r="G92" i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G82" i="1"/>
  <c r="H82" i="1" s="1"/>
  <c r="G81" i="1"/>
  <c r="H81" i="1" s="1"/>
  <c r="G80" i="1"/>
  <c r="H80" i="1" s="1"/>
  <c r="B80" i="1"/>
  <c r="G79" i="1"/>
  <c r="H79" i="1" s="1"/>
  <c r="B79" i="1"/>
  <c r="G78" i="1"/>
  <c r="H78" i="1" s="1"/>
  <c r="G77" i="1"/>
  <c r="H77" i="1" s="1"/>
  <c r="G76" i="1"/>
  <c r="H76" i="1" s="1"/>
  <c r="G75" i="1"/>
  <c r="H75" i="1" s="1"/>
  <c r="H74" i="1"/>
  <c r="G74" i="1"/>
  <c r="G73" i="1"/>
  <c r="H73" i="1" s="1"/>
  <c r="H72" i="1"/>
  <c r="G72" i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B68" i="1"/>
  <c r="B69" i="1" s="1"/>
  <c r="G67" i="1"/>
  <c r="H67" i="1" s="1"/>
  <c r="B67" i="1"/>
  <c r="G66" i="1"/>
  <c r="H66" i="1" s="1"/>
  <c r="G65" i="1"/>
  <c r="H65" i="1" s="1"/>
  <c r="G64" i="1"/>
  <c r="H64" i="1" s="1"/>
  <c r="G63" i="1"/>
  <c r="H63" i="1" s="1"/>
  <c r="G62" i="1"/>
  <c r="H62" i="1" s="1"/>
  <c r="B62" i="1"/>
  <c r="B63" i="1" s="1"/>
  <c r="B64" i="1" s="1"/>
  <c r="B65" i="1" s="1"/>
  <c r="G61" i="1"/>
  <c r="H61" i="1" s="1"/>
  <c r="G60" i="1"/>
  <c r="H60" i="1" s="1"/>
  <c r="G59" i="1"/>
  <c r="H59" i="1" s="1"/>
  <c r="B59" i="1"/>
  <c r="B60" i="1" s="1"/>
  <c r="B61" i="1" s="1"/>
  <c r="G58" i="1"/>
  <c r="H58" i="1" s="1"/>
  <c r="G57" i="1"/>
  <c r="H57" i="1" s="1"/>
  <c r="H56" i="1"/>
  <c r="G56" i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H51" i="1"/>
  <c r="G51" i="1"/>
  <c r="G50" i="1"/>
  <c r="H50" i="1" s="1"/>
  <c r="H49" i="1"/>
  <c r="G49" i="1"/>
  <c r="G48" i="1"/>
  <c r="H48" i="1" s="1"/>
  <c r="B48" i="1"/>
  <c r="B49" i="1" s="1"/>
  <c r="B50" i="1" s="1"/>
  <c r="B51" i="1" s="1"/>
  <c r="B52" i="1" s="1"/>
  <c r="B53" i="1" s="1"/>
  <c r="G47" i="1"/>
  <c r="H47" i="1" s="1"/>
  <c r="B47" i="1"/>
  <c r="G46" i="1"/>
  <c r="H46" i="1" s="1"/>
  <c r="G45" i="1"/>
  <c r="H45" i="1" s="1"/>
  <c r="G44" i="1"/>
  <c r="H44" i="1" s="1"/>
  <c r="B44" i="1"/>
  <c r="B45" i="1" s="1"/>
  <c r="H43" i="1"/>
  <c r="G43" i="1"/>
  <c r="B43" i="1"/>
  <c r="G42" i="1"/>
  <c r="H42" i="1" s="1"/>
  <c r="H41" i="1"/>
  <c r="G41" i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H32" i="1"/>
  <c r="G32" i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H27" i="1"/>
  <c r="G27" i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H22" i="1"/>
  <c r="G22" i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H12" i="1"/>
  <c r="G12" i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1284" i="1" l="1"/>
  <c r="B1296" i="1" s="1"/>
  <c r="B1308" i="1" s="1"/>
  <c r="B1273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1376" i="1"/>
  <c r="B1268" i="1"/>
  <c r="B1280" i="1" s="1"/>
  <c r="B1292" i="1" s="1"/>
  <c r="B1304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J6" i="1"/>
  <c r="K6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285" i="1"/>
  <c r="B1297" i="1" s="1"/>
  <c r="B1309" i="1" s="1"/>
  <c r="B1274" i="1"/>
  <c r="B1377" i="1" l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269" i="1"/>
  <c r="B1281" i="1" s="1"/>
  <c r="B1293" i="1" s="1"/>
  <c r="B1305" i="1" s="1"/>
  <c r="L6" i="1"/>
  <c r="M6" i="1" s="1"/>
  <c r="N6" i="1" s="1"/>
  <c r="O6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1286" i="1"/>
  <c r="B1298" i="1" s="1"/>
  <c r="B1310" i="1" s="1"/>
  <c r="B1275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494" i="1" l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I7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J7" i="1"/>
  <c r="K7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87" i="1"/>
  <c r="B1299" i="1" s="1"/>
  <c r="B1311" i="1" s="1"/>
  <c r="B1276" i="1"/>
  <c r="B484" i="1" l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L7" i="1"/>
  <c r="M7" i="1" s="1"/>
  <c r="N7" i="1" s="1"/>
  <c r="O7" i="1" s="1"/>
  <c r="I8" i="1"/>
  <c r="B1277" i="1"/>
  <c r="B1289" i="1" s="1"/>
  <c r="B1301" i="1" s="1"/>
  <c r="B1313" i="1" s="1"/>
  <c r="B1288" i="1"/>
  <c r="B1300" i="1" s="1"/>
  <c r="B1312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485" i="1" l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J8" i="1"/>
  <c r="K8" i="1" s="1"/>
  <c r="L8" i="1" l="1"/>
  <c r="M8" i="1" s="1"/>
  <c r="N8" i="1" s="1"/>
  <c r="O8" i="1" s="1"/>
  <c r="I9" i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 l="1"/>
  <c r="J12" i="1" s="1"/>
  <c r="K12" i="1" l="1"/>
  <c r="L12" i="1" s="1"/>
  <c r="M12" i="1" s="1"/>
  <c r="N12" i="1" s="1"/>
  <c r="O12" i="1" s="1"/>
  <c r="I13" i="1" l="1"/>
  <c r="J13" i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 l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 l="1"/>
  <c r="J35" i="1"/>
  <c r="K35" i="1" s="1"/>
  <c r="L35" i="1" l="1"/>
  <c r="M35" i="1" s="1"/>
  <c r="N35" i="1" s="1"/>
  <c r="O35" i="1" s="1"/>
  <c r="I36" i="1" l="1"/>
  <c r="J36" i="1"/>
  <c r="K36" i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 l="1"/>
  <c r="J50" i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 l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/>
  <c r="L66" i="1" l="1"/>
  <c r="M66" i="1" s="1"/>
  <c r="N66" i="1" s="1"/>
  <c r="O66" i="1" s="1"/>
  <c r="I67" i="1"/>
  <c r="J67" i="1" l="1"/>
  <c r="K67" i="1"/>
  <c r="L67" i="1" l="1"/>
  <c r="M67" i="1" s="1"/>
  <c r="N67" i="1" s="1"/>
  <c r="O67" i="1" s="1"/>
  <c r="I68" i="1"/>
  <c r="J68" i="1" l="1"/>
  <c r="K68" i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/>
  <c r="K84" i="1" s="1"/>
  <c r="L84" i="1" l="1"/>
  <c r="M84" i="1" s="1"/>
  <c r="N84" i="1" s="1"/>
  <c r="O84" i="1" s="1"/>
  <c r="I85" i="1" l="1"/>
  <c r="J85" i="1"/>
  <c r="K85" i="1" s="1"/>
  <c r="L85" i="1" l="1"/>
  <c r="M85" i="1" s="1"/>
  <c r="N85" i="1" s="1"/>
  <c r="O85" i="1" s="1"/>
  <c r="I86" i="1" l="1"/>
  <c r="K86" i="1" l="1"/>
  <c r="J86" i="1"/>
  <c r="L86" i="1" l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 l="1"/>
  <c r="J88" i="1" l="1"/>
  <c r="K88" i="1" s="1"/>
  <c r="L88" i="1" l="1"/>
  <c r="M88" i="1" s="1"/>
  <c r="N88" i="1" s="1"/>
  <c r="O88" i="1" s="1"/>
  <c r="I89" i="1" l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 l="1"/>
  <c r="J92" i="1" l="1"/>
  <c r="K92" i="1"/>
  <c r="L92" i="1" l="1"/>
  <c r="M92" i="1" s="1"/>
  <c r="N92" i="1" s="1"/>
  <c r="O92" i="1" s="1"/>
  <c r="I93" i="1" l="1"/>
  <c r="J93" i="1"/>
  <c r="K93" i="1"/>
  <c r="L93" i="1" l="1"/>
  <c r="M93" i="1" s="1"/>
  <c r="N93" i="1" s="1"/>
  <c r="O93" i="1" s="1"/>
  <c r="I94" i="1" l="1"/>
  <c r="J94" i="1" l="1"/>
  <c r="K94" i="1" s="1"/>
  <c r="L94" i="1" l="1"/>
  <c r="M94" i="1" s="1"/>
  <c r="N94" i="1" s="1"/>
  <c r="O94" i="1" s="1"/>
  <c r="I95" i="1" l="1"/>
  <c r="J95" i="1" l="1"/>
  <c r="K95" i="1" s="1"/>
  <c r="L95" i="1" l="1"/>
  <c r="M95" i="1" s="1"/>
  <c r="N95" i="1" s="1"/>
  <c r="O95" i="1" s="1"/>
  <c r="I96" i="1" l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/>
  <c r="K103" i="1" s="1"/>
  <c r="L103" i="1" l="1"/>
  <c r="M103" i="1" s="1"/>
  <c r="N103" i="1" s="1"/>
  <c r="O103" i="1" s="1"/>
  <c r="I104" i="1" l="1"/>
  <c r="J104" i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 l="1"/>
  <c r="J107" i="1" l="1"/>
  <c r="K107" i="1" s="1"/>
  <c r="L107" i="1" l="1"/>
  <c r="M107" i="1" s="1"/>
  <c r="N107" i="1" s="1"/>
  <c r="O107" i="1" s="1"/>
  <c r="I108" i="1" l="1"/>
  <c r="J108" i="1" l="1"/>
  <c r="K108" i="1" s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 l="1"/>
  <c r="J113" i="1" l="1"/>
  <c r="K113" i="1" s="1"/>
  <c r="L113" i="1" l="1"/>
  <c r="M113" i="1" s="1"/>
  <c r="N113" i="1" s="1"/>
  <c r="O113" i="1" s="1"/>
  <c r="I114" i="1" l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 l="1"/>
  <c r="J117" i="1"/>
  <c r="K117" i="1" s="1"/>
  <c r="L117" i="1" l="1"/>
  <c r="M117" i="1" s="1"/>
  <c r="N117" i="1" s="1"/>
  <c r="O117" i="1" s="1"/>
  <c r="I118" i="1" l="1"/>
  <c r="J118" i="1"/>
  <c r="K118" i="1" s="1"/>
  <c r="L118" i="1" l="1"/>
  <c r="M118" i="1" s="1"/>
  <c r="N118" i="1" s="1"/>
  <c r="O118" i="1" s="1"/>
  <c r="I119" i="1"/>
  <c r="J119" i="1" l="1"/>
  <c r="K119" i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 l="1"/>
  <c r="J121" i="1"/>
  <c r="K121" i="1"/>
  <c r="L121" i="1" l="1"/>
  <c r="M121" i="1" s="1"/>
  <c r="N121" i="1" s="1"/>
  <c r="O121" i="1" s="1"/>
  <c r="I122" i="1" l="1"/>
  <c r="J122" i="1" l="1"/>
  <c r="K122" i="1"/>
  <c r="L122" i="1" l="1"/>
  <c r="M122" i="1" s="1"/>
  <c r="N122" i="1" s="1"/>
  <c r="O122" i="1" s="1"/>
  <c r="I123" i="1" l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 l="1"/>
  <c r="J132" i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 l="1"/>
  <c r="J137" i="1" s="1"/>
  <c r="K137" i="1" s="1"/>
  <c r="L137" i="1" l="1"/>
  <c r="M137" i="1" s="1"/>
  <c r="N137" i="1" s="1"/>
  <c r="O137" i="1" s="1"/>
  <c r="I138" i="1" l="1"/>
  <c r="J138" i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 l="1"/>
  <c r="J140" i="1" s="1"/>
  <c r="K140" i="1" s="1"/>
  <c r="L140" i="1" l="1"/>
  <c r="M140" i="1" s="1"/>
  <c r="N140" i="1" s="1"/>
  <c r="O140" i="1" s="1"/>
  <c r="I141" i="1" l="1"/>
  <c r="J141" i="1"/>
  <c r="K141" i="1"/>
  <c r="L141" i="1" l="1"/>
  <c r="M141" i="1" s="1"/>
  <c r="N141" i="1" s="1"/>
  <c r="O141" i="1" s="1"/>
  <c r="I142" i="1" l="1"/>
  <c r="J142" i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 s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/>
  <c r="K153" i="1" s="1"/>
  <c r="L153" i="1" l="1"/>
  <c r="M153" i="1" s="1"/>
  <c r="N153" i="1" s="1"/>
  <c r="O153" i="1" s="1"/>
  <c r="I154" i="1" l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 l="1"/>
  <c r="J164" i="1" s="1"/>
  <c r="K164" i="1" s="1"/>
  <c r="L164" i="1" l="1"/>
  <c r="M164" i="1" s="1"/>
  <c r="N164" i="1" s="1"/>
  <c r="O164" i="1" s="1"/>
  <c r="I165" i="1" l="1"/>
  <c r="J165" i="1"/>
  <c r="K165" i="1" s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 l="1"/>
  <c r="J167" i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 l="1"/>
  <c r="J172" i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/>
  <c r="L179" i="1" l="1"/>
  <c r="M179" i="1" s="1"/>
  <c r="N179" i="1" s="1"/>
  <c r="O179" i="1" s="1"/>
  <c r="I180" i="1" l="1"/>
  <c r="J180" i="1" s="1"/>
  <c r="K180" i="1" l="1"/>
  <c r="L180" i="1" s="1"/>
  <c r="M180" i="1" s="1"/>
  <c r="N180" i="1" s="1"/>
  <c r="O180" i="1" s="1"/>
  <c r="I181" i="1" l="1"/>
  <c r="J181" i="1" s="1"/>
  <c r="K181" i="1" s="1"/>
  <c r="L181" i="1" l="1"/>
  <c r="M181" i="1" s="1"/>
  <c r="N181" i="1" s="1"/>
  <c r="O181" i="1" s="1"/>
  <c r="I182" i="1" l="1"/>
  <c r="J182" i="1" s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 l="1"/>
  <c r="J184" i="1" s="1"/>
  <c r="K184" i="1" l="1"/>
  <c r="L184" i="1" s="1"/>
  <c r="M184" i="1" s="1"/>
  <c r="N184" i="1" s="1"/>
  <c r="O184" i="1" s="1"/>
  <c r="I185" i="1" l="1"/>
  <c r="J185" i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 l="1"/>
  <c r="J192" i="1" s="1"/>
  <c r="K192" i="1" s="1"/>
  <c r="L192" i="1" l="1"/>
  <c r="M192" i="1" s="1"/>
  <c r="N192" i="1" s="1"/>
  <c r="O192" i="1" s="1"/>
  <c r="I193" i="1" l="1"/>
  <c r="J193" i="1" s="1"/>
  <c r="K193" i="1" s="1"/>
  <c r="L193" i="1" l="1"/>
  <c r="M193" i="1" s="1"/>
  <c r="N193" i="1" s="1"/>
  <c r="O193" i="1" s="1"/>
  <c r="I194" i="1" l="1"/>
  <c r="J194" i="1" s="1"/>
  <c r="K194" i="1" l="1"/>
  <c r="L194" i="1" s="1"/>
  <c r="M194" i="1" s="1"/>
  <c r="N194" i="1" s="1"/>
  <c r="O194" i="1" s="1"/>
  <c r="I195" i="1" l="1"/>
  <c r="J195" i="1" s="1"/>
  <c r="K195" i="1" l="1"/>
  <c r="L195" i="1" s="1"/>
  <c r="M195" i="1" s="1"/>
  <c r="N195" i="1" s="1"/>
  <c r="O195" i="1" s="1"/>
  <c r="I196" i="1" l="1"/>
  <c r="J196" i="1" s="1"/>
  <c r="K196" i="1" s="1"/>
  <c r="L196" i="1" l="1"/>
  <c r="M196" i="1" s="1"/>
  <c r="N196" i="1" s="1"/>
  <c r="O196" i="1" s="1"/>
  <c r="I197" i="1" l="1"/>
  <c r="J197" i="1" s="1"/>
  <c r="K197" i="1" s="1"/>
  <c r="L197" i="1" l="1"/>
  <c r="M197" i="1" s="1"/>
  <c r="N197" i="1" s="1"/>
  <c r="O197" i="1" s="1"/>
  <c r="I198" i="1" l="1"/>
  <c r="J198" i="1" s="1"/>
  <c r="K198" i="1" l="1"/>
  <c r="I199" i="1" s="1"/>
  <c r="L198" i="1"/>
  <c r="M198" i="1" s="1"/>
  <c r="N198" i="1" s="1"/>
  <c r="O198" i="1" s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 l="1"/>
  <c r="J206" i="1" s="1"/>
  <c r="K206" i="1" l="1"/>
  <c r="L206" i="1" s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 l="1"/>
  <c r="J208" i="1" s="1"/>
  <c r="K208" i="1" l="1"/>
  <c r="L208" i="1" s="1"/>
  <c r="M208" i="1" s="1"/>
  <c r="N208" i="1" s="1"/>
  <c r="O208" i="1" s="1"/>
  <c r="I209" i="1" l="1"/>
  <c r="J209" i="1" s="1"/>
  <c r="K209" i="1" s="1"/>
  <c r="L209" i="1" l="1"/>
  <c r="M209" i="1" s="1"/>
  <c r="N209" i="1" s="1"/>
  <c r="O209" i="1" s="1"/>
  <c r="I210" i="1" l="1"/>
  <c r="J210" i="1" s="1"/>
  <c r="K210" i="1" s="1"/>
  <c r="L210" i="1" l="1"/>
  <c r="M210" i="1" s="1"/>
  <c r="N210" i="1" s="1"/>
  <c r="O210" i="1" s="1"/>
  <c r="I211" i="1" l="1"/>
  <c r="J211" i="1" s="1"/>
  <c r="K211" i="1" s="1"/>
  <c r="L211" i="1" l="1"/>
  <c r="M211" i="1" s="1"/>
  <c r="N211" i="1" s="1"/>
  <c r="O211" i="1" s="1"/>
  <c r="I212" i="1" l="1"/>
  <c r="J212" i="1" s="1"/>
  <c r="K212" i="1" s="1"/>
  <c r="L212" i="1" l="1"/>
  <c r="M212" i="1" s="1"/>
  <c r="N212" i="1" s="1"/>
  <c r="O212" i="1" s="1"/>
  <c r="I213" i="1" l="1"/>
  <c r="J213" i="1" s="1"/>
  <c r="K213" i="1" s="1"/>
  <c r="L213" i="1" l="1"/>
  <c r="M213" i="1" s="1"/>
  <c r="N213" i="1" s="1"/>
  <c r="O213" i="1" s="1"/>
  <c r="I214" i="1" l="1"/>
  <c r="J214" i="1" s="1"/>
  <c r="K214" i="1" l="1"/>
  <c r="L214" i="1" s="1"/>
  <c r="M214" i="1" s="1"/>
  <c r="N214" i="1" s="1"/>
  <c r="O214" i="1" s="1"/>
  <c r="I215" i="1" l="1"/>
  <c r="J215" i="1" s="1"/>
  <c r="K215" i="1" s="1"/>
  <c r="L215" i="1" l="1"/>
  <c r="M215" i="1" s="1"/>
  <c r="N215" i="1" s="1"/>
  <c r="O215" i="1" s="1"/>
  <c r="I216" i="1" l="1"/>
  <c r="J216" i="1" s="1"/>
  <c r="K216" i="1" s="1"/>
  <c r="L216" i="1" l="1"/>
  <c r="M216" i="1" s="1"/>
  <c r="N216" i="1" s="1"/>
  <c r="O216" i="1" s="1"/>
  <c r="I217" i="1" l="1"/>
  <c r="J217" i="1" s="1"/>
  <c r="K217" i="1" s="1"/>
  <c r="L217" i="1" l="1"/>
  <c r="M217" i="1" s="1"/>
  <c r="N217" i="1" s="1"/>
  <c r="O217" i="1" s="1"/>
  <c r="I218" i="1" l="1"/>
  <c r="J218" i="1" s="1"/>
  <c r="K218" i="1" s="1"/>
  <c r="L218" i="1" l="1"/>
  <c r="M218" i="1" s="1"/>
  <c r="N218" i="1" s="1"/>
  <c r="O218" i="1" s="1"/>
  <c r="I219" i="1" l="1"/>
  <c r="J219" i="1" s="1"/>
  <c r="K219" i="1" l="1"/>
  <c r="L219" i="1" s="1"/>
  <c r="M219" i="1" s="1"/>
  <c r="N219" i="1" s="1"/>
  <c r="O219" i="1" s="1"/>
  <c r="I220" i="1" l="1"/>
  <c r="J220" i="1" l="1"/>
  <c r="K220" i="1" s="1"/>
  <c r="L220" i="1" l="1"/>
  <c r="M220" i="1" s="1"/>
  <c r="N220" i="1" s="1"/>
  <c r="O220" i="1" s="1"/>
  <c r="I221" i="1" l="1"/>
  <c r="J221" i="1" s="1"/>
  <c r="K221" i="1" s="1"/>
  <c r="L221" i="1" l="1"/>
  <c r="M221" i="1" s="1"/>
  <c r="N221" i="1" s="1"/>
  <c r="O221" i="1" s="1"/>
  <c r="I222" i="1" l="1"/>
  <c r="J222" i="1" s="1"/>
  <c r="K222" i="1" l="1"/>
  <c r="L222" i="1" s="1"/>
  <c r="M222" i="1" s="1"/>
  <c r="N222" i="1" s="1"/>
  <c r="O222" i="1" s="1"/>
  <c r="I223" i="1" l="1"/>
  <c r="J223" i="1" s="1"/>
  <c r="K223" i="1" s="1"/>
  <c r="L223" i="1" l="1"/>
  <c r="M223" i="1" s="1"/>
  <c r="N223" i="1" s="1"/>
  <c r="O223" i="1" s="1"/>
  <c r="I224" i="1" l="1"/>
  <c r="J224" i="1" s="1"/>
  <c r="K224" i="1" l="1"/>
  <c r="L224" i="1" s="1"/>
  <c r="M224" i="1" s="1"/>
  <c r="N224" i="1" s="1"/>
  <c r="O224" i="1" s="1"/>
  <c r="I225" i="1" l="1"/>
  <c r="J225" i="1" s="1"/>
  <c r="K225" i="1" l="1"/>
  <c r="L225" i="1" s="1"/>
  <c r="M225" i="1" s="1"/>
  <c r="N225" i="1" s="1"/>
  <c r="O225" i="1" s="1"/>
  <c r="I226" i="1" l="1"/>
  <c r="J226" i="1" s="1"/>
  <c r="K226" i="1" s="1"/>
  <c r="L226" i="1" l="1"/>
  <c r="M226" i="1" s="1"/>
  <c r="N226" i="1" s="1"/>
  <c r="O226" i="1" s="1"/>
  <c r="I227" i="1" l="1"/>
  <c r="J227" i="1" s="1"/>
  <c r="K227" i="1" s="1"/>
  <c r="L227" i="1" l="1"/>
  <c r="M227" i="1" s="1"/>
  <c r="N227" i="1" s="1"/>
  <c r="O227" i="1" s="1"/>
  <c r="I228" i="1" l="1"/>
  <c r="J228" i="1" s="1"/>
  <c r="K228" i="1" s="1"/>
  <c r="L228" i="1" l="1"/>
  <c r="M228" i="1" s="1"/>
  <c r="N228" i="1" s="1"/>
  <c r="O228" i="1" s="1"/>
  <c r="I229" i="1" l="1"/>
  <c r="J229" i="1" s="1"/>
  <c r="K229" i="1" l="1"/>
  <c r="L229" i="1" s="1"/>
  <c r="M229" i="1" s="1"/>
  <c r="N229" i="1" s="1"/>
  <c r="O229" i="1" s="1"/>
  <c r="I230" i="1" l="1"/>
  <c r="J230" i="1" s="1"/>
  <c r="K230" i="1" s="1"/>
  <c r="L230" i="1" l="1"/>
  <c r="M230" i="1" s="1"/>
  <c r="N230" i="1" s="1"/>
  <c r="O230" i="1" s="1"/>
  <c r="I231" i="1" l="1"/>
  <c r="J231" i="1" s="1"/>
  <c r="K231" i="1" l="1"/>
  <c r="L231" i="1" s="1"/>
  <c r="M231" i="1" s="1"/>
  <c r="N231" i="1" s="1"/>
  <c r="O231" i="1" s="1"/>
  <c r="I232" i="1" l="1"/>
  <c r="J232" i="1" s="1"/>
  <c r="K232" i="1" s="1"/>
  <c r="L232" i="1" l="1"/>
  <c r="M232" i="1" s="1"/>
  <c r="N232" i="1" s="1"/>
  <c r="O232" i="1" s="1"/>
  <c r="I233" i="1" l="1"/>
  <c r="J233" i="1" s="1"/>
  <c r="K233" i="1" s="1"/>
  <c r="L233" i="1" l="1"/>
  <c r="M233" i="1" s="1"/>
  <c r="N233" i="1" s="1"/>
  <c r="O233" i="1" s="1"/>
  <c r="I234" i="1" l="1"/>
  <c r="J234" i="1" s="1"/>
  <c r="K234" i="1" s="1"/>
  <c r="L234" i="1" l="1"/>
  <c r="M234" i="1" s="1"/>
  <c r="N234" i="1" s="1"/>
  <c r="O234" i="1" s="1"/>
  <c r="I235" i="1" l="1"/>
  <c r="J235" i="1" s="1"/>
  <c r="K235" i="1" s="1"/>
  <c r="L235" i="1" l="1"/>
  <c r="M235" i="1" s="1"/>
  <c r="N235" i="1" s="1"/>
  <c r="O235" i="1" s="1"/>
  <c r="I236" i="1" l="1"/>
  <c r="J236" i="1" s="1"/>
  <c r="K236" i="1" l="1"/>
  <c r="L236" i="1" s="1"/>
  <c r="M236" i="1" s="1"/>
  <c r="N236" i="1" s="1"/>
  <c r="O236" i="1" s="1"/>
  <c r="I237" i="1" l="1"/>
  <c r="J237" i="1" s="1"/>
  <c r="K237" i="1" s="1"/>
  <c r="L237" i="1" l="1"/>
  <c r="M237" i="1" s="1"/>
  <c r="N237" i="1" s="1"/>
  <c r="O237" i="1" s="1"/>
  <c r="I238" i="1" l="1"/>
  <c r="J238" i="1" s="1"/>
  <c r="K238" i="1" s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 l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 s="1"/>
  <c r="K242" i="1" s="1"/>
  <c r="L242" i="1" l="1"/>
  <c r="M242" i="1" s="1"/>
  <c r="N242" i="1" s="1"/>
  <c r="O242" i="1" s="1"/>
  <c r="I243" i="1" l="1"/>
  <c r="J243" i="1" l="1"/>
  <c r="K243" i="1" s="1"/>
  <c r="L243" i="1" l="1"/>
  <c r="M243" i="1" s="1"/>
  <c r="N243" i="1" s="1"/>
  <c r="O243" i="1" s="1"/>
  <c r="I244" i="1" l="1"/>
  <c r="J244" i="1" s="1"/>
  <c r="K244" i="1" s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 l="1"/>
  <c r="J246" i="1" s="1"/>
  <c r="K246" i="1" s="1"/>
  <c r="L246" i="1" l="1"/>
  <c r="M246" i="1" s="1"/>
  <c r="N246" i="1" s="1"/>
  <c r="O246" i="1" s="1"/>
  <c r="I247" i="1" l="1"/>
  <c r="J247" i="1"/>
  <c r="K247" i="1" s="1"/>
  <c r="L247" i="1" l="1"/>
  <c r="M247" i="1" s="1"/>
  <c r="N247" i="1" s="1"/>
  <c r="O247" i="1" s="1"/>
  <c r="I248" i="1" l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 l="1"/>
  <c r="J251" i="1" l="1"/>
  <c r="K251" i="1" s="1"/>
  <c r="L251" i="1" l="1"/>
  <c r="M251" i="1" s="1"/>
  <c r="N251" i="1" s="1"/>
  <c r="O251" i="1" s="1"/>
  <c r="I252" i="1" l="1"/>
  <c r="J252" i="1" s="1"/>
  <c r="K252" i="1" s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 l="1"/>
  <c r="J255" i="1" s="1"/>
  <c r="K255" i="1" s="1"/>
  <c r="L255" i="1" l="1"/>
  <c r="M255" i="1" s="1"/>
  <c r="N255" i="1" s="1"/>
  <c r="O255" i="1" s="1"/>
  <c r="I256" i="1" l="1"/>
  <c r="J256" i="1" s="1"/>
  <c r="K256" i="1" s="1"/>
  <c r="L256" i="1" l="1"/>
  <c r="M256" i="1" s="1"/>
  <c r="N256" i="1" s="1"/>
  <c r="O256" i="1" s="1"/>
  <c r="I257" i="1" l="1"/>
  <c r="J257" i="1" s="1"/>
  <c r="K257" i="1" s="1"/>
  <c r="L257" i="1" l="1"/>
  <c r="M257" i="1" s="1"/>
  <c r="N257" i="1" s="1"/>
  <c r="O257" i="1" s="1"/>
  <c r="I258" i="1" l="1"/>
  <c r="J258" i="1" l="1"/>
  <c r="K258" i="1" s="1"/>
  <c r="L258" i="1" l="1"/>
  <c r="M258" i="1" s="1"/>
  <c r="N258" i="1" s="1"/>
  <c r="O258" i="1" s="1"/>
  <c r="I259" i="1" l="1"/>
  <c r="J259" i="1" l="1"/>
  <c r="K259" i="1" s="1"/>
  <c r="L259" i="1" l="1"/>
  <c r="M259" i="1" s="1"/>
  <c r="N259" i="1" s="1"/>
  <c r="O259" i="1" s="1"/>
  <c r="I260" i="1" l="1"/>
  <c r="J260" i="1" s="1"/>
  <c r="K260" i="1" s="1"/>
  <c r="L260" i="1" l="1"/>
  <c r="M260" i="1" s="1"/>
  <c r="N260" i="1" s="1"/>
  <c r="O260" i="1" s="1"/>
  <c r="I261" i="1" l="1"/>
  <c r="J261" i="1" s="1"/>
  <c r="K261" i="1" l="1"/>
  <c r="L261" i="1" s="1"/>
  <c r="M261" i="1" s="1"/>
  <c r="N261" i="1" s="1"/>
  <c r="O261" i="1" s="1"/>
  <c r="I262" i="1" l="1"/>
  <c r="J262" i="1" s="1"/>
  <c r="K262" i="1" s="1"/>
  <c r="L262" i="1" l="1"/>
  <c r="M262" i="1" s="1"/>
  <c r="N262" i="1" s="1"/>
  <c r="O262" i="1" s="1"/>
  <c r="I263" i="1" l="1"/>
  <c r="J263" i="1" l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 l="1"/>
  <c r="J265" i="1" s="1"/>
  <c r="K265" i="1" s="1"/>
  <c r="L265" i="1" l="1"/>
  <c r="M265" i="1" s="1"/>
  <c r="N265" i="1" s="1"/>
  <c r="O265" i="1" s="1"/>
  <c r="I266" i="1" l="1"/>
  <c r="J266" i="1" s="1"/>
  <c r="K266" i="1" s="1"/>
  <c r="L266" i="1" l="1"/>
  <c r="M266" i="1" s="1"/>
  <c r="N266" i="1" s="1"/>
  <c r="O266" i="1" s="1"/>
  <c r="I267" i="1" l="1"/>
  <c r="J267" i="1" s="1"/>
  <c r="K267" i="1" s="1"/>
  <c r="L267" i="1" l="1"/>
  <c r="M267" i="1" s="1"/>
  <c r="N267" i="1" s="1"/>
  <c r="O267" i="1" s="1"/>
  <c r="I268" i="1" l="1"/>
  <c r="J268" i="1" s="1"/>
  <c r="K268" i="1" l="1"/>
  <c r="L268" i="1" s="1"/>
  <c r="M268" i="1" s="1"/>
  <c r="N268" i="1" s="1"/>
  <c r="O268" i="1" s="1"/>
  <c r="I269" i="1" l="1"/>
  <c r="J269" i="1" s="1"/>
  <c r="K269" i="1" s="1"/>
  <c r="L269" i="1" l="1"/>
  <c r="M269" i="1" s="1"/>
  <c r="N269" i="1" s="1"/>
  <c r="O269" i="1" s="1"/>
  <c r="I270" i="1" l="1"/>
  <c r="J270" i="1" s="1"/>
  <c r="K270" i="1" s="1"/>
  <c r="L270" i="1" l="1"/>
  <c r="M270" i="1" s="1"/>
  <c r="N270" i="1" s="1"/>
  <c r="O270" i="1" s="1"/>
  <c r="I271" i="1" l="1"/>
  <c r="J271" i="1" s="1"/>
  <c r="K271" i="1" s="1"/>
  <c r="L271" i="1" l="1"/>
  <c r="M271" i="1" s="1"/>
  <c r="N271" i="1" s="1"/>
  <c r="O271" i="1" s="1"/>
  <c r="I272" i="1" l="1"/>
  <c r="J272" i="1" s="1"/>
  <c r="K272" i="1" s="1"/>
  <c r="L272" i="1" l="1"/>
  <c r="M272" i="1" s="1"/>
  <c r="N272" i="1" s="1"/>
  <c r="O272" i="1" s="1"/>
  <c r="I273" i="1" l="1"/>
  <c r="J273" i="1" s="1"/>
  <c r="K273" i="1" s="1"/>
  <c r="L273" i="1" l="1"/>
  <c r="M273" i="1" s="1"/>
  <c r="N273" i="1" s="1"/>
  <c r="O273" i="1" s="1"/>
  <c r="I274" i="1" l="1"/>
  <c r="J274" i="1" s="1"/>
  <c r="K274" i="1" s="1"/>
  <c r="L274" i="1" l="1"/>
  <c r="M274" i="1" s="1"/>
  <c r="N274" i="1" s="1"/>
  <c r="O274" i="1" s="1"/>
  <c r="I275" i="1" l="1"/>
  <c r="J275" i="1" s="1"/>
  <c r="K275" i="1" s="1"/>
  <c r="L275" i="1" l="1"/>
  <c r="M275" i="1" s="1"/>
  <c r="N275" i="1" s="1"/>
  <c r="O275" i="1" s="1"/>
  <c r="I276" i="1" l="1"/>
  <c r="J276" i="1" s="1"/>
  <c r="K276" i="1" s="1"/>
  <c r="L276" i="1" l="1"/>
  <c r="M276" i="1" s="1"/>
  <c r="N276" i="1" s="1"/>
  <c r="O276" i="1" s="1"/>
  <c r="I277" i="1" l="1"/>
  <c r="J277" i="1" s="1"/>
  <c r="K277" i="1" s="1"/>
  <c r="L277" i="1" l="1"/>
  <c r="M277" i="1" s="1"/>
  <c r="N277" i="1" s="1"/>
  <c r="O277" i="1" s="1"/>
  <c r="I278" i="1" l="1"/>
  <c r="J278" i="1" s="1"/>
  <c r="K278" i="1" l="1"/>
  <c r="L278" i="1" s="1"/>
  <c r="M278" i="1" s="1"/>
  <c r="N278" i="1" s="1"/>
  <c r="O278" i="1" s="1"/>
  <c r="I279" i="1" l="1"/>
  <c r="J279" i="1" s="1"/>
  <c r="K279" i="1" s="1"/>
  <c r="L279" i="1" l="1"/>
  <c r="M279" i="1" s="1"/>
  <c r="N279" i="1" s="1"/>
  <c r="O279" i="1" s="1"/>
  <c r="I280" i="1" l="1"/>
  <c r="J280" i="1" s="1"/>
  <c r="K280" i="1" l="1"/>
  <c r="L280" i="1" s="1"/>
  <c r="M280" i="1" s="1"/>
  <c r="N280" i="1" s="1"/>
  <c r="O280" i="1" s="1"/>
  <c r="I281" i="1" l="1"/>
  <c r="J281" i="1" s="1"/>
  <c r="K281" i="1" l="1"/>
  <c r="L281" i="1" s="1"/>
  <c r="M281" i="1" s="1"/>
  <c r="N281" i="1" s="1"/>
  <c r="O281" i="1" s="1"/>
  <c r="I282" i="1" l="1"/>
  <c r="J282" i="1" l="1"/>
  <c r="K282" i="1" s="1"/>
  <c r="L282" i="1" l="1"/>
  <c r="M282" i="1" s="1"/>
  <c r="N282" i="1" s="1"/>
  <c r="O282" i="1" s="1"/>
  <c r="I283" i="1" l="1"/>
  <c r="J283" i="1" s="1"/>
  <c r="K283" i="1" s="1"/>
  <c r="L283" i="1" l="1"/>
  <c r="M283" i="1" s="1"/>
  <c r="N283" i="1" s="1"/>
  <c r="O283" i="1" s="1"/>
  <c r="I284" i="1" l="1"/>
  <c r="J284" i="1" s="1"/>
  <c r="K284" i="1" s="1"/>
  <c r="L284" i="1" l="1"/>
  <c r="M284" i="1" s="1"/>
  <c r="N284" i="1" s="1"/>
  <c r="O284" i="1" s="1"/>
  <c r="I285" i="1" l="1"/>
  <c r="J285" i="1" s="1"/>
  <c r="K285" i="1" s="1"/>
  <c r="L285" i="1" l="1"/>
  <c r="M285" i="1" s="1"/>
  <c r="N285" i="1" s="1"/>
  <c r="O285" i="1" s="1"/>
  <c r="I286" i="1" l="1"/>
  <c r="J286" i="1" s="1"/>
  <c r="K286" i="1" s="1"/>
  <c r="L286" i="1" l="1"/>
  <c r="M286" i="1" s="1"/>
  <c r="N286" i="1" s="1"/>
  <c r="O286" i="1" s="1"/>
  <c r="I287" i="1" l="1"/>
  <c r="J287" i="1" s="1"/>
  <c r="K287" i="1" l="1"/>
  <c r="L287" i="1" s="1"/>
  <c r="M287" i="1" s="1"/>
  <c r="N287" i="1" s="1"/>
  <c r="O287" i="1" s="1"/>
  <c r="I288" i="1" l="1"/>
  <c r="J288" i="1" s="1"/>
  <c r="K288" i="1" s="1"/>
  <c r="L288" i="1" l="1"/>
  <c r="M288" i="1" s="1"/>
  <c r="N288" i="1" s="1"/>
  <c r="O288" i="1" s="1"/>
  <c r="I289" i="1" l="1"/>
  <c r="J289" i="1" s="1"/>
  <c r="K289" i="1" s="1"/>
  <c r="L289" i="1" l="1"/>
  <c r="M289" i="1" s="1"/>
  <c r="N289" i="1" s="1"/>
  <c r="O289" i="1" s="1"/>
  <c r="I290" i="1" l="1"/>
  <c r="J290" i="1" s="1"/>
  <c r="K290" i="1" s="1"/>
  <c r="L290" i="1" l="1"/>
  <c r="M290" i="1" s="1"/>
  <c r="N290" i="1" s="1"/>
  <c r="O290" i="1" s="1"/>
  <c r="I291" i="1" l="1"/>
  <c r="J291" i="1" s="1"/>
  <c r="K291" i="1" l="1"/>
  <c r="L291" i="1" s="1"/>
  <c r="M291" i="1" s="1"/>
  <c r="N291" i="1" s="1"/>
  <c r="O291" i="1" s="1"/>
  <c r="I292" i="1" l="1"/>
  <c r="J292" i="1" s="1"/>
  <c r="K292" i="1" l="1"/>
  <c r="L292" i="1" s="1"/>
  <c r="M292" i="1" s="1"/>
  <c r="N292" i="1" s="1"/>
  <c r="O292" i="1" s="1"/>
  <c r="I293" i="1" l="1"/>
  <c r="J293" i="1"/>
  <c r="K293" i="1" s="1"/>
  <c r="L293" i="1" l="1"/>
  <c r="M293" i="1" s="1"/>
  <c r="N293" i="1" s="1"/>
  <c r="O293" i="1" s="1"/>
  <c r="I294" i="1" l="1"/>
  <c r="J294" i="1" s="1"/>
  <c r="K294" i="1" s="1"/>
  <c r="L294" i="1" l="1"/>
  <c r="M294" i="1" s="1"/>
  <c r="N294" i="1" s="1"/>
  <c r="O294" i="1" s="1"/>
  <c r="I295" i="1" l="1"/>
  <c r="J295" i="1" s="1"/>
  <c r="K295" i="1" l="1"/>
  <c r="L295" i="1" s="1"/>
  <c r="M295" i="1" s="1"/>
  <c r="N295" i="1" s="1"/>
  <c r="O295" i="1" s="1"/>
  <c r="I296" i="1" l="1"/>
  <c r="J296" i="1" s="1"/>
  <c r="K296" i="1" s="1"/>
  <c r="L296" i="1" l="1"/>
  <c r="M296" i="1" s="1"/>
  <c r="N296" i="1" s="1"/>
  <c r="O296" i="1" s="1"/>
  <c r="I297" i="1" l="1"/>
  <c r="J297" i="1" s="1"/>
  <c r="K297" i="1" s="1"/>
  <c r="L297" i="1" l="1"/>
  <c r="M297" i="1" s="1"/>
  <c r="N297" i="1" s="1"/>
  <c r="O297" i="1" s="1"/>
  <c r="I298" i="1" l="1"/>
  <c r="J298" i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 l="1"/>
  <c r="K300" i="1" s="1"/>
  <c r="L300" i="1" l="1"/>
  <c r="M300" i="1" s="1"/>
  <c r="N300" i="1" s="1"/>
  <c r="O300" i="1" s="1"/>
  <c r="I301" i="1" l="1"/>
  <c r="J301" i="1" s="1"/>
  <c r="K301" i="1" s="1"/>
  <c r="L301" i="1" l="1"/>
  <c r="M301" i="1" s="1"/>
  <c r="N301" i="1" s="1"/>
  <c r="O301" i="1" s="1"/>
  <c r="I302" i="1" l="1"/>
  <c r="J302" i="1" s="1"/>
  <c r="K302" i="1" s="1"/>
  <c r="L302" i="1" l="1"/>
  <c r="M302" i="1" s="1"/>
  <c r="N302" i="1" s="1"/>
  <c r="O302" i="1" s="1"/>
  <c r="I303" i="1" l="1"/>
  <c r="J303" i="1" s="1"/>
  <c r="K303" i="1" s="1"/>
  <c r="L303" i="1" l="1"/>
  <c r="M303" i="1" s="1"/>
  <c r="N303" i="1" s="1"/>
  <c r="O303" i="1" s="1"/>
  <c r="I304" i="1" l="1"/>
  <c r="J304" i="1" s="1"/>
  <c r="K304" i="1" s="1"/>
  <c r="I305" i="1" l="1"/>
  <c r="L304" i="1"/>
  <c r="M304" i="1" s="1"/>
  <c r="N304" i="1" s="1"/>
  <c r="O304" i="1" s="1"/>
  <c r="J305" i="1" l="1"/>
  <c r="K305" i="1" s="1"/>
  <c r="L305" i="1" l="1"/>
  <c r="M305" i="1" s="1"/>
  <c r="N305" i="1" s="1"/>
  <c r="O305" i="1" s="1"/>
  <c r="I306" i="1"/>
  <c r="J306" i="1" l="1"/>
  <c r="K306" i="1"/>
  <c r="L306" i="1" l="1"/>
  <c r="M306" i="1" s="1"/>
  <c r="N306" i="1" s="1"/>
  <c r="O306" i="1" s="1"/>
  <c r="I307" i="1" l="1"/>
  <c r="J307" i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 l="1"/>
  <c r="J309" i="1" s="1"/>
  <c r="K309" i="1" s="1"/>
  <c r="L309" i="1" l="1"/>
  <c r="M309" i="1" s="1"/>
  <c r="N309" i="1" s="1"/>
  <c r="O309" i="1" s="1"/>
  <c r="I310" i="1" l="1"/>
  <c r="J310" i="1" l="1"/>
  <c r="K310" i="1" s="1"/>
  <c r="L310" i="1" l="1"/>
  <c r="M310" i="1" s="1"/>
  <c r="N310" i="1" s="1"/>
  <c r="O310" i="1" s="1"/>
  <c r="I311" i="1" l="1"/>
  <c r="J311" i="1" s="1"/>
  <c r="K311" i="1" s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 l="1"/>
  <c r="J314" i="1" s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 l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 l="1"/>
  <c r="J319" i="1" s="1"/>
  <c r="K319" i="1" s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 l="1"/>
  <c r="J322" i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 l="1"/>
  <c r="J340" i="1" s="1"/>
  <c r="K340" i="1" s="1"/>
  <c r="L340" i="1" l="1"/>
  <c r="M340" i="1" s="1"/>
  <c r="N340" i="1" s="1"/>
  <c r="O340" i="1" s="1"/>
  <c r="I341" i="1" l="1"/>
  <c r="J341" i="1" s="1"/>
  <c r="K341" i="1" s="1"/>
  <c r="L341" i="1" l="1"/>
  <c r="M341" i="1" s="1"/>
  <c r="N341" i="1" s="1"/>
  <c r="O341" i="1" s="1"/>
  <c r="I342" i="1" l="1"/>
  <c r="J342" i="1" s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 l="1"/>
  <c r="J344" i="1" s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 l="1"/>
  <c r="J346" i="1" s="1"/>
  <c r="K346" i="1" s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 l="1"/>
  <c r="J348" i="1" s="1"/>
  <c r="K348" i="1" l="1"/>
  <c r="L348" i="1" s="1"/>
  <c r="M348" i="1" s="1"/>
  <c r="N348" i="1" s="1"/>
  <c r="O348" i="1" s="1"/>
  <c r="I349" i="1" l="1"/>
  <c r="J349" i="1" s="1"/>
  <c r="K349" i="1" s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 l="1"/>
  <c r="J351" i="1" l="1"/>
  <c r="K351" i="1" s="1"/>
  <c r="L351" i="1" l="1"/>
  <c r="M351" i="1" s="1"/>
  <c r="N351" i="1" s="1"/>
  <c r="O351" i="1" s="1"/>
  <c r="I352" i="1" l="1"/>
  <c r="J352" i="1" s="1"/>
  <c r="K352" i="1" s="1"/>
  <c r="L352" i="1" l="1"/>
  <c r="M352" i="1" s="1"/>
  <c r="N352" i="1" s="1"/>
  <c r="O352" i="1" s="1"/>
  <c r="I353" i="1" l="1"/>
  <c r="J353" i="1" l="1"/>
  <c r="K353" i="1" s="1"/>
  <c r="L353" i="1" l="1"/>
  <c r="M353" i="1" s="1"/>
  <c r="N353" i="1" s="1"/>
  <c r="O353" i="1" s="1"/>
  <c r="I354" i="1" l="1"/>
  <c r="J354" i="1" s="1"/>
  <c r="K354" i="1" l="1"/>
  <c r="L354" i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 s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/>
  <c r="K368" i="1" s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 l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 l="1"/>
  <c r="J376" i="1"/>
  <c r="K376" i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 l="1"/>
  <c r="J379" i="1"/>
  <c r="K379" i="1"/>
  <c r="L379" i="1" l="1"/>
  <c r="M379" i="1" s="1"/>
  <c r="N379" i="1" s="1"/>
  <c r="O379" i="1" s="1"/>
  <c r="I380" i="1" l="1"/>
  <c r="J380" i="1"/>
  <c r="K380" i="1"/>
  <c r="L380" i="1" l="1"/>
  <c r="M380" i="1" s="1"/>
  <c r="N380" i="1" s="1"/>
  <c r="O380" i="1" s="1"/>
  <c r="I381" i="1" l="1"/>
  <c r="J381" i="1" l="1"/>
  <c r="K381" i="1" s="1"/>
  <c r="L381" i="1" l="1"/>
  <c r="M381" i="1" s="1"/>
  <c r="N381" i="1" s="1"/>
  <c r="O381" i="1" s="1"/>
  <c r="I382" i="1" l="1"/>
  <c r="J382" i="1"/>
  <c r="K382" i="1" s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 l="1"/>
  <c r="J387" i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 l="1"/>
  <c r="J389" i="1" s="1"/>
  <c r="K389" i="1" s="1"/>
  <c r="L389" i="1" l="1"/>
  <c r="M389" i="1" s="1"/>
  <c r="N389" i="1" s="1"/>
  <c r="O389" i="1" s="1"/>
  <c r="I390" i="1" l="1"/>
  <c r="J390" i="1" s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 l="1"/>
  <c r="J397" i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 l="1"/>
  <c r="J407" i="1" s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 l="1"/>
  <c r="J415" i="1"/>
  <c r="K415" i="1" s="1"/>
  <c r="L415" i="1" l="1"/>
  <c r="M415" i="1" s="1"/>
  <c r="N415" i="1" s="1"/>
  <c r="O415" i="1" s="1"/>
  <c r="I416" i="1" l="1"/>
  <c r="J416" i="1" s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 l="1"/>
  <c r="J425" i="1" s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 l="1"/>
  <c r="J441" i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 l="1"/>
  <c r="J452" i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 l="1"/>
  <c r="J458" i="1" l="1"/>
  <c r="K458" i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 l="1"/>
  <c r="J468" i="1" s="1"/>
  <c r="K468" i="1" s="1"/>
  <c r="L468" i="1" l="1"/>
  <c r="M468" i="1" s="1"/>
  <c r="N468" i="1" s="1"/>
  <c r="O468" i="1" s="1"/>
  <c r="I469" i="1" l="1"/>
  <c r="J469" i="1" s="1"/>
  <c r="K469" i="1" s="1"/>
  <c r="L469" i="1" l="1"/>
  <c r="M469" i="1" s="1"/>
  <c r="N469" i="1" s="1"/>
  <c r="O469" i="1" s="1"/>
  <c r="I470" i="1" l="1"/>
  <c r="J470" i="1" s="1"/>
  <c r="K470" i="1" s="1"/>
  <c r="L470" i="1" l="1"/>
  <c r="M470" i="1" s="1"/>
  <c r="N470" i="1" s="1"/>
  <c r="O470" i="1" s="1"/>
  <c r="I471" i="1" l="1"/>
  <c r="J471" i="1" s="1"/>
  <c r="K471" i="1" s="1"/>
  <c r="L471" i="1" l="1"/>
  <c r="M471" i="1" s="1"/>
  <c r="N471" i="1" s="1"/>
  <c r="O471" i="1" s="1"/>
  <c r="I472" i="1" l="1"/>
  <c r="J472" i="1" s="1"/>
  <c r="K472" i="1" l="1"/>
  <c r="L472" i="1" s="1"/>
  <c r="M472" i="1" s="1"/>
  <c r="N472" i="1" s="1"/>
  <c r="O472" i="1" s="1"/>
  <c r="I473" i="1" l="1"/>
  <c r="J473" i="1" s="1"/>
  <c r="K473" i="1" s="1"/>
  <c r="L473" i="1" l="1"/>
  <c r="M473" i="1" s="1"/>
  <c r="N473" i="1" s="1"/>
  <c r="O473" i="1" s="1"/>
  <c r="I474" i="1" l="1"/>
  <c r="J474" i="1" s="1"/>
  <c r="K474" i="1" s="1"/>
  <c r="L474" i="1" l="1"/>
  <c r="M474" i="1" s="1"/>
  <c r="N474" i="1" s="1"/>
  <c r="O474" i="1" s="1"/>
  <c r="I475" i="1" l="1"/>
  <c r="J475" i="1" s="1"/>
  <c r="K475" i="1" l="1"/>
  <c r="L475" i="1" s="1"/>
  <c r="M475" i="1" s="1"/>
  <c r="N475" i="1" s="1"/>
  <c r="O475" i="1" s="1"/>
  <c r="I476" i="1" l="1"/>
  <c r="J476" i="1" l="1"/>
  <c r="K476" i="1" s="1"/>
  <c r="L476" i="1" l="1"/>
  <c r="M476" i="1" s="1"/>
  <c r="N476" i="1" s="1"/>
  <c r="O476" i="1" s="1"/>
  <c r="I477" i="1" l="1"/>
  <c r="J477" i="1" s="1"/>
  <c r="K477" i="1" s="1"/>
  <c r="L477" i="1" l="1"/>
  <c r="M477" i="1" s="1"/>
  <c r="N477" i="1" s="1"/>
  <c r="O477" i="1" s="1"/>
  <c r="I478" i="1" l="1"/>
  <c r="J478" i="1" s="1"/>
  <c r="K478" i="1" l="1"/>
  <c r="L478" i="1" s="1"/>
  <c r="M478" i="1" s="1"/>
  <c r="N478" i="1" s="1"/>
  <c r="O478" i="1" s="1"/>
  <c r="I479" i="1" l="1"/>
  <c r="J479" i="1" s="1"/>
  <c r="K479" i="1" s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 l="1"/>
  <c r="J481" i="1" s="1"/>
  <c r="K481" i="1" s="1"/>
  <c r="L481" i="1" l="1"/>
  <c r="M481" i="1" s="1"/>
  <c r="N481" i="1" s="1"/>
  <c r="O481" i="1" s="1"/>
  <c r="I482" i="1" l="1"/>
  <c r="J482" i="1" s="1"/>
  <c r="K482" i="1" s="1"/>
  <c r="L482" i="1" l="1"/>
  <c r="M482" i="1" s="1"/>
  <c r="N482" i="1" s="1"/>
  <c r="O482" i="1" s="1"/>
  <c r="I483" i="1" l="1"/>
  <c r="J483" i="1" l="1"/>
  <c r="K483" i="1" s="1"/>
  <c r="L483" i="1" l="1"/>
  <c r="M483" i="1" s="1"/>
  <c r="N483" i="1" s="1"/>
  <c r="O483" i="1" s="1"/>
  <c r="I484" i="1" l="1"/>
  <c r="J484" i="1" s="1"/>
  <c r="K484" i="1" l="1"/>
  <c r="L484" i="1" s="1"/>
  <c r="M484" i="1" s="1"/>
  <c r="N484" i="1" s="1"/>
  <c r="O484" i="1" s="1"/>
  <c r="I485" i="1" l="1"/>
  <c r="J485" i="1" s="1"/>
  <c r="K485" i="1" l="1"/>
  <c r="L485" i="1" s="1"/>
  <c r="M485" i="1" s="1"/>
  <c r="N485" i="1" s="1"/>
  <c r="O485" i="1" s="1"/>
  <c r="I486" i="1" l="1"/>
  <c r="J486" i="1" s="1"/>
  <c r="K486" i="1" s="1"/>
  <c r="L486" i="1" l="1"/>
  <c r="M486" i="1" s="1"/>
  <c r="N486" i="1" s="1"/>
  <c r="O486" i="1" s="1"/>
  <c r="I487" i="1" l="1"/>
  <c r="J487" i="1" s="1"/>
  <c r="K487" i="1" s="1"/>
  <c r="L487" i="1" l="1"/>
  <c r="M487" i="1" s="1"/>
  <c r="N487" i="1" s="1"/>
  <c r="O487" i="1" s="1"/>
  <c r="I488" i="1" l="1"/>
  <c r="J488" i="1" s="1"/>
  <c r="K488" i="1" s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 l="1"/>
  <c r="J490" i="1" s="1"/>
  <c r="K490" i="1" s="1"/>
  <c r="L490" i="1" l="1"/>
  <c r="M490" i="1" s="1"/>
  <c r="N490" i="1" s="1"/>
  <c r="O490" i="1" s="1"/>
  <c r="I491" i="1" l="1"/>
  <c r="J491" i="1" s="1"/>
  <c r="K491" i="1" s="1"/>
  <c r="L491" i="1" l="1"/>
  <c r="M491" i="1" s="1"/>
  <c r="N491" i="1" s="1"/>
  <c r="O491" i="1" s="1"/>
  <c r="I492" i="1" l="1"/>
  <c r="J492" i="1" s="1"/>
  <c r="K492" i="1" s="1"/>
  <c r="L492" i="1" l="1"/>
  <c r="M492" i="1" s="1"/>
  <c r="N492" i="1" s="1"/>
  <c r="O492" i="1" s="1"/>
  <c r="I493" i="1" l="1"/>
  <c r="J493" i="1" s="1"/>
  <c r="K493" i="1" s="1"/>
  <c r="L493" i="1" l="1"/>
  <c r="M493" i="1" s="1"/>
  <c r="N493" i="1" s="1"/>
  <c r="O493" i="1" s="1"/>
  <c r="I494" i="1" l="1"/>
  <c r="J494" i="1" l="1"/>
  <c r="K494" i="1" s="1"/>
  <c r="L494" i="1" l="1"/>
  <c r="M494" i="1" s="1"/>
  <c r="N494" i="1" s="1"/>
  <c r="O494" i="1" s="1"/>
  <c r="I495" i="1" l="1"/>
  <c r="J495" i="1" s="1"/>
  <c r="K495" i="1" s="1"/>
  <c r="L495" i="1" l="1"/>
  <c r="M495" i="1" s="1"/>
  <c r="N495" i="1" s="1"/>
  <c r="O495" i="1" s="1"/>
  <c r="I496" i="1" l="1"/>
  <c r="J496" i="1" s="1"/>
  <c r="K496" i="1" s="1"/>
  <c r="L496" i="1" l="1"/>
  <c r="M496" i="1" s="1"/>
  <c r="N496" i="1" s="1"/>
  <c r="O496" i="1" s="1"/>
  <c r="I497" i="1" l="1"/>
  <c r="J497" i="1" s="1"/>
  <c r="K497" i="1" s="1"/>
  <c r="L497" i="1" l="1"/>
  <c r="M497" i="1" s="1"/>
  <c r="N497" i="1" s="1"/>
  <c r="O497" i="1" s="1"/>
  <c r="I498" i="1" l="1"/>
  <c r="J498" i="1" s="1"/>
  <c r="K498" i="1" l="1"/>
  <c r="L498" i="1" s="1"/>
  <c r="M498" i="1" s="1"/>
  <c r="N498" i="1" s="1"/>
  <c r="O498" i="1" s="1"/>
  <c r="I499" i="1" l="1"/>
  <c r="J499" i="1" s="1"/>
  <c r="K499" i="1" l="1"/>
  <c r="L499" i="1" s="1"/>
  <c r="M499" i="1" s="1"/>
  <c r="N499" i="1" s="1"/>
  <c r="O499" i="1" s="1"/>
  <c r="I500" i="1" l="1"/>
  <c r="J500" i="1" s="1"/>
  <c r="K500" i="1" s="1"/>
  <c r="L500" i="1" l="1"/>
  <c r="M500" i="1" s="1"/>
  <c r="N500" i="1" s="1"/>
  <c r="O500" i="1" s="1"/>
  <c r="I501" i="1" l="1"/>
  <c r="J501" i="1" s="1"/>
  <c r="K501" i="1" s="1"/>
  <c r="L501" i="1" l="1"/>
  <c r="M501" i="1" s="1"/>
  <c r="N501" i="1" s="1"/>
  <c r="O501" i="1" s="1"/>
  <c r="I502" i="1" l="1"/>
  <c r="J502" i="1" s="1"/>
  <c r="K502" i="1" s="1"/>
  <c r="L502" i="1" l="1"/>
  <c r="M502" i="1" s="1"/>
  <c r="N502" i="1" s="1"/>
  <c r="O502" i="1" s="1"/>
  <c r="I503" i="1" l="1"/>
  <c r="J503" i="1" s="1"/>
  <c r="K503" i="1" s="1"/>
  <c r="L503" i="1" l="1"/>
  <c r="M503" i="1" s="1"/>
  <c r="N503" i="1" s="1"/>
  <c r="O503" i="1" s="1"/>
  <c r="I504" i="1" l="1"/>
  <c r="J504" i="1" s="1"/>
  <c r="K504" i="1" s="1"/>
  <c r="L504" i="1" l="1"/>
  <c r="M504" i="1" s="1"/>
  <c r="N504" i="1" s="1"/>
  <c r="O504" i="1" s="1"/>
  <c r="I505" i="1" l="1"/>
  <c r="J505" i="1" s="1"/>
  <c r="K505" i="1" s="1"/>
  <c r="L505" i="1" l="1"/>
  <c r="M505" i="1" s="1"/>
  <c r="N505" i="1" s="1"/>
  <c r="O505" i="1" s="1"/>
  <c r="I506" i="1" l="1"/>
  <c r="J506" i="1" s="1"/>
  <c r="K506" i="1" s="1"/>
  <c r="L506" i="1" l="1"/>
  <c r="M506" i="1" s="1"/>
  <c r="N506" i="1" s="1"/>
  <c r="O506" i="1" s="1"/>
  <c r="I507" i="1" l="1"/>
  <c r="J507" i="1" s="1"/>
  <c r="K507" i="1" s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 l="1"/>
  <c r="J509" i="1" s="1"/>
  <c r="K509" i="1" s="1"/>
  <c r="L509" i="1" l="1"/>
  <c r="M509" i="1" s="1"/>
  <c r="N509" i="1" s="1"/>
  <c r="O509" i="1" s="1"/>
  <c r="I510" i="1" l="1"/>
  <c r="J510" i="1" s="1"/>
  <c r="K510" i="1" s="1"/>
  <c r="L510" i="1" l="1"/>
  <c r="M510" i="1" s="1"/>
  <c r="N510" i="1" s="1"/>
  <c r="O510" i="1" s="1"/>
  <c r="I511" i="1" l="1"/>
  <c r="J511" i="1" s="1"/>
  <c r="K511" i="1" s="1"/>
  <c r="L511" i="1" l="1"/>
  <c r="M511" i="1" s="1"/>
  <c r="N511" i="1" s="1"/>
  <c r="O511" i="1" s="1"/>
  <c r="I512" i="1" l="1"/>
  <c r="J512" i="1" l="1"/>
  <c r="K512" i="1" s="1"/>
  <c r="L512" i="1" l="1"/>
  <c r="M512" i="1" s="1"/>
  <c r="N512" i="1" s="1"/>
  <c r="O512" i="1" s="1"/>
  <c r="I513" i="1" l="1"/>
  <c r="J513" i="1" s="1"/>
  <c r="K513" i="1" l="1"/>
  <c r="L513" i="1" s="1"/>
  <c r="M513" i="1" s="1"/>
  <c r="N513" i="1" s="1"/>
  <c r="O513" i="1" s="1"/>
  <c r="I514" i="1" l="1"/>
  <c r="J514" i="1" s="1"/>
  <c r="K514" i="1" s="1"/>
  <c r="L514" i="1" l="1"/>
  <c r="M514" i="1" s="1"/>
  <c r="N514" i="1" s="1"/>
  <c r="O514" i="1" s="1"/>
  <c r="I515" i="1" l="1"/>
  <c r="J515" i="1" s="1"/>
  <c r="K515" i="1" s="1"/>
  <c r="L515" i="1" l="1"/>
  <c r="M515" i="1" s="1"/>
  <c r="N515" i="1" s="1"/>
  <c r="O515" i="1" s="1"/>
  <c r="I516" i="1" l="1"/>
  <c r="J516" i="1"/>
  <c r="K516" i="1" s="1"/>
  <c r="L516" i="1" l="1"/>
  <c r="M516" i="1" s="1"/>
  <c r="N516" i="1" s="1"/>
  <c r="O516" i="1" s="1"/>
  <c r="I517" i="1" l="1"/>
  <c r="J517" i="1" s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 l="1"/>
  <c r="J519" i="1" s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 l="1"/>
  <c r="J522" i="1" l="1"/>
  <c r="K522" i="1" s="1"/>
  <c r="L522" i="1" l="1"/>
  <c r="M522" i="1" s="1"/>
  <c r="N522" i="1" s="1"/>
  <c r="O522" i="1" s="1"/>
  <c r="I523" i="1" l="1"/>
  <c r="J523" i="1" s="1"/>
  <c r="K523" i="1" s="1"/>
  <c r="L523" i="1" l="1"/>
  <c r="M523" i="1" s="1"/>
  <c r="N523" i="1" s="1"/>
  <c r="O523" i="1" s="1"/>
  <c r="I524" i="1" l="1"/>
  <c r="J524" i="1" s="1"/>
  <c r="K524" i="1" s="1"/>
  <c r="L524" i="1" l="1"/>
  <c r="M524" i="1" s="1"/>
  <c r="N524" i="1" s="1"/>
  <c r="O524" i="1" s="1"/>
  <c r="I525" i="1" l="1"/>
  <c r="J525" i="1" s="1"/>
  <c r="K525" i="1" s="1"/>
  <c r="L525" i="1" l="1"/>
  <c r="M525" i="1" s="1"/>
  <c r="N525" i="1" s="1"/>
  <c r="O525" i="1" s="1"/>
  <c r="I526" i="1" l="1"/>
  <c r="J526" i="1" s="1"/>
  <c r="K526" i="1" s="1"/>
  <c r="L526" i="1" l="1"/>
  <c r="M526" i="1" s="1"/>
  <c r="N526" i="1" s="1"/>
  <c r="O526" i="1" s="1"/>
  <c r="I527" i="1" l="1"/>
  <c r="J527" i="1" s="1"/>
  <c r="K527" i="1" l="1"/>
  <c r="L527" i="1" s="1"/>
  <c r="M527" i="1" s="1"/>
  <c r="N527" i="1" s="1"/>
  <c r="O527" i="1" s="1"/>
  <c r="I528" i="1" l="1"/>
  <c r="J528" i="1" s="1"/>
  <c r="K528" i="1" s="1"/>
  <c r="L528" i="1" l="1"/>
  <c r="M528" i="1" s="1"/>
  <c r="N528" i="1" s="1"/>
  <c r="O528" i="1" s="1"/>
  <c r="I529" i="1" l="1"/>
  <c r="J529" i="1" s="1"/>
  <c r="K529" i="1" s="1"/>
  <c r="L529" i="1" l="1"/>
  <c r="M529" i="1" s="1"/>
  <c r="N529" i="1" s="1"/>
  <c r="O529" i="1" s="1"/>
  <c r="I530" i="1" l="1"/>
  <c r="J530" i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 l="1"/>
  <c r="J532" i="1" s="1"/>
  <c r="K532" i="1" s="1"/>
  <c r="L532" i="1" l="1"/>
  <c r="M532" i="1" s="1"/>
  <c r="N532" i="1" s="1"/>
  <c r="O532" i="1" s="1"/>
  <c r="I533" i="1" l="1"/>
  <c r="J533" i="1" s="1"/>
  <c r="K533" i="1" s="1"/>
  <c r="L533" i="1" l="1"/>
  <c r="M533" i="1" s="1"/>
  <c r="N533" i="1" s="1"/>
  <c r="O533" i="1" s="1"/>
  <c r="I534" i="1" l="1"/>
  <c r="J534" i="1" s="1"/>
  <c r="K534" i="1" s="1"/>
  <c r="L534" i="1" l="1"/>
  <c r="M534" i="1" s="1"/>
  <c r="N534" i="1" s="1"/>
  <c r="O534" i="1" s="1"/>
  <c r="I535" i="1" l="1"/>
  <c r="J535" i="1" s="1"/>
  <c r="K535" i="1" s="1"/>
  <c r="L535" i="1" l="1"/>
  <c r="M535" i="1" s="1"/>
  <c r="N535" i="1" s="1"/>
  <c r="O535" i="1" s="1"/>
  <c r="I536" i="1" l="1"/>
  <c r="J536" i="1" l="1"/>
  <c r="K536" i="1" s="1"/>
  <c r="L536" i="1" l="1"/>
  <c r="M536" i="1" s="1"/>
  <c r="N536" i="1" s="1"/>
  <c r="O536" i="1" s="1"/>
  <c r="I537" i="1" l="1"/>
  <c r="J537" i="1" s="1"/>
  <c r="K537" i="1" s="1"/>
  <c r="L537" i="1" l="1"/>
  <c r="M537" i="1" s="1"/>
  <c r="N537" i="1" s="1"/>
  <c r="O537" i="1" s="1"/>
  <c r="I538" i="1" l="1"/>
  <c r="J538" i="1" s="1"/>
  <c r="K538" i="1" s="1"/>
  <c r="L538" i="1" l="1"/>
  <c r="M538" i="1" s="1"/>
  <c r="N538" i="1" s="1"/>
  <c r="O538" i="1" s="1"/>
  <c r="I539" i="1" l="1"/>
  <c r="J539" i="1" s="1"/>
  <c r="K539" i="1" s="1"/>
  <c r="L539" i="1" l="1"/>
  <c r="M539" i="1" s="1"/>
  <c r="N539" i="1" s="1"/>
  <c r="O539" i="1" s="1"/>
  <c r="I540" i="1" l="1"/>
  <c r="J540" i="1" s="1"/>
  <c r="K540" i="1" s="1"/>
  <c r="L540" i="1" l="1"/>
  <c r="M540" i="1" s="1"/>
  <c r="N540" i="1" s="1"/>
  <c r="O540" i="1" s="1"/>
  <c r="I541" i="1" l="1"/>
  <c r="J541" i="1" s="1"/>
  <c r="K541" i="1" l="1"/>
  <c r="L541" i="1" s="1"/>
  <c r="M541" i="1" s="1"/>
  <c r="N541" i="1" s="1"/>
  <c r="O541" i="1" s="1"/>
  <c r="I542" i="1" l="1"/>
  <c r="J542" i="1" s="1"/>
  <c r="K542" i="1" s="1"/>
  <c r="L542" i="1" l="1"/>
  <c r="M542" i="1" s="1"/>
  <c r="N542" i="1" s="1"/>
  <c r="O542" i="1" s="1"/>
  <c r="I543" i="1" l="1"/>
  <c r="J543" i="1" s="1"/>
  <c r="K543" i="1" s="1"/>
  <c r="L543" i="1" l="1"/>
  <c r="M543" i="1" s="1"/>
  <c r="N543" i="1" s="1"/>
  <c r="O543" i="1" s="1"/>
  <c r="I544" i="1" l="1"/>
  <c r="J544" i="1" s="1"/>
  <c r="K544" i="1" s="1"/>
  <c r="L544" i="1" l="1"/>
  <c r="M544" i="1" s="1"/>
  <c r="N544" i="1" s="1"/>
  <c r="O544" i="1" s="1"/>
  <c r="I545" i="1" l="1"/>
  <c r="J545" i="1" s="1"/>
  <c r="K545" i="1" l="1"/>
  <c r="L545" i="1" s="1"/>
  <c r="M545" i="1" s="1"/>
  <c r="N545" i="1" s="1"/>
  <c r="O545" i="1" s="1"/>
  <c r="I546" i="1" l="1"/>
  <c r="J546" i="1" s="1"/>
  <c r="K546" i="1" s="1"/>
  <c r="L546" i="1" l="1"/>
  <c r="M546" i="1" s="1"/>
  <c r="N546" i="1" s="1"/>
  <c r="O546" i="1" s="1"/>
  <c r="I547" i="1" l="1"/>
  <c r="J547" i="1" s="1"/>
  <c r="K547" i="1" s="1"/>
  <c r="L547" i="1" l="1"/>
  <c r="M547" i="1" s="1"/>
  <c r="N547" i="1" s="1"/>
  <c r="O547" i="1" s="1"/>
  <c r="I548" i="1" l="1"/>
  <c r="J548" i="1" s="1"/>
  <c r="K548" i="1" s="1"/>
  <c r="L548" i="1" l="1"/>
  <c r="M548" i="1" s="1"/>
  <c r="N548" i="1" s="1"/>
  <c r="O548" i="1" s="1"/>
  <c r="I549" i="1" l="1"/>
  <c r="J549" i="1" s="1"/>
  <c r="K549" i="1" l="1"/>
  <c r="L549" i="1" s="1"/>
  <c r="M549" i="1" s="1"/>
  <c r="N549" i="1" s="1"/>
  <c r="O549" i="1" s="1"/>
  <c r="I550" i="1" l="1"/>
  <c r="J550" i="1" l="1"/>
  <c r="K550" i="1" s="1"/>
  <c r="L550" i="1" l="1"/>
  <c r="M550" i="1" s="1"/>
  <c r="N550" i="1" s="1"/>
  <c r="O550" i="1" s="1"/>
  <c r="I551" i="1" l="1"/>
  <c r="J551" i="1" s="1"/>
  <c r="K551" i="1" s="1"/>
  <c r="L551" i="1" l="1"/>
  <c r="M551" i="1" s="1"/>
  <c r="N551" i="1" s="1"/>
  <c r="O551" i="1" s="1"/>
  <c r="I552" i="1" l="1"/>
  <c r="J552" i="1" l="1"/>
  <c r="K552" i="1" s="1"/>
  <c r="L552" i="1" l="1"/>
  <c r="M552" i="1" s="1"/>
  <c r="N552" i="1" s="1"/>
  <c r="O552" i="1" s="1"/>
  <c r="I553" i="1" l="1"/>
  <c r="J553" i="1" s="1"/>
  <c r="K553" i="1" s="1"/>
  <c r="L553" i="1" l="1"/>
  <c r="M553" i="1" s="1"/>
  <c r="N553" i="1" s="1"/>
  <c r="O553" i="1" s="1"/>
  <c r="I554" i="1" l="1"/>
  <c r="J554" i="1" l="1"/>
  <c r="K554" i="1" s="1"/>
  <c r="L554" i="1" l="1"/>
  <c r="M554" i="1" s="1"/>
  <c r="N554" i="1" s="1"/>
  <c r="O554" i="1" s="1"/>
  <c r="I555" i="1" l="1"/>
  <c r="J555" i="1" l="1"/>
  <c r="K555" i="1" s="1"/>
  <c r="L555" i="1" l="1"/>
  <c r="M555" i="1" s="1"/>
  <c r="N555" i="1" s="1"/>
  <c r="O555" i="1" s="1"/>
  <c r="I556" i="1" l="1"/>
  <c r="J556" i="1" l="1"/>
  <c r="K556" i="1" s="1"/>
  <c r="L556" i="1" l="1"/>
  <c r="M556" i="1" s="1"/>
  <c r="N556" i="1" s="1"/>
  <c r="O556" i="1" s="1"/>
  <c r="I557" i="1" l="1"/>
  <c r="J557" i="1" l="1"/>
  <c r="K557" i="1" s="1"/>
  <c r="L557" i="1" l="1"/>
  <c r="M557" i="1" s="1"/>
  <c r="N557" i="1" s="1"/>
  <c r="O557" i="1" s="1"/>
  <c r="I558" i="1" l="1"/>
  <c r="J558" i="1" l="1"/>
  <c r="K558" i="1" s="1"/>
  <c r="L558" i="1" l="1"/>
  <c r="M558" i="1" s="1"/>
  <c r="N558" i="1" s="1"/>
  <c r="O558" i="1" s="1"/>
  <c r="I559" i="1" l="1"/>
  <c r="J559" i="1" l="1"/>
  <c r="K559" i="1" s="1"/>
  <c r="L559" i="1" l="1"/>
  <c r="M559" i="1" s="1"/>
  <c r="N559" i="1" s="1"/>
  <c r="O559" i="1" s="1"/>
  <c r="I560" i="1" l="1"/>
  <c r="J560" i="1" l="1"/>
  <c r="K560" i="1" s="1"/>
  <c r="L560" i="1" l="1"/>
  <c r="M560" i="1" s="1"/>
  <c r="N560" i="1" s="1"/>
  <c r="O560" i="1" s="1"/>
  <c r="I561" i="1" l="1"/>
  <c r="J561" i="1" s="1"/>
  <c r="K561" i="1" s="1"/>
  <c r="L561" i="1" l="1"/>
  <c r="M561" i="1" s="1"/>
  <c r="N561" i="1" s="1"/>
  <c r="O561" i="1" s="1"/>
  <c r="I562" i="1" l="1"/>
  <c r="J562" i="1" l="1"/>
  <c r="K562" i="1" s="1"/>
  <c r="L562" i="1" l="1"/>
  <c r="M562" i="1" s="1"/>
  <c r="N562" i="1" s="1"/>
  <c r="O562" i="1" s="1"/>
  <c r="I563" i="1" l="1"/>
  <c r="J563" i="1" l="1"/>
  <c r="K563" i="1" s="1"/>
  <c r="L563" i="1" l="1"/>
  <c r="M563" i="1" s="1"/>
  <c r="N563" i="1" s="1"/>
  <c r="O563" i="1" s="1"/>
  <c r="I564" i="1" l="1"/>
  <c r="J564" i="1" l="1"/>
  <c r="K564" i="1" s="1"/>
  <c r="L564" i="1" l="1"/>
  <c r="M564" i="1" s="1"/>
  <c r="N564" i="1" s="1"/>
  <c r="O564" i="1" s="1"/>
  <c r="I565" i="1" l="1"/>
  <c r="J565" i="1" l="1"/>
  <c r="K565" i="1" s="1"/>
  <c r="L565" i="1" l="1"/>
  <c r="M565" i="1" s="1"/>
  <c r="N565" i="1" s="1"/>
  <c r="O565" i="1" s="1"/>
  <c r="I566" i="1" l="1"/>
  <c r="J566" i="1" l="1"/>
  <c r="K566" i="1" s="1"/>
  <c r="L566" i="1" l="1"/>
  <c r="M566" i="1" s="1"/>
  <c r="N566" i="1" s="1"/>
  <c r="O566" i="1" s="1"/>
  <c r="I567" i="1" l="1"/>
  <c r="J567" i="1" l="1"/>
  <c r="K567" i="1" s="1"/>
  <c r="L567" i="1" l="1"/>
  <c r="M567" i="1" s="1"/>
  <c r="N567" i="1" s="1"/>
  <c r="O567" i="1" s="1"/>
  <c r="I568" i="1" l="1"/>
  <c r="J568" i="1" l="1"/>
  <c r="K568" i="1" s="1"/>
  <c r="L568" i="1" l="1"/>
  <c r="M568" i="1" s="1"/>
  <c r="N568" i="1" s="1"/>
  <c r="O568" i="1" s="1"/>
  <c r="I569" i="1" l="1"/>
  <c r="J569" i="1" l="1"/>
  <c r="K569" i="1" s="1"/>
  <c r="L569" i="1" l="1"/>
  <c r="M569" i="1" s="1"/>
  <c r="N569" i="1" s="1"/>
  <c r="O569" i="1" s="1"/>
  <c r="I570" i="1" l="1"/>
  <c r="J570" i="1" l="1"/>
  <c r="K570" i="1" s="1"/>
  <c r="L570" i="1" l="1"/>
  <c r="M570" i="1" s="1"/>
  <c r="N570" i="1" s="1"/>
  <c r="O570" i="1" s="1"/>
  <c r="I571" i="1" l="1"/>
  <c r="J571" i="1" s="1"/>
  <c r="K571" i="1" s="1"/>
  <c r="L571" i="1" l="1"/>
  <c r="M571" i="1" s="1"/>
  <c r="N571" i="1" s="1"/>
  <c r="O571" i="1" s="1"/>
  <c r="I572" i="1" l="1"/>
  <c r="J572" i="1" s="1"/>
  <c r="K572" i="1" s="1"/>
  <c r="L572" i="1" l="1"/>
  <c r="M572" i="1" s="1"/>
  <c r="N572" i="1" s="1"/>
  <c r="O572" i="1" s="1"/>
  <c r="I573" i="1" l="1"/>
  <c r="J573" i="1" s="1"/>
  <c r="K573" i="1" s="1"/>
  <c r="L573" i="1" l="1"/>
  <c r="M573" i="1" s="1"/>
  <c r="N573" i="1" s="1"/>
  <c r="O573" i="1" s="1"/>
  <c r="I574" i="1" l="1"/>
  <c r="J574" i="1" s="1"/>
  <c r="K574" i="1" s="1"/>
  <c r="L574" i="1" l="1"/>
  <c r="M574" i="1" s="1"/>
  <c r="N574" i="1" s="1"/>
  <c r="O574" i="1" s="1"/>
  <c r="I575" i="1" l="1"/>
  <c r="J575" i="1" s="1"/>
  <c r="K575" i="1" s="1"/>
  <c r="L575" i="1" l="1"/>
  <c r="M575" i="1" s="1"/>
  <c r="N575" i="1" s="1"/>
  <c r="O575" i="1" s="1"/>
  <c r="I576" i="1" l="1"/>
  <c r="J576" i="1" s="1"/>
  <c r="K576" i="1" s="1"/>
  <c r="L576" i="1" l="1"/>
  <c r="M576" i="1" s="1"/>
  <c r="N576" i="1" s="1"/>
  <c r="O576" i="1" s="1"/>
  <c r="I577" i="1" l="1"/>
  <c r="J577" i="1" s="1"/>
  <c r="K577" i="1" s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 l="1"/>
  <c r="J579" i="1" s="1"/>
  <c r="K579" i="1" s="1"/>
  <c r="L579" i="1" l="1"/>
  <c r="M579" i="1" s="1"/>
  <c r="N579" i="1" s="1"/>
  <c r="O579" i="1" s="1"/>
  <c r="I580" i="1" l="1"/>
  <c r="J580" i="1" s="1"/>
  <c r="K580" i="1" s="1"/>
  <c r="L580" i="1" l="1"/>
  <c r="M580" i="1" s="1"/>
  <c r="N580" i="1" s="1"/>
  <c r="O580" i="1" s="1"/>
  <c r="I581" i="1" l="1"/>
  <c r="J581" i="1" s="1"/>
  <c r="K581" i="1" s="1"/>
  <c r="L581" i="1" l="1"/>
  <c r="M581" i="1" s="1"/>
  <c r="N581" i="1" s="1"/>
  <c r="O581" i="1" s="1"/>
  <c r="I582" i="1" l="1"/>
  <c r="J582" i="1" s="1"/>
  <c r="K582" i="1" s="1"/>
  <c r="L582" i="1" l="1"/>
  <c r="M582" i="1" s="1"/>
  <c r="N582" i="1" s="1"/>
  <c r="O582" i="1" s="1"/>
  <c r="I583" i="1" l="1"/>
  <c r="J583" i="1" s="1"/>
  <c r="K583" i="1" s="1"/>
  <c r="L583" i="1" l="1"/>
  <c r="M583" i="1" s="1"/>
  <c r="N583" i="1" s="1"/>
  <c r="O583" i="1" s="1"/>
  <c r="I584" i="1" l="1"/>
  <c r="J584" i="1" s="1"/>
  <c r="K584" i="1" s="1"/>
  <c r="L584" i="1" l="1"/>
  <c r="M584" i="1" s="1"/>
  <c r="N584" i="1" s="1"/>
  <c r="O584" i="1" s="1"/>
  <c r="I585" i="1" l="1"/>
  <c r="J585" i="1" s="1"/>
  <c r="K585" i="1" l="1"/>
  <c r="L585" i="1" s="1"/>
  <c r="M585" i="1" s="1"/>
  <c r="N585" i="1" s="1"/>
  <c r="O585" i="1" s="1"/>
  <c r="I586" i="1" l="1"/>
  <c r="J586" i="1" s="1"/>
  <c r="K586" i="1" s="1"/>
  <c r="L586" i="1" l="1"/>
  <c r="M586" i="1" s="1"/>
  <c r="N586" i="1" s="1"/>
  <c r="O586" i="1" s="1"/>
  <c r="I587" i="1" l="1"/>
  <c r="J587" i="1" s="1"/>
  <c r="K587" i="1" s="1"/>
  <c r="L587" i="1" l="1"/>
  <c r="M587" i="1" s="1"/>
  <c r="N587" i="1" s="1"/>
  <c r="O587" i="1" s="1"/>
  <c r="I588" i="1" l="1"/>
  <c r="J588" i="1" s="1"/>
  <c r="K588" i="1" s="1"/>
  <c r="L588" i="1" l="1"/>
  <c r="M588" i="1" s="1"/>
  <c r="N588" i="1" s="1"/>
  <c r="O588" i="1" s="1"/>
  <c r="I589" i="1" l="1"/>
  <c r="J589" i="1" s="1"/>
  <c r="K589" i="1" s="1"/>
  <c r="L589" i="1" l="1"/>
  <c r="M589" i="1" s="1"/>
  <c r="N589" i="1" s="1"/>
  <c r="O589" i="1" s="1"/>
  <c r="I590" i="1" l="1"/>
  <c r="J590" i="1" s="1"/>
  <c r="K590" i="1" s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 l="1"/>
  <c r="J592" i="1" s="1"/>
  <c r="K592" i="1" s="1"/>
  <c r="L592" i="1" l="1"/>
  <c r="M592" i="1" s="1"/>
  <c r="N592" i="1" s="1"/>
  <c r="O592" i="1" s="1"/>
  <c r="I593" i="1" l="1"/>
  <c r="J593" i="1" s="1"/>
  <c r="K593" i="1" s="1"/>
  <c r="L593" i="1" l="1"/>
  <c r="M593" i="1" s="1"/>
  <c r="N593" i="1" s="1"/>
  <c r="O593" i="1" s="1"/>
  <c r="I594" i="1" l="1"/>
  <c r="J594" i="1" s="1"/>
  <c r="K594" i="1" l="1"/>
  <c r="L594" i="1" s="1"/>
  <c r="M594" i="1" s="1"/>
  <c r="N594" i="1" s="1"/>
  <c r="O594" i="1" s="1"/>
  <c r="I595" i="1" l="1"/>
  <c r="J595" i="1" s="1"/>
  <c r="K595" i="1" s="1"/>
  <c r="L595" i="1" l="1"/>
  <c r="M595" i="1" s="1"/>
  <c r="N595" i="1" s="1"/>
  <c r="O595" i="1" s="1"/>
  <c r="I596" i="1" l="1"/>
  <c r="J596" i="1" s="1"/>
  <c r="K596" i="1" s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 l="1"/>
  <c r="J598" i="1" s="1"/>
  <c r="K598" i="1" s="1"/>
  <c r="L598" i="1" l="1"/>
  <c r="M598" i="1" s="1"/>
  <c r="N598" i="1" s="1"/>
  <c r="O598" i="1" s="1"/>
  <c r="I599" i="1" l="1"/>
  <c r="J599" i="1" s="1"/>
  <c r="K599" i="1" l="1"/>
  <c r="L599" i="1" s="1"/>
  <c r="M599" i="1" s="1"/>
  <c r="N599" i="1" s="1"/>
  <c r="O599" i="1" s="1"/>
  <c r="I600" i="1" l="1"/>
  <c r="J600" i="1" s="1"/>
  <c r="K600" i="1" s="1"/>
  <c r="L600" i="1" l="1"/>
  <c r="M600" i="1" s="1"/>
  <c r="N600" i="1" s="1"/>
  <c r="O600" i="1" s="1"/>
  <c r="I601" i="1" l="1"/>
  <c r="J601" i="1" s="1"/>
  <c r="K601" i="1" s="1"/>
  <c r="L601" i="1" l="1"/>
  <c r="M601" i="1" s="1"/>
  <c r="N601" i="1" s="1"/>
  <c r="O601" i="1" s="1"/>
  <c r="I602" i="1" l="1"/>
  <c r="J602" i="1" s="1"/>
  <c r="K602" i="1" s="1"/>
  <c r="L602" i="1" l="1"/>
  <c r="M602" i="1" s="1"/>
  <c r="N602" i="1" s="1"/>
  <c r="O602" i="1" s="1"/>
  <c r="I603" i="1" l="1"/>
  <c r="J603" i="1" s="1"/>
  <c r="K603" i="1" s="1"/>
  <c r="L603" i="1" l="1"/>
  <c r="M603" i="1" s="1"/>
  <c r="N603" i="1" s="1"/>
  <c r="O603" i="1" s="1"/>
  <c r="I604" i="1" l="1"/>
  <c r="J604" i="1" s="1"/>
  <c r="K604" i="1" s="1"/>
  <c r="L604" i="1" l="1"/>
  <c r="M604" i="1" s="1"/>
  <c r="N604" i="1" s="1"/>
  <c r="O604" i="1" s="1"/>
  <c r="I605" i="1" l="1"/>
  <c r="J605" i="1" s="1"/>
  <c r="K605" i="1" s="1"/>
  <c r="L605" i="1" l="1"/>
  <c r="M605" i="1" s="1"/>
  <c r="N605" i="1" s="1"/>
  <c r="O605" i="1" s="1"/>
  <c r="I606" i="1" l="1"/>
  <c r="J606" i="1" s="1"/>
  <c r="K606" i="1" s="1"/>
  <c r="L606" i="1" l="1"/>
  <c r="M606" i="1" s="1"/>
  <c r="N606" i="1" s="1"/>
  <c r="O606" i="1" s="1"/>
  <c r="I607" i="1" l="1"/>
  <c r="J607" i="1" s="1"/>
  <c r="K607" i="1" s="1"/>
  <c r="L607" i="1" l="1"/>
  <c r="M607" i="1" s="1"/>
  <c r="N607" i="1" s="1"/>
  <c r="O607" i="1" s="1"/>
  <c r="I608" i="1" l="1"/>
  <c r="J608" i="1" s="1"/>
  <c r="K608" i="1" s="1"/>
  <c r="L608" i="1" l="1"/>
  <c r="M608" i="1" s="1"/>
  <c r="N608" i="1" s="1"/>
  <c r="O608" i="1" s="1"/>
  <c r="I609" i="1" l="1"/>
  <c r="J609" i="1" s="1"/>
  <c r="K609" i="1" s="1"/>
  <c r="L609" i="1" l="1"/>
  <c r="M609" i="1" s="1"/>
  <c r="N609" i="1" s="1"/>
  <c r="O609" i="1" s="1"/>
  <c r="I610" i="1" l="1"/>
  <c r="J610" i="1" s="1"/>
  <c r="K610" i="1" l="1"/>
  <c r="L610" i="1" s="1"/>
  <c r="M610" i="1" s="1"/>
  <c r="N610" i="1" s="1"/>
  <c r="O610" i="1" s="1"/>
  <c r="I611" i="1" l="1"/>
  <c r="J611" i="1" s="1"/>
  <c r="K611" i="1" s="1"/>
  <c r="L611" i="1" l="1"/>
  <c r="M611" i="1" s="1"/>
  <c r="N611" i="1" s="1"/>
  <c r="O611" i="1" s="1"/>
  <c r="I612" i="1" l="1"/>
  <c r="J612" i="1" s="1"/>
  <c r="K612" i="1" l="1"/>
  <c r="L612" i="1" s="1"/>
  <c r="M612" i="1" s="1"/>
  <c r="N612" i="1" s="1"/>
  <c r="O612" i="1" s="1"/>
  <c r="I613" i="1" l="1"/>
  <c r="J613" i="1" s="1"/>
  <c r="K613" i="1" l="1"/>
  <c r="L613" i="1" s="1"/>
  <c r="M613" i="1" s="1"/>
  <c r="N613" i="1" s="1"/>
  <c r="O613" i="1" s="1"/>
  <c r="I614" i="1" l="1"/>
  <c r="J614" i="1" s="1"/>
  <c r="K614" i="1" s="1"/>
  <c r="L614" i="1" l="1"/>
  <c r="M614" i="1" s="1"/>
  <c r="N614" i="1" s="1"/>
  <c r="O614" i="1" s="1"/>
  <c r="I615" i="1" l="1"/>
  <c r="J615" i="1" s="1"/>
  <c r="K615" i="1" s="1"/>
  <c r="L615" i="1" l="1"/>
  <c r="M615" i="1" s="1"/>
  <c r="N615" i="1" s="1"/>
  <c r="O615" i="1" s="1"/>
  <c r="I616" i="1" l="1"/>
  <c r="J616" i="1" l="1"/>
  <c r="K616" i="1" s="1"/>
  <c r="L616" i="1" l="1"/>
  <c r="M616" i="1" s="1"/>
  <c r="N616" i="1" s="1"/>
  <c r="O616" i="1" s="1"/>
  <c r="I617" i="1" l="1"/>
  <c r="J617" i="1" s="1"/>
  <c r="K617" i="1" s="1"/>
  <c r="L617" i="1" l="1"/>
  <c r="M617" i="1" s="1"/>
  <c r="N617" i="1" s="1"/>
  <c r="O617" i="1" s="1"/>
  <c r="I618" i="1" l="1"/>
  <c r="J618" i="1" s="1"/>
  <c r="K618" i="1" s="1"/>
  <c r="L618" i="1" l="1"/>
  <c r="M618" i="1" s="1"/>
  <c r="N618" i="1" s="1"/>
  <c r="O618" i="1" s="1"/>
  <c r="I619" i="1" l="1"/>
  <c r="J619" i="1" s="1"/>
  <c r="K619" i="1" s="1"/>
  <c r="L619" i="1" l="1"/>
  <c r="M619" i="1" s="1"/>
  <c r="N619" i="1" s="1"/>
  <c r="O619" i="1" s="1"/>
  <c r="I620" i="1" l="1"/>
  <c r="J620" i="1" l="1"/>
  <c r="K620" i="1" s="1"/>
  <c r="L620" i="1" l="1"/>
  <c r="M620" i="1" s="1"/>
  <c r="N620" i="1" s="1"/>
  <c r="O620" i="1" s="1"/>
  <c r="I621" i="1" l="1"/>
  <c r="J621" i="1" s="1"/>
  <c r="K621" i="1" s="1"/>
  <c r="L621" i="1" l="1"/>
  <c r="M621" i="1" s="1"/>
  <c r="N621" i="1" s="1"/>
  <c r="O621" i="1" s="1"/>
  <c r="I622" i="1" l="1"/>
  <c r="J622" i="1" s="1"/>
  <c r="K622" i="1" s="1"/>
  <c r="L622" i="1" l="1"/>
  <c r="M622" i="1" s="1"/>
  <c r="N622" i="1" s="1"/>
  <c r="O622" i="1" s="1"/>
  <c r="I623" i="1" l="1"/>
  <c r="J623" i="1" s="1"/>
  <c r="K623" i="1" s="1"/>
  <c r="L623" i="1" l="1"/>
  <c r="M623" i="1" s="1"/>
  <c r="N623" i="1" s="1"/>
  <c r="O623" i="1" s="1"/>
  <c r="I624" i="1" l="1"/>
  <c r="J624" i="1" s="1"/>
  <c r="K624" i="1" s="1"/>
  <c r="L624" i="1" l="1"/>
  <c r="M624" i="1" s="1"/>
  <c r="N624" i="1" s="1"/>
  <c r="O624" i="1" s="1"/>
  <c r="I625" i="1" l="1"/>
  <c r="J625" i="1" s="1"/>
  <c r="K625" i="1" s="1"/>
  <c r="L625" i="1" l="1"/>
  <c r="M625" i="1" s="1"/>
  <c r="N625" i="1" s="1"/>
  <c r="O625" i="1" s="1"/>
  <c r="I626" i="1" l="1"/>
  <c r="J626" i="1" s="1"/>
  <c r="K626" i="1" s="1"/>
  <c r="L626" i="1" l="1"/>
  <c r="M626" i="1" s="1"/>
  <c r="N626" i="1" s="1"/>
  <c r="O626" i="1" s="1"/>
  <c r="I627" i="1" l="1"/>
  <c r="J627" i="1" s="1"/>
  <c r="K627" i="1" l="1"/>
  <c r="L627" i="1" s="1"/>
  <c r="M627" i="1" s="1"/>
  <c r="N627" i="1" s="1"/>
  <c r="O627" i="1" s="1"/>
  <c r="I628" i="1" l="1"/>
  <c r="J628" i="1" s="1"/>
  <c r="K628" i="1" l="1"/>
  <c r="L628" i="1" s="1"/>
  <c r="M628" i="1" s="1"/>
  <c r="N628" i="1" s="1"/>
  <c r="O628" i="1" s="1"/>
  <c r="I629" i="1" l="1"/>
  <c r="J629" i="1" s="1"/>
  <c r="K629" i="1" l="1"/>
  <c r="L629" i="1" s="1"/>
  <c r="M629" i="1" s="1"/>
  <c r="N629" i="1" s="1"/>
  <c r="O629" i="1" s="1"/>
  <c r="I630" i="1" l="1"/>
  <c r="J630" i="1" s="1"/>
  <c r="K630" i="1" s="1"/>
  <c r="L630" i="1" l="1"/>
  <c r="M630" i="1" s="1"/>
  <c r="N630" i="1" s="1"/>
  <c r="O630" i="1" s="1"/>
  <c r="I631" i="1" l="1"/>
  <c r="J631" i="1" s="1"/>
  <c r="K631" i="1" s="1"/>
  <c r="L631" i="1" l="1"/>
  <c r="M631" i="1" s="1"/>
  <c r="N631" i="1" s="1"/>
  <c r="O631" i="1" s="1"/>
  <c r="I632" i="1" l="1"/>
  <c r="J632" i="1" s="1"/>
  <c r="K632" i="1" s="1"/>
  <c r="L632" i="1" l="1"/>
  <c r="M632" i="1" s="1"/>
  <c r="N632" i="1" s="1"/>
  <c r="O632" i="1" s="1"/>
  <c r="I633" i="1" l="1"/>
  <c r="J633" i="1" s="1"/>
  <c r="K633" i="1" s="1"/>
  <c r="L633" i="1" l="1"/>
  <c r="M633" i="1" s="1"/>
  <c r="N633" i="1" s="1"/>
  <c r="O633" i="1" s="1"/>
  <c r="I634" i="1" l="1"/>
  <c r="J634" i="1" s="1"/>
  <c r="K634" i="1" s="1"/>
  <c r="L634" i="1" l="1"/>
  <c r="M634" i="1" s="1"/>
  <c r="N634" i="1" s="1"/>
  <c r="O634" i="1" s="1"/>
  <c r="I635" i="1" l="1"/>
  <c r="J635" i="1" s="1"/>
  <c r="K635" i="1" s="1"/>
  <c r="L635" i="1" l="1"/>
  <c r="M635" i="1" s="1"/>
  <c r="N635" i="1" s="1"/>
  <c r="O635" i="1" s="1"/>
  <c r="I636" i="1" l="1"/>
  <c r="J636" i="1" s="1"/>
  <c r="K636" i="1" s="1"/>
  <c r="L636" i="1" l="1"/>
  <c r="M636" i="1" s="1"/>
  <c r="N636" i="1" s="1"/>
  <c r="O636" i="1" s="1"/>
  <c r="I637" i="1" l="1"/>
  <c r="J637" i="1" s="1"/>
  <c r="K637" i="1" s="1"/>
  <c r="L637" i="1" l="1"/>
  <c r="M637" i="1" s="1"/>
  <c r="N637" i="1" s="1"/>
  <c r="O637" i="1" s="1"/>
  <c r="I638" i="1" l="1"/>
  <c r="J638" i="1" s="1"/>
  <c r="K638" i="1" s="1"/>
  <c r="L638" i="1" l="1"/>
  <c r="M638" i="1" s="1"/>
  <c r="N638" i="1" s="1"/>
  <c r="O638" i="1" s="1"/>
  <c r="I639" i="1" l="1"/>
  <c r="J639" i="1" s="1"/>
  <c r="K639" i="1" s="1"/>
  <c r="L639" i="1" l="1"/>
  <c r="M639" i="1" s="1"/>
  <c r="N639" i="1" s="1"/>
  <c r="O639" i="1" s="1"/>
  <c r="I640" i="1" l="1"/>
  <c r="J640" i="1" s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 l="1"/>
  <c r="J642" i="1" s="1"/>
  <c r="K642" i="1" s="1"/>
  <c r="L642" i="1" l="1"/>
  <c r="M642" i="1" s="1"/>
  <c r="N642" i="1" s="1"/>
  <c r="O642" i="1" s="1"/>
  <c r="I643" i="1" l="1"/>
  <c r="J643" i="1" s="1"/>
  <c r="K643" i="1" s="1"/>
  <c r="L643" i="1" l="1"/>
  <c r="M643" i="1" s="1"/>
  <c r="N643" i="1" s="1"/>
  <c r="O643" i="1" s="1"/>
  <c r="I644" i="1" l="1"/>
  <c r="J644" i="1" s="1"/>
  <c r="K644" i="1" s="1"/>
  <c r="L644" i="1" l="1"/>
  <c r="M644" i="1" s="1"/>
  <c r="N644" i="1" s="1"/>
  <c r="O644" i="1" s="1"/>
  <c r="I645" i="1" l="1"/>
  <c r="J645" i="1" l="1"/>
  <c r="K645" i="1" s="1"/>
  <c r="L645" i="1" l="1"/>
  <c r="M645" i="1" s="1"/>
  <c r="N645" i="1" s="1"/>
  <c r="O645" i="1" s="1"/>
  <c r="I646" i="1" l="1"/>
  <c r="J646" i="1" s="1"/>
  <c r="K646" i="1" s="1"/>
  <c r="L646" i="1" l="1"/>
  <c r="M646" i="1" s="1"/>
  <c r="N646" i="1" s="1"/>
  <c r="O646" i="1" s="1"/>
  <c r="I647" i="1" l="1"/>
  <c r="J647" i="1" s="1"/>
  <c r="K647" i="1" s="1"/>
  <c r="L647" i="1" l="1"/>
  <c r="M647" i="1" s="1"/>
  <c r="N647" i="1" s="1"/>
  <c r="O647" i="1" s="1"/>
  <c r="I648" i="1" l="1"/>
  <c r="J648" i="1" s="1"/>
  <c r="K648" i="1" s="1"/>
  <c r="L648" i="1" l="1"/>
  <c r="M648" i="1" s="1"/>
  <c r="N648" i="1" s="1"/>
  <c r="O648" i="1" s="1"/>
  <c r="I649" i="1" l="1"/>
  <c r="J649" i="1" s="1"/>
  <c r="K649" i="1" s="1"/>
  <c r="L649" i="1" l="1"/>
  <c r="M649" i="1" s="1"/>
  <c r="N649" i="1" s="1"/>
  <c r="O649" i="1" s="1"/>
  <c r="I650" i="1" l="1"/>
  <c r="J650" i="1" s="1"/>
  <c r="K650" i="1" s="1"/>
  <c r="L650" i="1" l="1"/>
  <c r="M650" i="1" s="1"/>
  <c r="N650" i="1" s="1"/>
  <c r="O650" i="1" s="1"/>
  <c r="I651" i="1" l="1"/>
  <c r="J651" i="1" s="1"/>
  <c r="K651" i="1" s="1"/>
  <c r="L651" i="1" l="1"/>
  <c r="M651" i="1" s="1"/>
  <c r="N651" i="1" s="1"/>
  <c r="O651" i="1" s="1"/>
  <c r="I652" i="1" l="1"/>
  <c r="J652" i="1" s="1"/>
  <c r="K652" i="1" s="1"/>
  <c r="L652" i="1" l="1"/>
  <c r="M652" i="1" s="1"/>
  <c r="N652" i="1" s="1"/>
  <c r="O652" i="1" s="1"/>
  <c r="I653" i="1" l="1"/>
  <c r="J653" i="1" s="1"/>
  <c r="K653" i="1" l="1"/>
  <c r="L653" i="1" s="1"/>
  <c r="M653" i="1" s="1"/>
  <c r="N653" i="1" s="1"/>
  <c r="O653" i="1" s="1"/>
  <c r="I654" i="1" l="1"/>
  <c r="J654" i="1" s="1"/>
  <c r="K654" i="1" l="1"/>
  <c r="L654" i="1" s="1"/>
  <c r="M654" i="1" s="1"/>
  <c r="N654" i="1" s="1"/>
  <c r="O654" i="1" s="1"/>
  <c r="I655" i="1" l="1"/>
  <c r="J655" i="1" l="1"/>
  <c r="K655" i="1" s="1"/>
  <c r="L655" i="1" l="1"/>
  <c r="M655" i="1" s="1"/>
  <c r="N655" i="1" s="1"/>
  <c r="O655" i="1" s="1"/>
  <c r="I656" i="1" l="1"/>
  <c r="J656" i="1" s="1"/>
  <c r="K656" i="1" s="1"/>
  <c r="L656" i="1" l="1"/>
  <c r="M656" i="1" s="1"/>
  <c r="N656" i="1" s="1"/>
  <c r="O656" i="1" s="1"/>
  <c r="I657" i="1" l="1"/>
  <c r="J657" i="1" s="1"/>
  <c r="K657" i="1" s="1"/>
  <c r="L657" i="1" l="1"/>
  <c r="M657" i="1" s="1"/>
  <c r="N657" i="1" s="1"/>
  <c r="O657" i="1" s="1"/>
  <c r="I658" i="1" l="1"/>
  <c r="J658" i="1" s="1"/>
  <c r="K658" i="1" s="1"/>
  <c r="L658" i="1" l="1"/>
  <c r="M658" i="1" s="1"/>
  <c r="N658" i="1" s="1"/>
  <c r="O658" i="1" s="1"/>
  <c r="I659" i="1" l="1"/>
  <c r="J659" i="1" s="1"/>
  <c r="K659" i="1" s="1"/>
  <c r="L659" i="1" l="1"/>
  <c r="M659" i="1" s="1"/>
  <c r="N659" i="1" s="1"/>
  <c r="O659" i="1" s="1"/>
  <c r="I660" i="1" l="1"/>
  <c r="J660" i="1" s="1"/>
  <c r="K660" i="1" s="1"/>
  <c r="L660" i="1" l="1"/>
  <c r="M660" i="1" s="1"/>
  <c r="N660" i="1" s="1"/>
  <c r="O660" i="1" s="1"/>
  <c r="I661" i="1" l="1"/>
  <c r="J661" i="1" s="1"/>
  <c r="K661" i="1" s="1"/>
  <c r="L661" i="1" l="1"/>
  <c r="M661" i="1" s="1"/>
  <c r="N661" i="1" s="1"/>
  <c r="O661" i="1" s="1"/>
  <c r="I662" i="1" l="1"/>
  <c r="J662" i="1" s="1"/>
  <c r="K662" i="1" s="1"/>
  <c r="L662" i="1" l="1"/>
  <c r="M662" i="1" s="1"/>
  <c r="N662" i="1" s="1"/>
  <c r="O662" i="1" s="1"/>
  <c r="I663" i="1" l="1"/>
  <c r="J663" i="1" s="1"/>
  <c r="K663" i="1" s="1"/>
  <c r="L663" i="1" l="1"/>
  <c r="M663" i="1" s="1"/>
  <c r="N663" i="1" s="1"/>
  <c r="O663" i="1" s="1"/>
  <c r="I664" i="1" l="1"/>
  <c r="J664" i="1" l="1"/>
  <c r="K664" i="1" s="1"/>
  <c r="L664" i="1" l="1"/>
  <c r="M664" i="1" s="1"/>
  <c r="N664" i="1" s="1"/>
  <c r="O664" i="1" s="1"/>
  <c r="I665" i="1" l="1"/>
  <c r="J665" i="1" s="1"/>
  <c r="K665" i="1" s="1"/>
  <c r="L665" i="1" l="1"/>
  <c r="M665" i="1" s="1"/>
  <c r="N665" i="1" s="1"/>
  <c r="O665" i="1" s="1"/>
  <c r="I666" i="1" l="1"/>
  <c r="J666" i="1" l="1"/>
  <c r="K666" i="1" s="1"/>
  <c r="L666" i="1" l="1"/>
  <c r="M666" i="1" s="1"/>
  <c r="N666" i="1" s="1"/>
  <c r="O666" i="1" s="1"/>
  <c r="I667" i="1" l="1"/>
  <c r="J667" i="1" l="1"/>
  <c r="K667" i="1" s="1"/>
  <c r="L667" i="1" l="1"/>
  <c r="M667" i="1" s="1"/>
  <c r="N667" i="1" s="1"/>
  <c r="O667" i="1" s="1"/>
  <c r="I668" i="1" l="1"/>
  <c r="J668" i="1" s="1"/>
  <c r="K668" i="1" s="1"/>
  <c r="L668" i="1" l="1"/>
  <c r="M668" i="1" s="1"/>
  <c r="N668" i="1" s="1"/>
  <c r="O668" i="1" s="1"/>
  <c r="I669" i="1" l="1"/>
  <c r="J669" i="1" s="1"/>
  <c r="K669" i="1" s="1"/>
  <c r="L669" i="1" l="1"/>
  <c r="M669" i="1" s="1"/>
  <c r="N669" i="1" s="1"/>
  <c r="O669" i="1" s="1"/>
  <c r="I670" i="1" l="1"/>
  <c r="J670" i="1" l="1"/>
  <c r="K670" i="1" s="1"/>
  <c r="L670" i="1" l="1"/>
  <c r="M670" i="1" s="1"/>
  <c r="N670" i="1" s="1"/>
  <c r="O670" i="1" s="1"/>
  <c r="I671" i="1" l="1"/>
  <c r="J671" i="1" l="1"/>
  <c r="K671" i="1" s="1"/>
  <c r="I672" i="1" l="1"/>
  <c r="L671" i="1"/>
  <c r="M671" i="1" s="1"/>
  <c r="N671" i="1" s="1"/>
  <c r="O671" i="1" s="1"/>
  <c r="J672" i="1" l="1"/>
  <c r="K672" i="1" s="1"/>
  <c r="L672" i="1" l="1"/>
  <c r="M672" i="1" s="1"/>
  <c r="N672" i="1" s="1"/>
  <c r="O672" i="1" s="1"/>
  <c r="I673" i="1" l="1"/>
  <c r="K673" i="1" l="1"/>
  <c r="J673" i="1"/>
  <c r="L673" i="1" l="1"/>
  <c r="M673" i="1" s="1"/>
  <c r="N673" i="1" s="1"/>
  <c r="O673" i="1" s="1"/>
  <c r="I674" i="1" l="1"/>
  <c r="J674" i="1" s="1"/>
  <c r="K674" i="1" l="1"/>
  <c r="L674" i="1" s="1"/>
  <c r="M674" i="1" s="1"/>
  <c r="N674" i="1" s="1"/>
  <c r="O674" i="1" s="1"/>
  <c r="I675" i="1" l="1"/>
  <c r="J675" i="1" s="1"/>
  <c r="K675" i="1" s="1"/>
  <c r="L675" i="1" l="1"/>
  <c r="M675" i="1" s="1"/>
  <c r="N675" i="1" s="1"/>
  <c r="O675" i="1" s="1"/>
  <c r="I676" i="1" l="1"/>
  <c r="J676" i="1" s="1"/>
  <c r="K676" i="1" l="1"/>
  <c r="L676" i="1" s="1"/>
  <c r="M676" i="1" s="1"/>
  <c r="N676" i="1" s="1"/>
  <c r="O676" i="1" s="1"/>
  <c r="I677" i="1" l="1"/>
  <c r="J677" i="1" s="1"/>
  <c r="K677" i="1" l="1"/>
  <c r="L677" i="1" s="1"/>
  <c r="M677" i="1" s="1"/>
  <c r="N677" i="1" s="1"/>
  <c r="O677" i="1" s="1"/>
  <c r="I678" i="1" l="1"/>
  <c r="J678" i="1" l="1"/>
  <c r="K678" i="1" s="1"/>
  <c r="L678" i="1" l="1"/>
  <c r="M678" i="1" s="1"/>
  <c r="N678" i="1" s="1"/>
  <c r="O678" i="1" s="1"/>
  <c r="I679" i="1" l="1"/>
  <c r="J679" i="1" l="1"/>
  <c r="K679" i="1" s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 l="1"/>
  <c r="J681" i="1" l="1"/>
  <c r="K681" i="1" s="1"/>
  <c r="L681" i="1" l="1"/>
  <c r="M681" i="1" s="1"/>
  <c r="N681" i="1" s="1"/>
  <c r="O681" i="1" s="1"/>
  <c r="I682" i="1" l="1"/>
  <c r="J682" i="1" s="1"/>
  <c r="K682" i="1" s="1"/>
  <c r="L682" i="1" l="1"/>
  <c r="M682" i="1" s="1"/>
  <c r="N682" i="1" s="1"/>
  <c r="O682" i="1" s="1"/>
  <c r="I683" i="1" l="1"/>
  <c r="J683" i="1" l="1"/>
  <c r="K683" i="1" s="1"/>
  <c r="L683" i="1" l="1"/>
  <c r="M683" i="1" s="1"/>
  <c r="N683" i="1" s="1"/>
  <c r="O683" i="1" s="1"/>
  <c r="I684" i="1" l="1"/>
  <c r="J684" i="1" s="1"/>
  <c r="K684" i="1" s="1"/>
  <c r="L684" i="1" l="1"/>
  <c r="M684" i="1" s="1"/>
  <c r="N684" i="1" s="1"/>
  <c r="O684" i="1" s="1"/>
  <c r="I685" i="1" l="1"/>
  <c r="J685" i="1" s="1"/>
  <c r="K685" i="1" s="1"/>
  <c r="L685" i="1" l="1"/>
  <c r="M685" i="1" s="1"/>
  <c r="N685" i="1" s="1"/>
  <c r="O685" i="1" s="1"/>
  <c r="I686" i="1" l="1"/>
  <c r="J686" i="1" s="1"/>
  <c r="K686" i="1" s="1"/>
  <c r="L686" i="1" l="1"/>
  <c r="M686" i="1" s="1"/>
  <c r="N686" i="1" s="1"/>
  <c r="O686" i="1" s="1"/>
  <c r="I687" i="1" l="1"/>
  <c r="J687" i="1" s="1"/>
  <c r="K687" i="1" s="1"/>
  <c r="L687" i="1" l="1"/>
  <c r="M687" i="1" s="1"/>
  <c r="N687" i="1" s="1"/>
  <c r="O687" i="1" s="1"/>
  <c r="I688" i="1" l="1"/>
  <c r="J688" i="1" s="1"/>
  <c r="K688" i="1" s="1"/>
  <c r="L688" i="1" l="1"/>
  <c r="M688" i="1" s="1"/>
  <c r="N688" i="1" s="1"/>
  <c r="O688" i="1" s="1"/>
  <c r="I689" i="1" l="1"/>
  <c r="J689" i="1" s="1"/>
  <c r="K689" i="1" l="1"/>
  <c r="L689" i="1" s="1"/>
  <c r="M689" i="1" s="1"/>
  <c r="N689" i="1" s="1"/>
  <c r="O689" i="1" s="1"/>
  <c r="I690" i="1" l="1"/>
  <c r="J690" i="1" l="1"/>
  <c r="K690" i="1" s="1"/>
  <c r="L690" i="1" l="1"/>
  <c r="M690" i="1" s="1"/>
  <c r="N690" i="1" s="1"/>
  <c r="O690" i="1" s="1"/>
  <c r="I691" i="1" l="1"/>
  <c r="J691" i="1" l="1"/>
  <c r="K691" i="1" s="1"/>
  <c r="L691" i="1" l="1"/>
  <c r="M691" i="1" s="1"/>
  <c r="N691" i="1" s="1"/>
  <c r="O691" i="1" s="1"/>
  <c r="I692" i="1" l="1"/>
  <c r="J692" i="1" l="1"/>
  <c r="K692" i="1" s="1"/>
  <c r="L692" i="1" l="1"/>
  <c r="M692" i="1" s="1"/>
  <c r="N692" i="1" s="1"/>
  <c r="O692" i="1" s="1"/>
  <c r="I693" i="1" l="1"/>
  <c r="J693" i="1" s="1"/>
  <c r="K693" i="1" s="1"/>
  <c r="L693" i="1" l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 l="1"/>
  <c r="J695" i="1" s="1"/>
  <c r="K695" i="1" s="1"/>
  <c r="L695" i="1" l="1"/>
  <c r="M695" i="1" s="1"/>
  <c r="N695" i="1" s="1"/>
  <c r="O695" i="1" s="1"/>
  <c r="I696" i="1" l="1"/>
  <c r="J696" i="1" l="1"/>
  <c r="K696" i="1" s="1"/>
  <c r="L696" i="1" l="1"/>
  <c r="M696" i="1" s="1"/>
  <c r="N696" i="1" s="1"/>
  <c r="O696" i="1" s="1"/>
  <c r="I697" i="1" l="1"/>
  <c r="J697" i="1" l="1"/>
  <c r="K697" i="1" s="1"/>
  <c r="L697" i="1" l="1"/>
  <c r="M697" i="1" s="1"/>
  <c r="N697" i="1" s="1"/>
  <c r="O697" i="1" s="1"/>
  <c r="I698" i="1" l="1"/>
  <c r="J698" i="1" l="1"/>
  <c r="K698" i="1" s="1"/>
  <c r="L698" i="1" l="1"/>
  <c r="M698" i="1" s="1"/>
  <c r="N698" i="1" s="1"/>
  <c r="O698" i="1" s="1"/>
  <c r="I699" i="1" l="1"/>
  <c r="J699" i="1" l="1"/>
  <c r="K699" i="1" s="1"/>
  <c r="L699" i="1" l="1"/>
  <c r="M699" i="1" s="1"/>
  <c r="N699" i="1" s="1"/>
  <c r="O699" i="1" s="1"/>
  <c r="I700" i="1" l="1"/>
  <c r="J700" i="1" s="1"/>
  <c r="K700" i="1" s="1"/>
  <c r="L700" i="1" l="1"/>
  <c r="M700" i="1" s="1"/>
  <c r="N700" i="1" s="1"/>
  <c r="O700" i="1" s="1"/>
  <c r="I701" i="1" l="1"/>
  <c r="J701" i="1" s="1"/>
  <c r="K701" i="1" s="1"/>
  <c r="L701" i="1" l="1"/>
  <c r="M701" i="1" s="1"/>
  <c r="N701" i="1" s="1"/>
  <c r="O701" i="1" s="1"/>
  <c r="I702" i="1" l="1"/>
  <c r="J702" i="1" s="1"/>
  <c r="K702" i="1" s="1"/>
  <c r="L702" i="1" l="1"/>
  <c r="M702" i="1" s="1"/>
  <c r="N702" i="1" s="1"/>
  <c r="O702" i="1" s="1"/>
  <c r="I703" i="1" l="1"/>
  <c r="J703" i="1" s="1"/>
  <c r="K703" i="1" s="1"/>
  <c r="L703" i="1" l="1"/>
  <c r="M703" i="1" s="1"/>
  <c r="N703" i="1" s="1"/>
  <c r="O703" i="1" s="1"/>
  <c r="I704" i="1" l="1"/>
  <c r="J704" i="1" s="1"/>
  <c r="K704" i="1" s="1"/>
  <c r="L704" i="1" l="1"/>
  <c r="M704" i="1" s="1"/>
  <c r="N704" i="1" s="1"/>
  <c r="O704" i="1" s="1"/>
  <c r="I705" i="1" l="1"/>
  <c r="J705" i="1" l="1"/>
  <c r="K705" i="1" s="1"/>
  <c r="L705" i="1" l="1"/>
  <c r="M705" i="1" s="1"/>
  <c r="N705" i="1" s="1"/>
  <c r="O705" i="1" s="1"/>
  <c r="I706" i="1" l="1"/>
  <c r="J706" i="1" s="1"/>
  <c r="K706" i="1" s="1"/>
  <c r="L706" i="1" l="1"/>
  <c r="M706" i="1" s="1"/>
  <c r="N706" i="1" s="1"/>
  <c r="O706" i="1" s="1"/>
  <c r="I707" i="1" l="1"/>
  <c r="J707" i="1" s="1"/>
  <c r="K707" i="1" s="1"/>
  <c r="L707" i="1" l="1"/>
  <c r="M707" i="1" s="1"/>
  <c r="N707" i="1" s="1"/>
  <c r="O707" i="1" s="1"/>
  <c r="I708" i="1" l="1"/>
  <c r="J708" i="1" s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 l="1"/>
  <c r="J710" i="1" s="1"/>
  <c r="K710" i="1" s="1"/>
  <c r="L710" i="1" l="1"/>
  <c r="M710" i="1" s="1"/>
  <c r="N710" i="1" s="1"/>
  <c r="O710" i="1" s="1"/>
  <c r="I711" i="1" l="1"/>
  <c r="J711" i="1" s="1"/>
  <c r="K711" i="1" s="1"/>
  <c r="L711" i="1" l="1"/>
  <c r="M711" i="1" s="1"/>
  <c r="N711" i="1" s="1"/>
  <c r="O711" i="1" s="1"/>
  <c r="I712" i="1" l="1"/>
  <c r="J712" i="1" s="1"/>
  <c r="K712" i="1" s="1"/>
  <c r="L712" i="1" l="1"/>
  <c r="M712" i="1" s="1"/>
  <c r="N712" i="1" s="1"/>
  <c r="O712" i="1" s="1"/>
  <c r="I713" i="1" l="1"/>
  <c r="J713" i="1" s="1"/>
  <c r="K713" i="1" l="1"/>
  <c r="L713" i="1" s="1"/>
  <c r="M713" i="1" s="1"/>
  <c r="N713" i="1" s="1"/>
  <c r="O713" i="1" s="1"/>
  <c r="I714" i="1" l="1"/>
  <c r="J714" i="1" s="1"/>
  <c r="K714" i="1" s="1"/>
  <c r="L714" i="1" l="1"/>
  <c r="M714" i="1" s="1"/>
  <c r="N714" i="1" s="1"/>
  <c r="O714" i="1" s="1"/>
  <c r="I715" i="1" l="1"/>
  <c r="J715" i="1" s="1"/>
  <c r="K715" i="1" s="1"/>
  <c r="L715" i="1" l="1"/>
  <c r="M715" i="1" s="1"/>
  <c r="N715" i="1" s="1"/>
  <c r="O715" i="1" s="1"/>
  <c r="I716" i="1" l="1"/>
  <c r="J716" i="1" s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 l="1"/>
  <c r="J718" i="1" s="1"/>
  <c r="K718" i="1" l="1"/>
  <c r="L718" i="1" s="1"/>
  <c r="M718" i="1" s="1"/>
  <c r="N718" i="1" s="1"/>
  <c r="O718" i="1" s="1"/>
  <c r="I719" i="1" l="1"/>
  <c r="J719" i="1" s="1"/>
  <c r="K719" i="1" s="1"/>
  <c r="L719" i="1" l="1"/>
  <c r="M719" i="1" s="1"/>
  <c r="N719" i="1" s="1"/>
  <c r="O719" i="1" s="1"/>
  <c r="I720" i="1" l="1"/>
  <c r="J720" i="1" l="1"/>
  <c r="K720" i="1" s="1"/>
  <c r="L720" i="1" l="1"/>
  <c r="M720" i="1" s="1"/>
  <c r="N720" i="1" s="1"/>
  <c r="O720" i="1" s="1"/>
  <c r="I721" i="1" l="1"/>
  <c r="J721" i="1" s="1"/>
  <c r="K721" i="1" s="1"/>
  <c r="L721" i="1" l="1"/>
  <c r="M721" i="1" s="1"/>
  <c r="N721" i="1" s="1"/>
  <c r="O721" i="1" s="1"/>
  <c r="I722" i="1" l="1"/>
  <c r="J722" i="1" l="1"/>
  <c r="K722" i="1" s="1"/>
  <c r="L722" i="1" l="1"/>
  <c r="M722" i="1" s="1"/>
  <c r="N722" i="1" s="1"/>
  <c r="O722" i="1" s="1"/>
  <c r="I723" i="1" l="1"/>
  <c r="J723" i="1" s="1"/>
  <c r="K723" i="1" s="1"/>
  <c r="L723" i="1" l="1"/>
  <c r="M723" i="1" s="1"/>
  <c r="N723" i="1" s="1"/>
  <c r="O723" i="1" s="1"/>
  <c r="I724" i="1" l="1"/>
  <c r="J724" i="1" s="1"/>
  <c r="K724" i="1" s="1"/>
  <c r="L724" i="1" l="1"/>
  <c r="M724" i="1" s="1"/>
  <c r="N724" i="1" s="1"/>
  <c r="O724" i="1" s="1"/>
  <c r="I725" i="1" l="1"/>
  <c r="J725" i="1" l="1"/>
  <c r="K725" i="1" s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 l="1"/>
  <c r="J727" i="1" s="1"/>
  <c r="K727" i="1" l="1"/>
  <c r="I728" i="1" l="1"/>
  <c r="J728" i="1" s="1"/>
  <c r="K728" i="1" s="1"/>
  <c r="L727" i="1"/>
  <c r="M727" i="1" s="1"/>
  <c r="N727" i="1" s="1"/>
  <c r="O727" i="1" s="1"/>
  <c r="L728" i="1" l="1"/>
  <c r="M728" i="1" s="1"/>
  <c r="N728" i="1" s="1"/>
  <c r="O728" i="1" s="1"/>
  <c r="I729" i="1" l="1"/>
  <c r="J729" i="1" s="1"/>
  <c r="K729" i="1" s="1"/>
  <c r="L729" i="1" l="1"/>
  <c r="M729" i="1" s="1"/>
  <c r="N729" i="1" s="1"/>
  <c r="O729" i="1" s="1"/>
  <c r="I730" i="1" l="1"/>
  <c r="J730" i="1" s="1"/>
  <c r="K730" i="1" l="1"/>
  <c r="L730" i="1" s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 l="1"/>
  <c r="J732" i="1" s="1"/>
  <c r="K732" i="1" s="1"/>
  <c r="L732" i="1" l="1"/>
  <c r="M732" i="1" s="1"/>
  <c r="N732" i="1" s="1"/>
  <c r="O732" i="1" s="1"/>
  <c r="I733" i="1" l="1"/>
  <c r="J733" i="1" l="1"/>
  <c r="K733" i="1" s="1"/>
  <c r="L733" i="1" l="1"/>
  <c r="M733" i="1" s="1"/>
  <c r="N733" i="1" s="1"/>
  <c r="O733" i="1" s="1"/>
  <c r="I734" i="1" l="1"/>
  <c r="J734" i="1" s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 l="1"/>
  <c r="J736" i="1" s="1"/>
  <c r="K736" i="1" s="1"/>
  <c r="L736" i="1" l="1"/>
  <c r="M736" i="1" s="1"/>
  <c r="N736" i="1" s="1"/>
  <c r="O736" i="1" s="1"/>
  <c r="I737" i="1" l="1"/>
  <c r="J737" i="1" s="1"/>
  <c r="K737" i="1" l="1"/>
  <c r="L737" i="1" s="1"/>
  <c r="M737" i="1" s="1"/>
  <c r="N737" i="1" s="1"/>
  <c r="O737" i="1" s="1"/>
  <c r="I738" i="1" l="1"/>
  <c r="J738" i="1" s="1"/>
  <c r="K738" i="1" s="1"/>
  <c r="L738" i="1" l="1"/>
  <c r="M738" i="1" s="1"/>
  <c r="N738" i="1" s="1"/>
  <c r="O738" i="1" s="1"/>
  <c r="I739" i="1" l="1"/>
  <c r="J739" i="1" s="1"/>
  <c r="K739" i="1" s="1"/>
  <c r="L739" i="1" l="1"/>
  <c r="M739" i="1" s="1"/>
  <c r="N739" i="1" s="1"/>
  <c r="O739" i="1" s="1"/>
  <c r="I740" i="1" l="1"/>
  <c r="J740" i="1" s="1"/>
  <c r="K740" i="1" s="1"/>
  <c r="L740" i="1" l="1"/>
  <c r="M740" i="1" s="1"/>
  <c r="N740" i="1" s="1"/>
  <c r="O740" i="1" s="1"/>
  <c r="I741" i="1" l="1"/>
  <c r="J741" i="1" s="1"/>
  <c r="K741" i="1" s="1"/>
  <c r="L741" i="1" l="1"/>
  <c r="M741" i="1" s="1"/>
  <c r="N741" i="1" s="1"/>
  <c r="O741" i="1" s="1"/>
  <c r="I742" i="1" l="1"/>
  <c r="J742" i="1" s="1"/>
  <c r="K742" i="1" s="1"/>
  <c r="L742" i="1" l="1"/>
  <c r="M742" i="1" s="1"/>
  <c r="N742" i="1" s="1"/>
  <c r="O742" i="1" s="1"/>
  <c r="I743" i="1" l="1"/>
  <c r="J743" i="1" l="1"/>
  <c r="K743" i="1" s="1"/>
  <c r="L743" i="1" l="1"/>
  <c r="M743" i="1" s="1"/>
  <c r="N743" i="1" s="1"/>
  <c r="O743" i="1" s="1"/>
  <c r="I744" i="1" l="1"/>
  <c r="J744" i="1" l="1"/>
  <c r="K744" i="1" s="1"/>
  <c r="L744" i="1" l="1"/>
  <c r="M744" i="1" s="1"/>
  <c r="N744" i="1" s="1"/>
  <c r="O744" i="1" s="1"/>
  <c r="I745" i="1" l="1"/>
  <c r="J745" i="1" s="1"/>
  <c r="K745" i="1" s="1"/>
  <c r="L745" i="1" l="1"/>
  <c r="M745" i="1" s="1"/>
  <c r="N745" i="1" s="1"/>
  <c r="O745" i="1" s="1"/>
  <c r="I746" i="1" l="1"/>
  <c r="J746" i="1" s="1"/>
  <c r="K746" i="1" s="1"/>
  <c r="L746" i="1" l="1"/>
  <c r="M746" i="1" s="1"/>
  <c r="N746" i="1" s="1"/>
  <c r="O746" i="1" s="1"/>
  <c r="I747" i="1" l="1"/>
  <c r="J747" i="1" s="1"/>
  <c r="K747" i="1" s="1"/>
  <c r="L747" i="1" l="1"/>
  <c r="M747" i="1" s="1"/>
  <c r="N747" i="1" s="1"/>
  <c r="O747" i="1" s="1"/>
  <c r="I748" i="1" l="1"/>
  <c r="J748" i="1" s="1"/>
  <c r="K748" i="1" s="1"/>
  <c r="L748" i="1" l="1"/>
  <c r="M748" i="1" s="1"/>
  <c r="N748" i="1" s="1"/>
  <c r="O748" i="1" s="1"/>
  <c r="I749" i="1" l="1"/>
  <c r="J749" i="1" s="1"/>
  <c r="K749" i="1" l="1"/>
  <c r="L749" i="1" s="1"/>
  <c r="M749" i="1" s="1"/>
  <c r="N749" i="1" s="1"/>
  <c r="O749" i="1" s="1"/>
  <c r="I750" i="1" l="1"/>
  <c r="J750" i="1" s="1"/>
  <c r="K750" i="1" s="1"/>
  <c r="L750" i="1" l="1"/>
  <c r="M750" i="1" s="1"/>
  <c r="N750" i="1" s="1"/>
  <c r="O750" i="1" s="1"/>
  <c r="I751" i="1" l="1"/>
  <c r="J751" i="1" s="1"/>
  <c r="K751" i="1" s="1"/>
  <c r="L751" i="1" l="1"/>
  <c r="M751" i="1" s="1"/>
  <c r="N751" i="1" s="1"/>
  <c r="O751" i="1" s="1"/>
  <c r="I752" i="1" l="1"/>
  <c r="J752" i="1" l="1"/>
  <c r="K752" i="1" s="1"/>
  <c r="L752" i="1" l="1"/>
  <c r="M752" i="1" s="1"/>
  <c r="N752" i="1" s="1"/>
  <c r="O752" i="1" s="1"/>
  <c r="I753" i="1" l="1"/>
  <c r="J753" i="1" s="1"/>
  <c r="K753" i="1" s="1"/>
  <c r="L753" i="1" l="1"/>
  <c r="M753" i="1" s="1"/>
  <c r="N753" i="1" s="1"/>
  <c r="O753" i="1" s="1"/>
  <c r="I754" i="1" l="1"/>
  <c r="J754" i="1" l="1"/>
  <c r="K754" i="1" s="1"/>
  <c r="L754" i="1" l="1"/>
  <c r="M754" i="1" s="1"/>
  <c r="N754" i="1" s="1"/>
  <c r="O754" i="1" s="1"/>
  <c r="I755" i="1" l="1"/>
  <c r="J755" i="1" l="1"/>
  <c r="K755" i="1" s="1"/>
  <c r="L755" i="1" l="1"/>
  <c r="M755" i="1" s="1"/>
  <c r="N755" i="1" s="1"/>
  <c r="O755" i="1" s="1"/>
  <c r="I756" i="1" l="1"/>
  <c r="J756" i="1" l="1"/>
  <c r="K756" i="1" s="1"/>
  <c r="L756" i="1" l="1"/>
  <c r="M756" i="1" s="1"/>
  <c r="N756" i="1" s="1"/>
  <c r="O756" i="1" s="1"/>
  <c r="I757" i="1" l="1"/>
  <c r="J757" i="1" s="1"/>
  <c r="K757" i="1" s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 l="1"/>
  <c r="J760" i="1" s="1"/>
  <c r="K760" i="1" s="1"/>
  <c r="L760" i="1" l="1"/>
  <c r="M760" i="1" s="1"/>
  <c r="N760" i="1" s="1"/>
  <c r="O760" i="1" s="1"/>
  <c r="I761" i="1" l="1"/>
  <c r="J761" i="1" s="1"/>
  <c r="K761" i="1" s="1"/>
  <c r="L761" i="1" l="1"/>
  <c r="M761" i="1" s="1"/>
  <c r="N761" i="1" s="1"/>
  <c r="O761" i="1" s="1"/>
  <c r="I762" i="1" l="1"/>
  <c r="J762" i="1" l="1"/>
  <c r="K762" i="1" s="1"/>
  <c r="L762" i="1" l="1"/>
  <c r="M762" i="1" s="1"/>
  <c r="N762" i="1" s="1"/>
  <c r="O762" i="1" s="1"/>
  <c r="I763" i="1" l="1"/>
  <c r="J763" i="1" s="1"/>
  <c r="K763" i="1" s="1"/>
  <c r="L763" i="1" l="1"/>
  <c r="M763" i="1" s="1"/>
  <c r="N763" i="1" s="1"/>
  <c r="O763" i="1" s="1"/>
  <c r="I764" i="1" l="1"/>
  <c r="J764" i="1" s="1"/>
  <c r="K764" i="1" s="1"/>
  <c r="L764" i="1" l="1"/>
  <c r="M764" i="1" s="1"/>
  <c r="N764" i="1" s="1"/>
  <c r="O764" i="1" s="1"/>
  <c r="I765" i="1" l="1"/>
  <c r="J765" i="1" l="1"/>
  <c r="K765" i="1" s="1"/>
  <c r="L765" i="1" l="1"/>
  <c r="M765" i="1" s="1"/>
  <c r="N765" i="1" s="1"/>
  <c r="O765" i="1" s="1"/>
  <c r="I766" i="1" l="1"/>
  <c r="J766" i="1" s="1"/>
  <c r="K766" i="1" s="1"/>
  <c r="L766" i="1" l="1"/>
  <c r="M766" i="1" s="1"/>
  <c r="N766" i="1" s="1"/>
  <c r="O766" i="1" s="1"/>
  <c r="I767" i="1" l="1"/>
  <c r="J767" i="1" l="1"/>
  <c r="K767" i="1" s="1"/>
  <c r="L767" i="1" l="1"/>
  <c r="M767" i="1" s="1"/>
  <c r="N767" i="1" s="1"/>
  <c r="O767" i="1" s="1"/>
  <c r="I768" i="1" l="1"/>
  <c r="J768" i="1" s="1"/>
  <c r="K768" i="1" s="1"/>
  <c r="L768" i="1" l="1"/>
  <c r="M768" i="1" s="1"/>
  <c r="N768" i="1" s="1"/>
  <c r="O768" i="1" s="1"/>
  <c r="I769" i="1" l="1"/>
  <c r="J769" i="1" s="1"/>
  <c r="K769" i="1" s="1"/>
  <c r="L769" i="1" l="1"/>
  <c r="M769" i="1" s="1"/>
  <c r="N769" i="1" s="1"/>
  <c r="O769" i="1" s="1"/>
  <c r="I770" i="1" l="1"/>
  <c r="J770" i="1" s="1"/>
  <c r="K770" i="1" s="1"/>
  <c r="L770" i="1" l="1"/>
  <c r="M770" i="1" s="1"/>
  <c r="N770" i="1" s="1"/>
  <c r="O770" i="1" s="1"/>
  <c r="I771" i="1" l="1"/>
  <c r="J771" i="1" l="1"/>
  <c r="K771" i="1" s="1"/>
  <c r="L771" i="1" l="1"/>
  <c r="M771" i="1" s="1"/>
  <c r="N771" i="1" s="1"/>
  <c r="O771" i="1" s="1"/>
  <c r="I772" i="1" l="1"/>
  <c r="J772" i="1" s="1"/>
  <c r="K772" i="1" l="1"/>
  <c r="L772" i="1" s="1"/>
  <c r="M772" i="1" s="1"/>
  <c r="N772" i="1" s="1"/>
  <c r="O772" i="1" s="1"/>
  <c r="I773" i="1" l="1"/>
  <c r="J773" i="1" s="1"/>
  <c r="K773" i="1" s="1"/>
  <c r="L773" i="1" l="1"/>
  <c r="M773" i="1" s="1"/>
  <c r="N773" i="1" s="1"/>
  <c r="O773" i="1" s="1"/>
  <c r="I774" i="1" l="1"/>
  <c r="J774" i="1" s="1"/>
  <c r="K774" i="1" l="1"/>
  <c r="L774" i="1" s="1"/>
  <c r="M774" i="1" s="1"/>
  <c r="N774" i="1" s="1"/>
  <c r="O774" i="1" s="1"/>
  <c r="I775" i="1" l="1"/>
  <c r="J775" i="1" s="1"/>
  <c r="K775" i="1" s="1"/>
  <c r="L775" i="1" l="1"/>
  <c r="M775" i="1" s="1"/>
  <c r="N775" i="1" s="1"/>
  <c r="O775" i="1" s="1"/>
  <c r="I776" i="1" l="1"/>
  <c r="J776" i="1" l="1"/>
  <c r="K776" i="1" s="1"/>
  <c r="L776" i="1" l="1"/>
  <c r="M776" i="1" s="1"/>
  <c r="N776" i="1" s="1"/>
  <c r="O776" i="1" s="1"/>
  <c r="I777" i="1" l="1"/>
  <c r="J777" i="1" l="1"/>
  <c r="K777" i="1" s="1"/>
  <c r="L777" i="1" l="1"/>
  <c r="M777" i="1" s="1"/>
  <c r="N777" i="1" s="1"/>
  <c r="O777" i="1" s="1"/>
  <c r="I778" i="1" l="1"/>
  <c r="J778" i="1" s="1"/>
  <c r="K778" i="1" l="1"/>
  <c r="L778" i="1" s="1"/>
  <c r="M778" i="1" s="1"/>
  <c r="N778" i="1" s="1"/>
  <c r="O778" i="1" s="1"/>
  <c r="I779" i="1" l="1"/>
  <c r="J779" i="1" s="1"/>
  <c r="K779" i="1" l="1"/>
  <c r="L779" i="1" s="1"/>
  <c r="M779" i="1" s="1"/>
  <c r="N779" i="1" s="1"/>
  <c r="O779" i="1" s="1"/>
  <c r="I780" i="1" l="1"/>
  <c r="J780" i="1" s="1"/>
  <c r="K780" i="1" s="1"/>
  <c r="L780" i="1" l="1"/>
  <c r="M780" i="1" s="1"/>
  <c r="N780" i="1" s="1"/>
  <c r="O780" i="1" s="1"/>
  <c r="I781" i="1" l="1"/>
  <c r="J781" i="1" s="1"/>
  <c r="K781" i="1" s="1"/>
  <c r="L781" i="1" l="1"/>
  <c r="M781" i="1" s="1"/>
  <c r="N781" i="1" s="1"/>
  <c r="O781" i="1" s="1"/>
  <c r="I782" i="1" l="1"/>
  <c r="J782" i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 l="1"/>
  <c r="J784" i="1" l="1"/>
  <c r="K784" i="1" s="1"/>
  <c r="L784" i="1" l="1"/>
  <c r="M784" i="1" s="1"/>
  <c r="N784" i="1" s="1"/>
  <c r="O784" i="1" s="1"/>
  <c r="I785" i="1" l="1"/>
  <c r="J785" i="1" s="1"/>
  <c r="K785" i="1" s="1"/>
  <c r="L785" i="1" l="1"/>
  <c r="M785" i="1" s="1"/>
  <c r="N785" i="1" s="1"/>
  <c r="O785" i="1" s="1"/>
  <c r="I786" i="1" l="1"/>
  <c r="J786" i="1" s="1"/>
  <c r="K786" i="1" l="1"/>
  <c r="L786" i="1" s="1"/>
  <c r="M786" i="1" s="1"/>
  <c r="N786" i="1" s="1"/>
  <c r="O786" i="1" s="1"/>
  <c r="I787" i="1" l="1"/>
  <c r="J787" i="1" s="1"/>
  <c r="K787" i="1" s="1"/>
  <c r="L787" i="1" l="1"/>
  <c r="M787" i="1" s="1"/>
  <c r="N787" i="1" s="1"/>
  <c r="O787" i="1" s="1"/>
  <c r="I788" i="1" l="1"/>
  <c r="J788" i="1" s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 l="1"/>
  <c r="J790" i="1" l="1"/>
  <c r="K790" i="1" s="1"/>
  <c r="L790" i="1" l="1"/>
  <c r="M790" i="1" s="1"/>
  <c r="N790" i="1" s="1"/>
  <c r="O790" i="1" s="1"/>
  <c r="I791" i="1" l="1"/>
  <c r="J791" i="1"/>
  <c r="K791" i="1" s="1"/>
  <c r="L791" i="1" l="1"/>
  <c r="M791" i="1" s="1"/>
  <c r="N791" i="1" s="1"/>
  <c r="O791" i="1" s="1"/>
  <c r="I792" i="1" l="1"/>
  <c r="J792" i="1" l="1"/>
  <c r="K792" i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 l="1"/>
  <c r="J796" i="1" l="1"/>
  <c r="K796" i="1" s="1"/>
  <c r="L796" i="1" l="1"/>
  <c r="M796" i="1" s="1"/>
  <c r="N796" i="1" s="1"/>
  <c r="O796" i="1" s="1"/>
  <c r="I797" i="1" l="1"/>
  <c r="J797" i="1"/>
  <c r="K797" i="1" s="1"/>
  <c r="L797" i="1" l="1"/>
  <c r="M797" i="1" s="1"/>
  <c r="N797" i="1" s="1"/>
  <c r="O797" i="1" s="1"/>
  <c r="I798" i="1" l="1"/>
  <c r="J798" i="1" s="1"/>
  <c r="K798" i="1" l="1"/>
  <c r="L798" i="1" s="1"/>
  <c r="M798" i="1" s="1"/>
  <c r="N798" i="1" s="1"/>
  <c r="O798" i="1" s="1"/>
  <c r="I799" i="1" l="1"/>
  <c r="J799" i="1"/>
  <c r="K799" i="1" s="1"/>
  <c r="L799" i="1" l="1"/>
  <c r="M799" i="1" s="1"/>
  <c r="N799" i="1" s="1"/>
  <c r="O799" i="1" s="1"/>
  <c r="I800" i="1" l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 l="1"/>
  <c r="J806" i="1" s="1"/>
  <c r="K806" i="1" l="1"/>
  <c r="L806" i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 l="1"/>
  <c r="J809" i="1" l="1"/>
  <c r="K809" i="1"/>
  <c r="L809" i="1" l="1"/>
  <c r="M809" i="1" s="1"/>
  <c r="N809" i="1" s="1"/>
  <c r="O809" i="1" s="1"/>
  <c r="I810" i="1" l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 l="1"/>
  <c r="K812" i="1" s="1"/>
  <c r="J812" i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 l="1"/>
  <c r="J816" i="1" s="1"/>
  <c r="K816" i="1" s="1"/>
  <c r="L816" i="1" l="1"/>
  <c r="M816" i="1" s="1"/>
  <c r="N816" i="1" s="1"/>
  <c r="O816" i="1" s="1"/>
  <c r="I817" i="1" l="1"/>
  <c r="J817" i="1" s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 l="1"/>
  <c r="J819" i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 l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 l="1"/>
  <c r="J832" i="1" l="1"/>
  <c r="K832" i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 l="1"/>
  <c r="J834" i="1"/>
  <c r="K834" i="1" s="1"/>
  <c r="L834" i="1" l="1"/>
  <c r="M834" i="1" s="1"/>
  <c r="N834" i="1" s="1"/>
  <c r="O834" i="1" s="1"/>
  <c r="I835" i="1" l="1"/>
  <c r="J835" i="1" s="1"/>
  <c r="K835" i="1" l="1"/>
  <c r="L835" i="1" s="1"/>
  <c r="M835" i="1" s="1"/>
  <c r="N835" i="1" s="1"/>
  <c r="O835" i="1" s="1"/>
  <c r="I836" i="1" l="1"/>
  <c r="J836" i="1" s="1"/>
  <c r="K836" i="1" s="1"/>
  <c r="L836" i="1" l="1"/>
  <c r="M836" i="1" s="1"/>
  <c r="N836" i="1" s="1"/>
  <c r="O836" i="1" s="1"/>
  <c r="I837" i="1" l="1"/>
  <c r="J837" i="1"/>
  <c r="K837" i="1" s="1"/>
  <c r="L837" i="1" l="1"/>
  <c r="M837" i="1" s="1"/>
  <c r="N837" i="1" s="1"/>
  <c r="O837" i="1" s="1"/>
  <c r="I838" i="1" l="1"/>
  <c r="J838" i="1" s="1"/>
  <c r="K838" i="1" s="1"/>
  <c r="L838" i="1" l="1"/>
  <c r="M838" i="1" s="1"/>
  <c r="N838" i="1" s="1"/>
  <c r="O838" i="1" s="1"/>
  <c r="I839" i="1" l="1"/>
  <c r="J839" i="1" l="1"/>
  <c r="K839" i="1" s="1"/>
  <c r="L839" i="1" l="1"/>
  <c r="M839" i="1" s="1"/>
  <c r="N839" i="1" s="1"/>
  <c r="O839" i="1" s="1"/>
  <c r="I840" i="1" l="1"/>
  <c r="J840" i="1" s="1"/>
  <c r="K840" i="1" s="1"/>
  <c r="L840" i="1" l="1"/>
  <c r="M840" i="1" s="1"/>
  <c r="N840" i="1" s="1"/>
  <c r="O840" i="1" s="1"/>
  <c r="I841" i="1" l="1"/>
  <c r="J841" i="1" s="1"/>
  <c r="K841" i="1" s="1"/>
  <c r="L841" i="1" l="1"/>
  <c r="M841" i="1" s="1"/>
  <c r="N841" i="1" s="1"/>
  <c r="O841" i="1" s="1"/>
  <c r="I842" i="1" l="1"/>
  <c r="J842" i="1" s="1"/>
  <c r="K842" i="1" s="1"/>
  <c r="L842" i="1" l="1"/>
  <c r="M842" i="1" s="1"/>
  <c r="N842" i="1" s="1"/>
  <c r="O842" i="1" s="1"/>
  <c r="I843" i="1" l="1"/>
  <c r="J843" i="1" s="1"/>
  <c r="K843" i="1" s="1"/>
  <c r="L843" i="1" l="1"/>
  <c r="M843" i="1" s="1"/>
  <c r="N843" i="1" s="1"/>
  <c r="O843" i="1" s="1"/>
  <c r="I844" i="1" l="1"/>
  <c r="J844" i="1" s="1"/>
  <c r="K844" i="1" s="1"/>
  <c r="L844" i="1" l="1"/>
  <c r="M844" i="1" s="1"/>
  <c r="N844" i="1" s="1"/>
  <c r="O844" i="1" s="1"/>
  <c r="I845" i="1" l="1"/>
  <c r="J845" i="1" s="1"/>
  <c r="K845" i="1" l="1"/>
  <c r="L845" i="1" s="1"/>
  <c r="M845" i="1" s="1"/>
  <c r="N845" i="1" s="1"/>
  <c r="O845" i="1" s="1"/>
  <c r="I846" i="1" l="1"/>
  <c r="J846" i="1" s="1"/>
  <c r="K846" i="1" l="1"/>
  <c r="L846" i="1" s="1"/>
  <c r="M846" i="1" s="1"/>
  <c r="N846" i="1" s="1"/>
  <c r="O846" i="1" s="1"/>
  <c r="I847" i="1" l="1"/>
  <c r="J847" i="1" s="1"/>
  <c r="K847" i="1" l="1"/>
  <c r="L847" i="1" s="1"/>
  <c r="M847" i="1" s="1"/>
  <c r="N847" i="1" s="1"/>
  <c r="O847" i="1" s="1"/>
  <c r="I848" i="1" l="1"/>
  <c r="J848" i="1" s="1"/>
  <c r="K848" i="1" s="1"/>
  <c r="L848" i="1" l="1"/>
  <c r="M848" i="1" s="1"/>
  <c r="N848" i="1" s="1"/>
  <c r="O848" i="1" s="1"/>
  <c r="I849" i="1" l="1"/>
  <c r="J849" i="1" s="1"/>
  <c r="K849" i="1" l="1"/>
  <c r="L849" i="1" s="1"/>
  <c r="M849" i="1" s="1"/>
  <c r="N849" i="1" s="1"/>
  <c r="O849" i="1" s="1"/>
  <c r="I850" i="1" l="1"/>
  <c r="J850" i="1"/>
  <c r="K850" i="1" s="1"/>
  <c r="L850" i="1" l="1"/>
  <c r="M850" i="1" s="1"/>
  <c r="N850" i="1" s="1"/>
  <c r="O850" i="1" s="1"/>
  <c r="I851" i="1" l="1"/>
  <c r="J851" i="1" s="1"/>
  <c r="K851" i="1" s="1"/>
  <c r="L851" i="1" l="1"/>
  <c r="M851" i="1" s="1"/>
  <c r="N851" i="1" s="1"/>
  <c r="O851" i="1" s="1"/>
  <c r="I852" i="1" l="1"/>
  <c r="J852" i="1" s="1"/>
  <c r="K852" i="1" s="1"/>
  <c r="L852" i="1" l="1"/>
  <c r="M852" i="1" s="1"/>
  <c r="N852" i="1" s="1"/>
  <c r="O852" i="1" s="1"/>
  <c r="I853" i="1" l="1"/>
  <c r="J853" i="1" s="1"/>
  <c r="K853" i="1" s="1"/>
  <c r="L853" i="1" l="1"/>
  <c r="M853" i="1" s="1"/>
  <c r="N853" i="1" s="1"/>
  <c r="O853" i="1" s="1"/>
  <c r="I854" i="1" l="1"/>
  <c r="J854" i="1" s="1"/>
  <c r="K854" i="1" l="1"/>
  <c r="L854" i="1" s="1"/>
  <c r="M854" i="1" s="1"/>
  <c r="N854" i="1" s="1"/>
  <c r="O854" i="1" s="1"/>
  <c r="I855" i="1" l="1"/>
  <c r="J855" i="1" s="1"/>
  <c r="K855" i="1" l="1"/>
  <c r="L855" i="1" s="1"/>
  <c r="M855" i="1" s="1"/>
  <c r="N855" i="1" s="1"/>
  <c r="O855" i="1" s="1"/>
  <c r="I856" i="1" l="1"/>
  <c r="J856" i="1" s="1"/>
  <c r="K856" i="1" s="1"/>
  <c r="L856" i="1" l="1"/>
  <c r="M856" i="1" s="1"/>
  <c r="N856" i="1" s="1"/>
  <c r="O856" i="1" s="1"/>
  <c r="I857" i="1" l="1"/>
  <c r="J857" i="1" s="1"/>
  <c r="K857" i="1" l="1"/>
  <c r="L857" i="1" s="1"/>
  <c r="M857" i="1" s="1"/>
  <c r="N857" i="1" s="1"/>
  <c r="O857" i="1" s="1"/>
  <c r="I858" i="1" l="1"/>
  <c r="J858" i="1" s="1"/>
  <c r="K858" i="1" s="1"/>
  <c r="L858" i="1" l="1"/>
  <c r="M858" i="1" s="1"/>
  <c r="N858" i="1" s="1"/>
  <c r="O858" i="1" s="1"/>
  <c r="I859" i="1" l="1"/>
  <c r="J859" i="1" s="1"/>
  <c r="K859" i="1" s="1"/>
  <c r="L859" i="1" l="1"/>
  <c r="M859" i="1" s="1"/>
  <c r="N859" i="1" s="1"/>
  <c r="O859" i="1" s="1"/>
  <c r="I860" i="1" l="1"/>
  <c r="J860" i="1" s="1"/>
  <c r="K860" i="1" s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 l="1"/>
  <c r="J862" i="1" s="1"/>
  <c r="K862" i="1" s="1"/>
  <c r="L862" i="1" l="1"/>
  <c r="M862" i="1" s="1"/>
  <c r="N862" i="1" s="1"/>
  <c r="O862" i="1" s="1"/>
  <c r="I863" i="1" l="1"/>
  <c r="J863" i="1" s="1"/>
  <c r="K863" i="1" s="1"/>
  <c r="L863" i="1" l="1"/>
  <c r="M863" i="1" s="1"/>
  <c r="N863" i="1" s="1"/>
  <c r="O863" i="1" s="1"/>
  <c r="I864" i="1" l="1"/>
  <c r="J864" i="1" s="1"/>
  <c r="K864" i="1" s="1"/>
  <c r="L864" i="1" l="1"/>
  <c r="M864" i="1" s="1"/>
  <c r="N864" i="1" s="1"/>
  <c r="O864" i="1" s="1"/>
  <c r="I865" i="1" l="1"/>
  <c r="J865" i="1" s="1"/>
  <c r="K865" i="1" l="1"/>
  <c r="L865" i="1" s="1"/>
  <c r="M865" i="1" s="1"/>
  <c r="N865" i="1" s="1"/>
  <c r="O865" i="1" s="1"/>
  <c r="I866" i="1" l="1"/>
  <c r="J866" i="1" s="1"/>
  <c r="K866" i="1" l="1"/>
  <c r="L866" i="1" s="1"/>
  <c r="M866" i="1" s="1"/>
  <c r="N866" i="1" s="1"/>
  <c r="O866" i="1" s="1"/>
  <c r="I867" i="1" l="1"/>
  <c r="J867" i="1" s="1"/>
  <c r="K867" i="1" s="1"/>
  <c r="L867" i="1" l="1"/>
  <c r="M867" i="1" s="1"/>
  <c r="N867" i="1" s="1"/>
  <c r="O867" i="1" s="1"/>
  <c r="I868" i="1" l="1"/>
  <c r="J868" i="1" s="1"/>
  <c r="K868" i="1" s="1"/>
  <c r="L868" i="1" l="1"/>
  <c r="M868" i="1" s="1"/>
  <c r="N868" i="1" s="1"/>
  <c r="O868" i="1" s="1"/>
  <c r="I869" i="1" l="1"/>
  <c r="J869" i="1" s="1"/>
  <c r="K869" i="1" s="1"/>
  <c r="L869" i="1" l="1"/>
  <c r="M869" i="1" s="1"/>
  <c r="N869" i="1" s="1"/>
  <c r="O869" i="1" s="1"/>
  <c r="I870" i="1" l="1"/>
  <c r="J870" i="1" s="1"/>
  <c r="K870" i="1" l="1"/>
  <c r="L870" i="1" s="1"/>
  <c r="M870" i="1" s="1"/>
  <c r="N870" i="1" s="1"/>
  <c r="O870" i="1" s="1"/>
  <c r="I871" i="1" l="1"/>
  <c r="J871" i="1" s="1"/>
  <c r="K871" i="1" s="1"/>
  <c r="L871" i="1" l="1"/>
  <c r="M871" i="1" s="1"/>
  <c r="N871" i="1" s="1"/>
  <c r="O871" i="1" s="1"/>
  <c r="I872" i="1" l="1"/>
  <c r="J872" i="1" l="1"/>
  <c r="K872" i="1" s="1"/>
  <c r="L872" i="1" l="1"/>
  <c r="M872" i="1" s="1"/>
  <c r="N872" i="1" s="1"/>
  <c r="O872" i="1" s="1"/>
  <c r="I873" i="1" l="1"/>
  <c r="J873" i="1" s="1"/>
  <c r="K873" i="1" s="1"/>
  <c r="L873" i="1" l="1"/>
  <c r="M873" i="1" s="1"/>
  <c r="N873" i="1" s="1"/>
  <c r="O873" i="1" s="1"/>
  <c r="I874" i="1" l="1"/>
  <c r="J874" i="1" s="1"/>
  <c r="K874" i="1" s="1"/>
  <c r="L874" i="1" l="1"/>
  <c r="M874" i="1" s="1"/>
  <c r="N874" i="1" s="1"/>
  <c r="O874" i="1" s="1"/>
  <c r="I875" i="1" l="1"/>
  <c r="J875" i="1" s="1"/>
  <c r="K875" i="1" l="1"/>
  <c r="L875" i="1" s="1"/>
  <c r="M875" i="1" s="1"/>
  <c r="N875" i="1" s="1"/>
  <c r="O875" i="1" s="1"/>
  <c r="I876" i="1" l="1"/>
  <c r="J876" i="1" s="1"/>
  <c r="K876" i="1" l="1"/>
  <c r="L876" i="1" s="1"/>
  <c r="M876" i="1" s="1"/>
  <c r="N876" i="1" s="1"/>
  <c r="O876" i="1" s="1"/>
  <c r="I877" i="1" l="1"/>
  <c r="J877" i="1" s="1"/>
  <c r="K877" i="1" s="1"/>
  <c r="L877" i="1" l="1"/>
  <c r="M877" i="1" s="1"/>
  <c r="N877" i="1" s="1"/>
  <c r="O877" i="1" s="1"/>
  <c r="I878" i="1" l="1"/>
  <c r="J878" i="1" s="1"/>
  <c r="K878" i="1" s="1"/>
  <c r="L878" i="1" l="1"/>
  <c r="M878" i="1" s="1"/>
  <c r="N878" i="1" s="1"/>
  <c r="O878" i="1" s="1"/>
  <c r="I879" i="1" l="1"/>
  <c r="J879" i="1" s="1"/>
  <c r="K879" i="1" l="1"/>
  <c r="L879" i="1" s="1"/>
  <c r="M879" i="1" s="1"/>
  <c r="N879" i="1" s="1"/>
  <c r="O879" i="1" s="1"/>
  <c r="I880" i="1" l="1"/>
  <c r="J880" i="1" s="1"/>
  <c r="K880" i="1" s="1"/>
  <c r="L880" i="1" l="1"/>
  <c r="M880" i="1" s="1"/>
  <c r="N880" i="1" s="1"/>
  <c r="O880" i="1" s="1"/>
  <c r="I881" i="1" l="1"/>
  <c r="J881" i="1" s="1"/>
  <c r="K881" i="1" s="1"/>
  <c r="L881" i="1" l="1"/>
  <c r="M881" i="1" s="1"/>
  <c r="N881" i="1" s="1"/>
  <c r="O881" i="1" s="1"/>
  <c r="I882" i="1" l="1"/>
  <c r="J882" i="1" s="1"/>
  <c r="K882" i="1" s="1"/>
  <c r="L882" i="1" l="1"/>
  <c r="M882" i="1" s="1"/>
  <c r="N882" i="1" s="1"/>
  <c r="O882" i="1" s="1"/>
  <c r="I883" i="1" l="1"/>
  <c r="J883" i="1" s="1"/>
  <c r="K883" i="1" s="1"/>
  <c r="L883" i="1" l="1"/>
  <c r="M883" i="1" s="1"/>
  <c r="N883" i="1" s="1"/>
  <c r="O883" i="1" s="1"/>
  <c r="I884" i="1" l="1"/>
  <c r="J884" i="1" s="1"/>
  <c r="K884" i="1" s="1"/>
  <c r="L884" i="1" l="1"/>
  <c r="M884" i="1" s="1"/>
  <c r="N884" i="1" s="1"/>
  <c r="O884" i="1" s="1"/>
  <c r="I885" i="1" l="1"/>
  <c r="J885" i="1" s="1"/>
  <c r="K885" i="1" s="1"/>
  <c r="L885" i="1" l="1"/>
  <c r="M885" i="1" s="1"/>
  <c r="N885" i="1" s="1"/>
  <c r="O885" i="1" s="1"/>
  <c r="I886" i="1" l="1"/>
  <c r="J886" i="1" s="1"/>
  <c r="K886" i="1" s="1"/>
  <c r="L886" i="1" l="1"/>
  <c r="M886" i="1" s="1"/>
  <c r="N886" i="1" s="1"/>
  <c r="O886" i="1" s="1"/>
  <c r="I887" i="1" l="1"/>
  <c r="J887" i="1" s="1"/>
  <c r="K887" i="1" l="1"/>
  <c r="L887" i="1" s="1"/>
  <c r="M887" i="1" s="1"/>
  <c r="N887" i="1" s="1"/>
  <c r="O887" i="1" s="1"/>
  <c r="I888" i="1" l="1"/>
  <c r="J888" i="1" s="1"/>
  <c r="K888" i="1" s="1"/>
  <c r="L888" i="1" l="1"/>
  <c r="M888" i="1" s="1"/>
  <c r="N888" i="1" s="1"/>
  <c r="O888" i="1" s="1"/>
  <c r="I889" i="1" l="1"/>
  <c r="J889" i="1" s="1"/>
  <c r="K889" i="1" s="1"/>
  <c r="L889" i="1" l="1"/>
  <c r="M889" i="1" s="1"/>
  <c r="N889" i="1" s="1"/>
  <c r="O889" i="1" s="1"/>
  <c r="I890" i="1" l="1"/>
  <c r="J890" i="1" s="1"/>
  <c r="K890" i="1" l="1"/>
  <c r="L890" i="1" s="1"/>
  <c r="M890" i="1" s="1"/>
  <c r="N890" i="1" s="1"/>
  <c r="O890" i="1" s="1"/>
  <c r="I891" i="1" l="1"/>
  <c r="J891" i="1" s="1"/>
  <c r="K891" i="1" l="1"/>
  <c r="L891" i="1" s="1"/>
  <c r="M891" i="1" s="1"/>
  <c r="N891" i="1" s="1"/>
  <c r="O891" i="1" s="1"/>
  <c r="I892" i="1" l="1"/>
  <c r="J892" i="1" s="1"/>
  <c r="K892" i="1" s="1"/>
  <c r="L892" i="1" l="1"/>
  <c r="M892" i="1" s="1"/>
  <c r="N892" i="1" s="1"/>
  <c r="O892" i="1" s="1"/>
  <c r="I893" i="1" l="1"/>
  <c r="J893" i="1" s="1"/>
  <c r="K893" i="1" l="1"/>
  <c r="L893" i="1" s="1"/>
  <c r="M893" i="1" s="1"/>
  <c r="N893" i="1" s="1"/>
  <c r="O893" i="1" s="1"/>
  <c r="I894" i="1" l="1"/>
  <c r="J894" i="1" l="1"/>
  <c r="K894" i="1" s="1"/>
  <c r="L894" i="1" l="1"/>
  <c r="M894" i="1" s="1"/>
  <c r="N894" i="1" s="1"/>
  <c r="O894" i="1" s="1"/>
  <c r="I895" i="1" l="1"/>
  <c r="J895" i="1" s="1"/>
  <c r="K895" i="1" s="1"/>
  <c r="L895" i="1" l="1"/>
  <c r="M895" i="1" s="1"/>
  <c r="N895" i="1" s="1"/>
  <c r="O895" i="1" s="1"/>
  <c r="I896" i="1" l="1"/>
  <c r="J896" i="1" s="1"/>
  <c r="K896" i="1" l="1"/>
  <c r="L896" i="1" s="1"/>
  <c r="M896" i="1" s="1"/>
  <c r="N896" i="1" s="1"/>
  <c r="O896" i="1" s="1"/>
  <c r="I897" i="1" l="1"/>
  <c r="J897" i="1" s="1"/>
  <c r="K897" i="1" s="1"/>
  <c r="L897" i="1" l="1"/>
  <c r="M897" i="1" s="1"/>
  <c r="N897" i="1" s="1"/>
  <c r="O897" i="1" s="1"/>
  <c r="I898" i="1" l="1"/>
  <c r="J898" i="1" s="1"/>
  <c r="K898" i="1" s="1"/>
  <c r="L898" i="1" l="1"/>
  <c r="M898" i="1" s="1"/>
  <c r="N898" i="1" s="1"/>
  <c r="O898" i="1" s="1"/>
  <c r="I899" i="1" l="1"/>
  <c r="J899" i="1" s="1"/>
  <c r="K899" i="1" s="1"/>
  <c r="L899" i="1" l="1"/>
  <c r="M899" i="1" s="1"/>
  <c r="N899" i="1" s="1"/>
  <c r="O899" i="1" s="1"/>
  <c r="I900" i="1" l="1"/>
  <c r="J900" i="1" s="1"/>
  <c r="K900" i="1" s="1"/>
  <c r="L900" i="1" l="1"/>
  <c r="M900" i="1" s="1"/>
  <c r="N900" i="1" s="1"/>
  <c r="O900" i="1" s="1"/>
  <c r="I901" i="1" l="1"/>
  <c r="J901" i="1" s="1"/>
  <c r="K901" i="1" s="1"/>
  <c r="L901" i="1" l="1"/>
  <c r="M901" i="1" s="1"/>
  <c r="N901" i="1" s="1"/>
  <c r="O901" i="1" s="1"/>
  <c r="I902" i="1" l="1"/>
  <c r="J902" i="1" l="1"/>
  <c r="K902" i="1" s="1"/>
  <c r="L902" i="1" l="1"/>
  <c r="M902" i="1" s="1"/>
  <c r="N902" i="1" s="1"/>
  <c r="O902" i="1" s="1"/>
  <c r="I903" i="1" l="1"/>
  <c r="J903" i="1" s="1"/>
  <c r="K903" i="1" s="1"/>
  <c r="L903" i="1" l="1"/>
  <c r="M903" i="1" s="1"/>
  <c r="N903" i="1" s="1"/>
  <c r="O903" i="1" s="1"/>
  <c r="I904" i="1" l="1"/>
  <c r="J904" i="1" s="1"/>
  <c r="K904" i="1" s="1"/>
  <c r="L904" i="1" l="1"/>
  <c r="M904" i="1" s="1"/>
  <c r="N904" i="1" s="1"/>
  <c r="O904" i="1" s="1"/>
  <c r="I905" i="1" l="1"/>
  <c r="J905" i="1" s="1"/>
  <c r="K905" i="1" s="1"/>
  <c r="L905" i="1" l="1"/>
  <c r="M905" i="1" s="1"/>
  <c r="N905" i="1" s="1"/>
  <c r="O905" i="1" s="1"/>
  <c r="I906" i="1" l="1"/>
  <c r="J906" i="1" s="1"/>
  <c r="K906" i="1" l="1"/>
  <c r="L906" i="1" s="1"/>
  <c r="M906" i="1" s="1"/>
  <c r="N906" i="1" s="1"/>
  <c r="O906" i="1" s="1"/>
  <c r="I907" i="1" l="1"/>
  <c r="J907" i="1" s="1"/>
  <c r="K907" i="1" l="1"/>
  <c r="L907" i="1" s="1"/>
  <c r="M907" i="1" s="1"/>
  <c r="N907" i="1" s="1"/>
  <c r="O907" i="1" s="1"/>
  <c r="I908" i="1" l="1"/>
  <c r="J908" i="1" s="1"/>
  <c r="K908" i="1" s="1"/>
  <c r="L908" i="1" l="1"/>
  <c r="M908" i="1" s="1"/>
  <c r="N908" i="1" s="1"/>
  <c r="O908" i="1" s="1"/>
  <c r="I909" i="1" l="1"/>
  <c r="J909" i="1" s="1"/>
  <c r="K909" i="1" l="1"/>
  <c r="L909" i="1" s="1"/>
  <c r="M909" i="1" s="1"/>
  <c r="N909" i="1" s="1"/>
  <c r="O909" i="1" s="1"/>
  <c r="I910" i="1" l="1"/>
  <c r="J910" i="1" s="1"/>
  <c r="K910" i="1" l="1"/>
  <c r="L910" i="1" s="1"/>
  <c r="M910" i="1" s="1"/>
  <c r="N910" i="1" s="1"/>
  <c r="O910" i="1" s="1"/>
  <c r="I911" i="1" l="1"/>
  <c r="J911" i="1" l="1"/>
  <c r="K911" i="1" s="1"/>
  <c r="L911" i="1" l="1"/>
  <c r="M911" i="1" s="1"/>
  <c r="N911" i="1" s="1"/>
  <c r="O911" i="1" s="1"/>
  <c r="I912" i="1" l="1"/>
  <c r="J912" i="1" s="1"/>
  <c r="K912" i="1" s="1"/>
  <c r="L912" i="1" l="1"/>
  <c r="M912" i="1" s="1"/>
  <c r="N912" i="1" s="1"/>
  <c r="O912" i="1" s="1"/>
  <c r="I913" i="1" l="1"/>
  <c r="J913" i="1" s="1"/>
  <c r="K913" i="1" l="1"/>
  <c r="L913" i="1" s="1"/>
  <c r="M913" i="1" s="1"/>
  <c r="N913" i="1" s="1"/>
  <c r="O913" i="1" s="1"/>
  <c r="I914" i="1" l="1"/>
  <c r="J914" i="1" s="1"/>
  <c r="K914" i="1" s="1"/>
  <c r="L914" i="1" l="1"/>
  <c r="M914" i="1" s="1"/>
  <c r="N914" i="1" s="1"/>
  <c r="O914" i="1" s="1"/>
  <c r="I915" i="1" l="1"/>
  <c r="J915" i="1" s="1"/>
  <c r="K915" i="1" l="1"/>
  <c r="L915" i="1" s="1"/>
  <c r="M915" i="1" s="1"/>
  <c r="N915" i="1" s="1"/>
  <c r="O915" i="1" s="1"/>
  <c r="I916" i="1" l="1"/>
  <c r="J916" i="1" s="1"/>
  <c r="K916" i="1" s="1"/>
  <c r="L916" i="1" l="1"/>
  <c r="M916" i="1" s="1"/>
  <c r="N916" i="1" s="1"/>
  <c r="O916" i="1" s="1"/>
  <c r="I917" i="1" l="1"/>
  <c r="J917" i="1" s="1"/>
  <c r="K917" i="1" s="1"/>
  <c r="L917" i="1" l="1"/>
  <c r="M917" i="1" s="1"/>
  <c r="N917" i="1" s="1"/>
  <c r="O917" i="1" s="1"/>
  <c r="I918" i="1" l="1"/>
  <c r="J918" i="1" s="1"/>
  <c r="K918" i="1" s="1"/>
  <c r="L918" i="1" l="1"/>
  <c r="M918" i="1" s="1"/>
  <c r="N918" i="1" s="1"/>
  <c r="O918" i="1" s="1"/>
  <c r="I919" i="1" l="1"/>
  <c r="J919" i="1" l="1"/>
  <c r="K919" i="1" s="1"/>
  <c r="L919" i="1" l="1"/>
  <c r="M919" i="1" s="1"/>
  <c r="N919" i="1" s="1"/>
  <c r="O919" i="1" s="1"/>
  <c r="I920" i="1" l="1"/>
  <c r="J920" i="1" l="1"/>
  <c r="K920" i="1" s="1"/>
  <c r="L920" i="1" l="1"/>
  <c r="M920" i="1" s="1"/>
  <c r="N920" i="1" s="1"/>
  <c r="O920" i="1" s="1"/>
  <c r="I921" i="1" l="1"/>
  <c r="J921" i="1" s="1"/>
  <c r="K921" i="1" s="1"/>
  <c r="L921" i="1" l="1"/>
  <c r="M921" i="1" s="1"/>
  <c r="N921" i="1" s="1"/>
  <c r="O921" i="1" s="1"/>
  <c r="I922" i="1" l="1"/>
  <c r="J922" i="1" l="1"/>
  <c r="K922" i="1" s="1"/>
  <c r="L922" i="1" l="1"/>
  <c r="M922" i="1" s="1"/>
  <c r="N922" i="1" s="1"/>
  <c r="O922" i="1" s="1"/>
  <c r="I923" i="1" l="1"/>
  <c r="J923" i="1" l="1"/>
  <c r="K923" i="1" s="1"/>
  <c r="L923" i="1" l="1"/>
  <c r="M923" i="1" s="1"/>
  <c r="N923" i="1" s="1"/>
  <c r="O923" i="1" s="1"/>
  <c r="I924" i="1" l="1"/>
  <c r="J924" i="1" l="1"/>
  <c r="K924" i="1" s="1"/>
  <c r="I925" i="1" l="1"/>
  <c r="L924" i="1"/>
  <c r="M924" i="1" s="1"/>
  <c r="N924" i="1" s="1"/>
  <c r="O924" i="1" s="1"/>
  <c r="J925" i="1" l="1"/>
  <c r="K925" i="1" s="1"/>
  <c r="L925" i="1" l="1"/>
  <c r="M925" i="1" s="1"/>
  <c r="N925" i="1" s="1"/>
  <c r="O925" i="1" s="1"/>
  <c r="I926" i="1" l="1"/>
  <c r="J926" i="1" l="1"/>
  <c r="K926" i="1" s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 l="1"/>
  <c r="K928" i="1" l="1"/>
  <c r="J928" i="1"/>
  <c r="L928" i="1" l="1"/>
  <c r="M928" i="1" s="1"/>
  <c r="N928" i="1" s="1"/>
  <c r="O928" i="1" s="1"/>
  <c r="I929" i="1" l="1"/>
  <c r="K929" i="1" l="1"/>
  <c r="J929" i="1"/>
  <c r="L929" i="1" l="1"/>
  <c r="M929" i="1" s="1"/>
  <c r="N929" i="1" s="1"/>
  <c r="O929" i="1" s="1"/>
  <c r="I930" i="1" l="1"/>
  <c r="J930" i="1" l="1"/>
  <c r="K930" i="1" s="1"/>
  <c r="L930" i="1" l="1"/>
  <c r="M930" i="1" s="1"/>
  <c r="N930" i="1" s="1"/>
  <c r="O930" i="1" s="1"/>
  <c r="I931" i="1" l="1"/>
  <c r="K931" i="1" l="1"/>
  <c r="J931" i="1"/>
  <c r="L931" i="1" l="1"/>
  <c r="M931" i="1" s="1"/>
  <c r="N931" i="1" s="1"/>
  <c r="O931" i="1" s="1"/>
  <c r="I932" i="1" l="1"/>
  <c r="J932" i="1" l="1"/>
  <c r="K932" i="1" s="1"/>
  <c r="L932" i="1" l="1"/>
  <c r="M932" i="1" s="1"/>
  <c r="N932" i="1" s="1"/>
  <c r="O932" i="1" s="1"/>
  <c r="I933" i="1" l="1"/>
  <c r="J933" i="1" l="1"/>
  <c r="K933" i="1" s="1"/>
  <c r="L933" i="1" l="1"/>
  <c r="M933" i="1" s="1"/>
  <c r="N933" i="1" s="1"/>
  <c r="O933" i="1" s="1"/>
  <c r="I934" i="1" l="1"/>
  <c r="J934" i="1" l="1"/>
  <c r="K934" i="1" s="1"/>
  <c r="L934" i="1" l="1"/>
  <c r="M934" i="1" s="1"/>
  <c r="N934" i="1" s="1"/>
  <c r="O934" i="1" s="1"/>
  <c r="I935" i="1" l="1"/>
  <c r="J935" i="1" l="1"/>
  <c r="K935" i="1" s="1"/>
  <c r="I936" i="1" l="1"/>
  <c r="L935" i="1"/>
  <c r="M935" i="1" s="1"/>
  <c r="N935" i="1" s="1"/>
  <c r="O935" i="1" s="1"/>
  <c r="J936" i="1" l="1"/>
  <c r="K936" i="1" s="1"/>
  <c r="L936" i="1" l="1"/>
  <c r="M936" i="1" s="1"/>
  <c r="N936" i="1" s="1"/>
  <c r="O936" i="1" s="1"/>
  <c r="I937" i="1" l="1"/>
  <c r="J937" i="1" l="1"/>
  <c r="K937" i="1" s="1"/>
  <c r="L937" i="1" l="1"/>
  <c r="M937" i="1" s="1"/>
  <c r="N937" i="1" s="1"/>
  <c r="O937" i="1" s="1"/>
  <c r="I938" i="1" l="1"/>
  <c r="J938" i="1" l="1"/>
  <c r="K938" i="1" s="1"/>
  <c r="L938" i="1" l="1"/>
  <c r="M938" i="1" s="1"/>
  <c r="N938" i="1" s="1"/>
  <c r="O938" i="1" s="1"/>
  <c r="I939" i="1" l="1"/>
  <c r="J939" i="1" l="1"/>
  <c r="K939" i="1" s="1"/>
  <c r="L939" i="1" l="1"/>
  <c r="M939" i="1" s="1"/>
  <c r="N939" i="1" s="1"/>
  <c r="O939" i="1" s="1"/>
  <c r="I940" i="1" l="1"/>
  <c r="J940" i="1" l="1"/>
  <c r="K940" i="1" s="1"/>
  <c r="I941" i="1" l="1"/>
  <c r="L940" i="1"/>
  <c r="M940" i="1" s="1"/>
  <c r="N940" i="1" s="1"/>
  <c r="O940" i="1" s="1"/>
  <c r="J941" i="1" l="1"/>
  <c r="K941" i="1" s="1"/>
  <c r="L941" i="1" l="1"/>
  <c r="M941" i="1" s="1"/>
  <c r="N941" i="1" s="1"/>
  <c r="O941" i="1" s="1"/>
  <c r="I942" i="1" l="1"/>
  <c r="K942" i="1" l="1"/>
  <c r="L942" i="1" s="1"/>
  <c r="M942" i="1" s="1"/>
  <c r="N942" i="1" s="1"/>
  <c r="O942" i="1" s="1"/>
  <c r="J942" i="1"/>
  <c r="I943" i="1" l="1"/>
  <c r="J943" i="1" s="1"/>
  <c r="K943" i="1" s="1"/>
  <c r="L943" i="1" l="1"/>
  <c r="M943" i="1" s="1"/>
  <c r="N943" i="1" s="1"/>
  <c r="O943" i="1" s="1"/>
  <c r="I944" i="1" l="1"/>
  <c r="J944" i="1" l="1"/>
  <c r="K944" i="1" s="1"/>
  <c r="L944" i="1" l="1"/>
  <c r="M944" i="1" s="1"/>
  <c r="N944" i="1" s="1"/>
  <c r="O944" i="1" s="1"/>
  <c r="I945" i="1" l="1"/>
  <c r="J945" i="1" l="1"/>
  <c r="K945" i="1" s="1"/>
  <c r="L945" i="1" l="1"/>
  <c r="M945" i="1" s="1"/>
  <c r="N945" i="1" s="1"/>
  <c r="O945" i="1" s="1"/>
  <c r="I946" i="1" l="1"/>
  <c r="J946" i="1" l="1"/>
  <c r="K946" i="1" s="1"/>
  <c r="L946" i="1" l="1"/>
  <c r="M946" i="1" s="1"/>
  <c r="N946" i="1" s="1"/>
  <c r="O946" i="1" s="1"/>
  <c r="I947" i="1" l="1"/>
  <c r="J947" i="1" l="1"/>
  <c r="K947" i="1" s="1"/>
  <c r="L947" i="1" l="1"/>
  <c r="M947" i="1" s="1"/>
  <c r="N947" i="1" s="1"/>
  <c r="O947" i="1" s="1"/>
  <c r="I948" i="1" l="1"/>
  <c r="J948" i="1" l="1"/>
  <c r="K948" i="1" s="1"/>
  <c r="L948" i="1" l="1"/>
  <c r="M948" i="1" s="1"/>
  <c r="N948" i="1" s="1"/>
  <c r="O948" i="1" s="1"/>
  <c r="I949" i="1" l="1"/>
  <c r="J949" i="1" l="1"/>
  <c r="K949" i="1" s="1"/>
  <c r="L949" i="1" l="1"/>
  <c r="M949" i="1" s="1"/>
  <c r="N949" i="1" s="1"/>
  <c r="O949" i="1" s="1"/>
  <c r="I950" i="1" l="1"/>
  <c r="J950" i="1" l="1"/>
  <c r="K950" i="1" s="1"/>
  <c r="L950" i="1" l="1"/>
  <c r="M950" i="1" s="1"/>
  <c r="N950" i="1" s="1"/>
  <c r="O950" i="1" s="1"/>
  <c r="I951" i="1" l="1"/>
  <c r="J951" i="1" l="1"/>
  <c r="K951" i="1" s="1"/>
  <c r="L951" i="1" l="1"/>
  <c r="M951" i="1" s="1"/>
  <c r="N951" i="1" s="1"/>
  <c r="O951" i="1" s="1"/>
  <c r="I952" i="1" l="1"/>
  <c r="J952" i="1" l="1"/>
  <c r="K952" i="1" s="1"/>
  <c r="L952" i="1" l="1"/>
  <c r="M952" i="1" s="1"/>
  <c r="N952" i="1" s="1"/>
  <c r="O952" i="1" s="1"/>
  <c r="I953" i="1" l="1"/>
  <c r="J953" i="1" l="1"/>
  <c r="K953" i="1" s="1"/>
  <c r="I954" i="1" l="1"/>
  <c r="L953" i="1"/>
  <c r="M953" i="1" s="1"/>
  <c r="N953" i="1" s="1"/>
  <c r="O953" i="1" s="1"/>
  <c r="J954" i="1" l="1"/>
  <c r="K954" i="1" s="1"/>
  <c r="L954" i="1" l="1"/>
  <c r="M954" i="1" s="1"/>
  <c r="N954" i="1" s="1"/>
  <c r="O954" i="1" s="1"/>
  <c r="I955" i="1" l="1"/>
  <c r="J955" i="1" l="1"/>
  <c r="K955" i="1" s="1"/>
  <c r="I956" i="1" l="1"/>
  <c r="L955" i="1"/>
  <c r="M955" i="1" s="1"/>
  <c r="N955" i="1" s="1"/>
  <c r="O955" i="1" s="1"/>
  <c r="J956" i="1" l="1"/>
  <c r="K956" i="1" s="1"/>
  <c r="L956" i="1" l="1"/>
  <c r="M956" i="1" s="1"/>
  <c r="N956" i="1" s="1"/>
  <c r="O956" i="1" s="1"/>
  <c r="I957" i="1" l="1"/>
  <c r="J957" i="1" l="1"/>
  <c r="K957" i="1" s="1"/>
  <c r="L957" i="1" l="1"/>
  <c r="M957" i="1" s="1"/>
  <c r="N957" i="1" s="1"/>
  <c r="O957" i="1" s="1"/>
  <c r="I958" i="1" l="1"/>
  <c r="J958" i="1" l="1"/>
  <c r="K958" i="1" s="1"/>
  <c r="L958" i="1" l="1"/>
  <c r="M958" i="1" s="1"/>
  <c r="N958" i="1" s="1"/>
  <c r="O958" i="1" s="1"/>
  <c r="I959" i="1" l="1"/>
  <c r="J959" i="1" l="1"/>
  <c r="K959" i="1" s="1"/>
  <c r="L959" i="1" l="1"/>
  <c r="M959" i="1" s="1"/>
  <c r="N959" i="1" s="1"/>
  <c r="O959" i="1" s="1"/>
  <c r="I960" i="1" l="1"/>
  <c r="J960" i="1" l="1"/>
  <c r="K960" i="1" s="1"/>
  <c r="L960" i="1" l="1"/>
  <c r="M960" i="1" s="1"/>
  <c r="N960" i="1" s="1"/>
  <c r="O960" i="1" s="1"/>
  <c r="I961" i="1" l="1"/>
  <c r="J961" i="1" l="1"/>
  <c r="K961" i="1" s="1"/>
  <c r="L961" i="1" l="1"/>
  <c r="M961" i="1" s="1"/>
  <c r="N961" i="1" s="1"/>
  <c r="O961" i="1" s="1"/>
  <c r="I962" i="1" l="1"/>
  <c r="J962" i="1" s="1"/>
  <c r="K962" i="1" s="1"/>
  <c r="L962" i="1" l="1"/>
  <c r="M962" i="1" s="1"/>
  <c r="N962" i="1" s="1"/>
  <c r="O962" i="1" s="1"/>
  <c r="I963" i="1" l="1"/>
  <c r="J963" i="1" l="1"/>
  <c r="K963" i="1" s="1"/>
  <c r="I964" i="1" l="1"/>
  <c r="L963" i="1"/>
  <c r="M963" i="1" s="1"/>
  <c r="N963" i="1" s="1"/>
  <c r="O963" i="1" s="1"/>
  <c r="J964" i="1" l="1"/>
  <c r="K964" i="1" s="1"/>
  <c r="L964" i="1" l="1"/>
  <c r="M964" i="1" s="1"/>
  <c r="N964" i="1" s="1"/>
  <c r="O964" i="1" s="1"/>
  <c r="I965" i="1" l="1"/>
  <c r="J965" i="1" l="1"/>
  <c r="K965" i="1" s="1"/>
  <c r="L965" i="1" l="1"/>
  <c r="M965" i="1" s="1"/>
  <c r="N965" i="1" s="1"/>
  <c r="O965" i="1" s="1"/>
  <c r="I966" i="1" l="1"/>
  <c r="J966" i="1" l="1"/>
  <c r="K966" i="1" s="1"/>
  <c r="L966" i="1" l="1"/>
  <c r="M966" i="1" s="1"/>
  <c r="N966" i="1" s="1"/>
  <c r="O966" i="1" s="1"/>
  <c r="I967" i="1" l="1"/>
  <c r="J967" i="1" l="1"/>
  <c r="K967" i="1" s="1"/>
  <c r="L967" i="1" l="1"/>
  <c r="M967" i="1" s="1"/>
  <c r="N967" i="1" s="1"/>
  <c r="O967" i="1" s="1"/>
  <c r="I968" i="1" l="1"/>
  <c r="J968" i="1" l="1"/>
  <c r="K968" i="1" s="1"/>
  <c r="L968" i="1" l="1"/>
  <c r="M968" i="1" s="1"/>
  <c r="N968" i="1" s="1"/>
  <c r="O968" i="1" s="1"/>
  <c r="I969" i="1" l="1"/>
  <c r="J969" i="1" l="1"/>
  <c r="K969" i="1" s="1"/>
  <c r="L969" i="1" l="1"/>
  <c r="M969" i="1" s="1"/>
  <c r="N969" i="1" s="1"/>
  <c r="O969" i="1" s="1"/>
  <c r="I970" i="1" l="1"/>
  <c r="J970" i="1" l="1"/>
  <c r="K970" i="1" s="1"/>
  <c r="L970" i="1" l="1"/>
  <c r="M970" i="1" s="1"/>
  <c r="N970" i="1" s="1"/>
  <c r="O970" i="1" s="1"/>
  <c r="I971" i="1" l="1"/>
  <c r="J971" i="1" l="1"/>
  <c r="K971" i="1" s="1"/>
  <c r="L971" i="1" l="1"/>
  <c r="M971" i="1" s="1"/>
  <c r="N971" i="1" s="1"/>
  <c r="O971" i="1" s="1"/>
  <c r="I972" i="1" l="1"/>
  <c r="J972" i="1" l="1"/>
  <c r="K972" i="1" s="1"/>
  <c r="L972" i="1" l="1"/>
  <c r="M972" i="1" s="1"/>
  <c r="N972" i="1" s="1"/>
  <c r="O972" i="1" s="1"/>
  <c r="I973" i="1" l="1"/>
  <c r="J973" i="1" l="1"/>
  <c r="K973" i="1" s="1"/>
  <c r="L973" i="1" l="1"/>
  <c r="M973" i="1" s="1"/>
  <c r="N973" i="1" s="1"/>
  <c r="O973" i="1" s="1"/>
  <c r="I974" i="1" l="1"/>
  <c r="J974" i="1" s="1"/>
  <c r="K974" i="1" s="1"/>
  <c r="L974" i="1" l="1"/>
  <c r="M974" i="1" s="1"/>
  <c r="N974" i="1" s="1"/>
  <c r="O974" i="1" s="1"/>
  <c r="I975" i="1" l="1"/>
  <c r="J975" i="1" l="1"/>
  <c r="K975" i="1" s="1"/>
  <c r="L975" i="1" l="1"/>
  <c r="M975" i="1" s="1"/>
  <c r="N975" i="1" s="1"/>
  <c r="O975" i="1" s="1"/>
  <c r="I976" i="1" l="1"/>
  <c r="J976" i="1" l="1"/>
  <c r="K976" i="1" s="1"/>
  <c r="L976" i="1" l="1"/>
  <c r="M976" i="1" s="1"/>
  <c r="N976" i="1" s="1"/>
  <c r="O976" i="1" s="1"/>
  <c r="I977" i="1" l="1"/>
  <c r="J977" i="1" l="1"/>
  <c r="K977" i="1" s="1"/>
  <c r="L977" i="1" l="1"/>
  <c r="M977" i="1" s="1"/>
  <c r="N977" i="1" s="1"/>
  <c r="O977" i="1" s="1"/>
  <c r="I978" i="1" l="1"/>
  <c r="J978" i="1" l="1"/>
  <c r="K978" i="1" s="1"/>
  <c r="L978" i="1" l="1"/>
  <c r="M978" i="1" s="1"/>
  <c r="N978" i="1" s="1"/>
  <c r="O978" i="1" s="1"/>
  <c r="I979" i="1" l="1"/>
  <c r="J979" i="1" l="1"/>
  <c r="K979" i="1" s="1"/>
  <c r="L979" i="1" l="1"/>
  <c r="M979" i="1" s="1"/>
  <c r="N979" i="1" s="1"/>
  <c r="O979" i="1" s="1"/>
  <c r="I980" i="1" l="1"/>
  <c r="J980" i="1" l="1"/>
  <c r="K980" i="1" s="1"/>
  <c r="L980" i="1" l="1"/>
  <c r="M980" i="1" s="1"/>
  <c r="N980" i="1" s="1"/>
  <c r="O980" i="1" s="1"/>
  <c r="I981" i="1" l="1"/>
  <c r="J981" i="1" s="1"/>
  <c r="K981" i="1" l="1"/>
  <c r="L981" i="1" s="1"/>
  <c r="M981" i="1" s="1"/>
  <c r="N981" i="1" s="1"/>
  <c r="O981" i="1" s="1"/>
  <c r="I982" i="1" l="1"/>
  <c r="J982" i="1" s="1"/>
  <c r="K982" i="1" s="1"/>
  <c r="L982" i="1" l="1"/>
  <c r="M982" i="1" s="1"/>
  <c r="N982" i="1" s="1"/>
  <c r="O982" i="1" s="1"/>
  <c r="I983" i="1" l="1"/>
  <c r="J983" i="1" s="1"/>
  <c r="K983" i="1" s="1"/>
  <c r="L983" i="1" l="1"/>
  <c r="M983" i="1" s="1"/>
  <c r="N983" i="1" s="1"/>
  <c r="O983" i="1" s="1"/>
  <c r="I984" i="1" l="1"/>
  <c r="J984" i="1" l="1"/>
  <c r="K984" i="1" s="1"/>
  <c r="L984" i="1" l="1"/>
  <c r="M984" i="1" s="1"/>
  <c r="N984" i="1" s="1"/>
  <c r="O984" i="1" s="1"/>
  <c r="I985" i="1" l="1"/>
  <c r="J985" i="1" l="1"/>
  <c r="K985" i="1" s="1"/>
  <c r="L985" i="1" l="1"/>
  <c r="M985" i="1" s="1"/>
  <c r="N985" i="1" s="1"/>
  <c r="O985" i="1" s="1"/>
  <c r="I986" i="1" l="1"/>
  <c r="J986" i="1" l="1"/>
  <c r="K986" i="1" s="1"/>
  <c r="L986" i="1" l="1"/>
  <c r="M986" i="1" s="1"/>
  <c r="N986" i="1" s="1"/>
  <c r="O986" i="1" s="1"/>
  <c r="I987" i="1" l="1"/>
  <c r="J987" i="1" l="1"/>
  <c r="K987" i="1" s="1"/>
  <c r="L987" i="1" l="1"/>
  <c r="M987" i="1" s="1"/>
  <c r="N987" i="1" s="1"/>
  <c r="O987" i="1" s="1"/>
  <c r="I988" i="1" l="1"/>
  <c r="J988" i="1" l="1"/>
  <c r="K988" i="1" s="1"/>
  <c r="L988" i="1" l="1"/>
  <c r="M988" i="1" s="1"/>
  <c r="N988" i="1" s="1"/>
  <c r="O988" i="1" s="1"/>
  <c r="I989" i="1" l="1"/>
  <c r="J989" i="1" l="1"/>
  <c r="K989" i="1" s="1"/>
  <c r="L989" i="1" l="1"/>
  <c r="M989" i="1" s="1"/>
  <c r="N989" i="1" s="1"/>
  <c r="O989" i="1" s="1"/>
  <c r="I990" i="1" l="1"/>
  <c r="J990" i="1" l="1"/>
  <c r="K990" i="1" s="1"/>
  <c r="L990" i="1" l="1"/>
  <c r="M990" i="1" s="1"/>
  <c r="N990" i="1" s="1"/>
  <c r="O990" i="1" s="1"/>
  <c r="I991" i="1" l="1"/>
  <c r="J991" i="1" l="1"/>
  <c r="K991" i="1" s="1"/>
  <c r="L991" i="1" l="1"/>
  <c r="M991" i="1" s="1"/>
  <c r="N991" i="1" s="1"/>
  <c r="O991" i="1" s="1"/>
  <c r="I992" i="1" l="1"/>
  <c r="J992" i="1" l="1"/>
  <c r="K992" i="1" s="1"/>
  <c r="L992" i="1" l="1"/>
  <c r="M992" i="1" s="1"/>
  <c r="N992" i="1" s="1"/>
  <c r="O992" i="1" s="1"/>
  <c r="I993" i="1" l="1"/>
  <c r="J993" i="1" l="1"/>
  <c r="K993" i="1" s="1"/>
  <c r="L993" i="1" l="1"/>
  <c r="M993" i="1" s="1"/>
  <c r="N993" i="1" s="1"/>
  <c r="O993" i="1" s="1"/>
  <c r="I994" i="1" l="1"/>
  <c r="J994" i="1" l="1"/>
  <c r="K994" i="1" s="1"/>
  <c r="L994" i="1" l="1"/>
  <c r="M994" i="1" s="1"/>
  <c r="N994" i="1" s="1"/>
  <c r="O994" i="1" s="1"/>
  <c r="I995" i="1" l="1"/>
  <c r="J995" i="1" l="1"/>
  <c r="K995" i="1" s="1"/>
  <c r="L995" i="1" l="1"/>
  <c r="M995" i="1" s="1"/>
  <c r="N995" i="1" s="1"/>
  <c r="O995" i="1" s="1"/>
  <c r="I996" i="1" l="1"/>
  <c r="J996" i="1" l="1"/>
  <c r="K996" i="1" s="1"/>
  <c r="I997" i="1" l="1"/>
  <c r="L996" i="1"/>
  <c r="M996" i="1" s="1"/>
  <c r="N996" i="1" s="1"/>
  <c r="O996" i="1" s="1"/>
  <c r="J997" i="1" l="1"/>
  <c r="K997" i="1" s="1"/>
  <c r="L997" i="1" l="1"/>
  <c r="M997" i="1" s="1"/>
  <c r="N997" i="1" s="1"/>
  <c r="O997" i="1" s="1"/>
  <c r="I998" i="1" l="1"/>
  <c r="J998" i="1" l="1"/>
  <c r="K998" i="1" s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 l="1"/>
  <c r="J1001" i="1" l="1"/>
  <c r="K1001" i="1" s="1"/>
  <c r="L1001" i="1" l="1"/>
  <c r="M1001" i="1" s="1"/>
  <c r="N1001" i="1" s="1"/>
  <c r="O1001" i="1" s="1"/>
  <c r="I1002" i="1" l="1"/>
  <c r="J1002" i="1" l="1"/>
  <c r="K1002" i="1" s="1"/>
  <c r="L1002" i="1" l="1"/>
  <c r="M1002" i="1" s="1"/>
  <c r="N1002" i="1" s="1"/>
  <c r="O1002" i="1" s="1"/>
  <c r="I1003" i="1" l="1"/>
  <c r="J1003" i="1" l="1"/>
  <c r="K1003" i="1" s="1"/>
  <c r="L1003" i="1" l="1"/>
  <c r="M1003" i="1" s="1"/>
  <c r="N1003" i="1" s="1"/>
  <c r="O1003" i="1" s="1"/>
  <c r="I1004" i="1" l="1"/>
  <c r="J1004" i="1" l="1"/>
  <c r="K1004" i="1" s="1"/>
  <c r="L1004" i="1" l="1"/>
  <c r="M1004" i="1" s="1"/>
  <c r="N1004" i="1" s="1"/>
  <c r="O1004" i="1" s="1"/>
  <c r="I1005" i="1" l="1"/>
  <c r="J1005" i="1" l="1"/>
  <c r="K1005" i="1" s="1"/>
  <c r="L1005" i="1" l="1"/>
  <c r="M1005" i="1" s="1"/>
  <c r="N1005" i="1" s="1"/>
  <c r="O1005" i="1" s="1"/>
  <c r="I1006" i="1" l="1"/>
  <c r="J1006" i="1" l="1"/>
  <c r="K1006" i="1" s="1"/>
  <c r="L1006" i="1" l="1"/>
  <c r="M1006" i="1" s="1"/>
  <c r="N1006" i="1" s="1"/>
  <c r="O1006" i="1" s="1"/>
  <c r="I1007" i="1" l="1"/>
  <c r="J1007" i="1" l="1"/>
  <c r="K1007" i="1" s="1"/>
  <c r="L1007" i="1" l="1"/>
  <c r="M1007" i="1" s="1"/>
  <c r="N1007" i="1" s="1"/>
  <c r="O1007" i="1" s="1"/>
  <c r="I1008" i="1" l="1"/>
  <c r="J1008" i="1" l="1"/>
  <c r="K1008" i="1" s="1"/>
  <c r="L1008" i="1" l="1"/>
  <c r="M1008" i="1" s="1"/>
  <c r="N1008" i="1" s="1"/>
  <c r="O1008" i="1" s="1"/>
  <c r="I1009" i="1" l="1"/>
  <c r="J1009" i="1" l="1"/>
  <c r="K1009" i="1" s="1"/>
  <c r="L1009" i="1" l="1"/>
  <c r="M1009" i="1" s="1"/>
  <c r="N1009" i="1" s="1"/>
  <c r="O1009" i="1" s="1"/>
  <c r="I1010" i="1" l="1"/>
  <c r="J1010" i="1" l="1"/>
  <c r="K1010" i="1" s="1"/>
  <c r="L1010" i="1" l="1"/>
  <c r="M1010" i="1" s="1"/>
  <c r="N1010" i="1" s="1"/>
  <c r="O1010" i="1" s="1"/>
  <c r="I1011" i="1" l="1"/>
  <c r="J1011" i="1" s="1"/>
  <c r="K1011" i="1" s="1"/>
  <c r="L1011" i="1" l="1"/>
  <c r="M1011" i="1" s="1"/>
  <c r="N1011" i="1" s="1"/>
  <c r="O1011" i="1" s="1"/>
  <c r="I1012" i="1" l="1"/>
  <c r="K1012" i="1" l="1"/>
  <c r="L1012" i="1" s="1"/>
  <c r="M1012" i="1" s="1"/>
  <c r="N1012" i="1" s="1"/>
  <c r="O1012" i="1" s="1"/>
  <c r="J1012" i="1"/>
  <c r="I1013" i="1" l="1"/>
  <c r="J1013" i="1" l="1"/>
  <c r="K1013" i="1" s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 l="1"/>
  <c r="K1015" i="1" l="1"/>
  <c r="J1015" i="1"/>
  <c r="L1015" i="1" l="1"/>
  <c r="M1015" i="1" s="1"/>
  <c r="N1015" i="1" s="1"/>
  <c r="O1015" i="1" s="1"/>
  <c r="I1016" i="1" l="1"/>
  <c r="K1016" i="1" l="1"/>
  <c r="J1016" i="1"/>
  <c r="L1016" i="1" l="1"/>
  <c r="M1016" i="1" s="1"/>
  <c r="N1016" i="1" s="1"/>
  <c r="O1016" i="1" s="1"/>
  <c r="I1017" i="1" l="1"/>
  <c r="K1017" i="1" l="1"/>
  <c r="J1017" i="1"/>
  <c r="L1017" i="1" l="1"/>
  <c r="M1017" i="1" s="1"/>
  <c r="N1017" i="1" s="1"/>
  <c r="O1017" i="1" s="1"/>
  <c r="I1018" i="1" l="1"/>
  <c r="K1018" i="1" l="1"/>
  <c r="J1018" i="1"/>
  <c r="L1018" i="1" l="1"/>
  <c r="M1018" i="1" s="1"/>
  <c r="N1018" i="1" s="1"/>
  <c r="O1018" i="1" s="1"/>
  <c r="I1019" i="1" l="1"/>
  <c r="J1019" i="1" l="1"/>
  <c r="K1019" i="1" s="1"/>
  <c r="L1019" i="1" l="1"/>
  <c r="M1019" i="1" s="1"/>
  <c r="N1019" i="1" s="1"/>
  <c r="O1019" i="1" s="1"/>
  <c r="I1020" i="1" l="1"/>
  <c r="K1020" i="1" l="1"/>
  <c r="L1020" i="1" s="1"/>
  <c r="M1020" i="1" s="1"/>
  <c r="N1020" i="1" s="1"/>
  <c r="O1020" i="1" s="1"/>
  <c r="J1020" i="1"/>
  <c r="I1021" i="1" l="1"/>
  <c r="J1021" i="1" l="1"/>
  <c r="K1021" i="1" s="1"/>
  <c r="L1021" i="1" l="1"/>
  <c r="M1021" i="1" s="1"/>
  <c r="N1021" i="1" s="1"/>
  <c r="O1021" i="1" s="1"/>
  <c r="I1022" i="1" l="1"/>
  <c r="K1022" i="1" l="1"/>
  <c r="J1022" i="1"/>
  <c r="L1022" i="1" l="1"/>
  <c r="M1022" i="1" s="1"/>
  <c r="N1022" i="1" s="1"/>
  <c r="O1022" i="1" s="1"/>
  <c r="I1023" i="1" l="1"/>
  <c r="J1023" i="1" l="1"/>
  <c r="K1023" i="1" s="1"/>
  <c r="L1023" i="1" l="1"/>
  <c r="M1023" i="1" s="1"/>
  <c r="N1023" i="1" s="1"/>
  <c r="O1023" i="1" s="1"/>
  <c r="I1024" i="1" l="1"/>
  <c r="K1024" i="1" l="1"/>
  <c r="J1024" i="1"/>
  <c r="L1024" i="1" l="1"/>
  <c r="M1024" i="1" s="1"/>
  <c r="N1024" i="1" s="1"/>
  <c r="O1024" i="1" s="1"/>
  <c r="I1025" i="1" l="1"/>
  <c r="J1025" i="1" l="1"/>
  <c r="K1025" i="1" s="1"/>
  <c r="L1025" i="1" l="1"/>
  <c r="M1025" i="1" s="1"/>
  <c r="N1025" i="1" s="1"/>
  <c r="O1025" i="1" s="1"/>
  <c r="I1026" i="1" l="1"/>
  <c r="K1026" i="1" l="1"/>
  <c r="J1026" i="1"/>
  <c r="L1026" i="1" l="1"/>
  <c r="M1026" i="1" s="1"/>
  <c r="N1026" i="1" s="1"/>
  <c r="O1026" i="1" s="1"/>
  <c r="I1027" i="1" l="1"/>
  <c r="K1027" i="1" l="1"/>
  <c r="J1027" i="1"/>
  <c r="L1027" i="1" l="1"/>
  <c r="M1027" i="1" s="1"/>
  <c r="N1027" i="1" s="1"/>
  <c r="O1027" i="1" s="1"/>
  <c r="I1028" i="1" l="1"/>
  <c r="K1028" i="1" l="1"/>
  <c r="J1028" i="1"/>
  <c r="L1028" i="1" l="1"/>
  <c r="M1028" i="1" s="1"/>
  <c r="N1028" i="1" s="1"/>
  <c r="O1028" i="1" s="1"/>
  <c r="I1029" i="1" l="1"/>
  <c r="K1029" i="1" l="1"/>
  <c r="J1029" i="1"/>
  <c r="L1029" i="1" l="1"/>
  <c r="M1029" i="1" s="1"/>
  <c r="N1029" i="1" s="1"/>
  <c r="O1029" i="1" s="1"/>
  <c r="I1030" i="1" l="1"/>
  <c r="J1030" i="1" l="1"/>
  <c r="K1030" i="1" s="1"/>
  <c r="L1030" i="1" l="1"/>
  <c r="M1030" i="1" s="1"/>
  <c r="N1030" i="1" s="1"/>
  <c r="O1030" i="1" s="1"/>
  <c r="I1031" i="1" l="1"/>
  <c r="J1031" i="1" l="1"/>
  <c r="K1031" i="1" s="1"/>
  <c r="I1032" i="1" l="1"/>
  <c r="L1031" i="1"/>
  <c r="M1031" i="1" s="1"/>
  <c r="N1031" i="1" s="1"/>
  <c r="O1031" i="1" s="1"/>
  <c r="K1032" i="1" l="1"/>
  <c r="J1032" i="1"/>
  <c r="L1032" i="1" l="1"/>
  <c r="M1032" i="1" s="1"/>
  <c r="N1032" i="1" s="1"/>
  <c r="O1032" i="1" s="1"/>
  <c r="I1033" i="1" l="1"/>
  <c r="J1033" i="1" l="1"/>
  <c r="K1033" i="1" s="1"/>
  <c r="L1033" i="1" l="1"/>
  <c r="M1033" i="1" s="1"/>
  <c r="N1033" i="1" s="1"/>
  <c r="O1033" i="1" s="1"/>
  <c r="I1034" i="1" l="1"/>
  <c r="J1034" i="1" l="1"/>
  <c r="K1034" i="1" s="1"/>
  <c r="L1034" i="1" l="1"/>
  <c r="M1034" i="1" s="1"/>
  <c r="N1034" i="1" s="1"/>
  <c r="O1034" i="1" s="1"/>
  <c r="I1035" i="1" l="1"/>
  <c r="K1035" i="1" l="1"/>
  <c r="J1035" i="1"/>
  <c r="L1035" i="1" l="1"/>
  <c r="M1035" i="1" s="1"/>
  <c r="N1035" i="1" s="1"/>
  <c r="O1035" i="1" s="1"/>
  <c r="I1036" i="1" l="1"/>
  <c r="J1036" i="1" l="1"/>
  <c r="K1036" i="1" s="1"/>
  <c r="I1037" i="1" l="1"/>
  <c r="L1036" i="1"/>
  <c r="M1036" i="1" s="1"/>
  <c r="N1036" i="1" s="1"/>
  <c r="O1036" i="1" s="1"/>
  <c r="K1037" i="1" l="1"/>
  <c r="J1037" i="1"/>
  <c r="L1037" i="1" l="1"/>
  <c r="M1037" i="1" s="1"/>
  <c r="N1037" i="1" s="1"/>
  <c r="O1037" i="1" s="1"/>
  <c r="I1038" i="1" l="1"/>
  <c r="K1038" i="1" l="1"/>
  <c r="J1038" i="1"/>
  <c r="I1039" i="1" l="1"/>
  <c r="L1038" i="1"/>
  <c r="M1038" i="1" s="1"/>
  <c r="N1038" i="1" s="1"/>
  <c r="O1038" i="1" s="1"/>
  <c r="K1039" i="1" l="1"/>
  <c r="J1039" i="1"/>
  <c r="I1040" i="1" l="1"/>
  <c r="L1039" i="1"/>
  <c r="M1039" i="1" s="1"/>
  <c r="N1039" i="1" s="1"/>
  <c r="O1039" i="1" s="1"/>
  <c r="J1040" i="1" l="1"/>
  <c r="K1040" i="1" s="1"/>
  <c r="L1040" i="1" l="1"/>
  <c r="M1040" i="1" s="1"/>
  <c r="N1040" i="1" s="1"/>
  <c r="O1040" i="1" s="1"/>
  <c r="I1041" i="1" l="1"/>
  <c r="J1041" i="1" l="1"/>
  <c r="K1041" i="1" s="1"/>
  <c r="L1041" i="1" l="1"/>
  <c r="M1041" i="1" s="1"/>
  <c r="N1041" i="1" s="1"/>
  <c r="O1041" i="1" s="1"/>
  <c r="I1042" i="1" l="1"/>
  <c r="J1042" i="1" l="1"/>
  <c r="K1042" i="1" s="1"/>
  <c r="I1043" i="1" l="1"/>
  <c r="L1042" i="1"/>
  <c r="M1042" i="1" s="1"/>
  <c r="N1042" i="1" s="1"/>
  <c r="O1042" i="1" s="1"/>
  <c r="K1043" i="1" l="1"/>
  <c r="J1043" i="1"/>
  <c r="L1043" i="1" l="1"/>
  <c r="M1043" i="1" s="1"/>
  <c r="N1043" i="1" s="1"/>
  <c r="O1043" i="1" s="1"/>
  <c r="I1044" i="1" l="1"/>
  <c r="J1044" i="1" l="1"/>
  <c r="K1044" i="1" s="1"/>
  <c r="L1044" i="1" l="1"/>
  <c r="M1044" i="1" s="1"/>
  <c r="N1044" i="1" s="1"/>
  <c r="O1044" i="1" s="1"/>
  <c r="I1045" i="1" l="1"/>
  <c r="J1045" i="1" s="1"/>
  <c r="K1045" i="1" s="1"/>
  <c r="L1045" i="1" l="1"/>
  <c r="M1045" i="1" s="1"/>
  <c r="N1045" i="1" s="1"/>
  <c r="O1045" i="1" s="1"/>
  <c r="I1046" i="1" l="1"/>
  <c r="K1046" i="1" l="1"/>
  <c r="J1046" i="1"/>
  <c r="L1046" i="1" l="1"/>
  <c r="M1046" i="1" s="1"/>
  <c r="N1046" i="1" s="1"/>
  <c r="O1046" i="1" s="1"/>
  <c r="I1047" i="1" l="1"/>
  <c r="K1047" i="1" l="1"/>
  <c r="J1047" i="1"/>
  <c r="L1047" i="1" l="1"/>
  <c r="M1047" i="1" s="1"/>
  <c r="N1047" i="1" s="1"/>
  <c r="O1047" i="1" s="1"/>
  <c r="I1048" i="1" l="1"/>
  <c r="J1048" i="1" l="1"/>
  <c r="K1048" i="1" s="1"/>
  <c r="L1048" i="1" l="1"/>
  <c r="M1048" i="1" s="1"/>
  <c r="N1048" i="1" s="1"/>
  <c r="O1048" i="1" s="1"/>
  <c r="I1049" i="1" l="1"/>
  <c r="J1049" i="1" l="1"/>
  <c r="K1049" i="1" s="1"/>
  <c r="I1050" i="1" l="1"/>
  <c r="L1049" i="1"/>
  <c r="M1049" i="1" s="1"/>
  <c r="N1049" i="1" s="1"/>
  <c r="O1049" i="1" s="1"/>
  <c r="K1050" i="1" l="1"/>
  <c r="J1050" i="1"/>
  <c r="L1050" i="1" l="1"/>
  <c r="M1050" i="1" s="1"/>
  <c r="N1050" i="1" s="1"/>
  <c r="O1050" i="1" s="1"/>
  <c r="I1051" i="1" l="1"/>
  <c r="K1051" i="1" l="1"/>
  <c r="J1051" i="1"/>
  <c r="L1051" i="1" l="1"/>
  <c r="M1051" i="1" s="1"/>
  <c r="N1051" i="1" s="1"/>
  <c r="O1051" i="1" s="1"/>
  <c r="I1052" i="1" l="1"/>
  <c r="J1052" i="1" l="1"/>
  <c r="K1052" i="1" s="1"/>
  <c r="L1052" i="1" l="1"/>
  <c r="M1052" i="1" s="1"/>
  <c r="N1052" i="1" s="1"/>
  <c r="O1052" i="1" s="1"/>
  <c r="I1053" i="1" l="1"/>
  <c r="J1053" i="1" l="1"/>
  <c r="K1053" i="1" s="1"/>
  <c r="L1053" i="1" l="1"/>
  <c r="M1053" i="1" s="1"/>
  <c r="N1053" i="1" s="1"/>
  <c r="O1053" i="1" s="1"/>
  <c r="I1054" i="1" l="1"/>
  <c r="K1054" i="1" l="1"/>
  <c r="J1054" i="1"/>
  <c r="I1055" i="1" l="1"/>
  <c r="L1054" i="1"/>
  <c r="M1054" i="1" s="1"/>
  <c r="N1054" i="1" s="1"/>
  <c r="O1054" i="1" s="1"/>
  <c r="K1055" i="1" l="1"/>
  <c r="J1055" i="1"/>
  <c r="L1055" i="1" l="1"/>
  <c r="M1055" i="1" s="1"/>
  <c r="N1055" i="1" s="1"/>
  <c r="O1055" i="1" s="1"/>
  <c r="I1056" i="1" l="1"/>
  <c r="J1056" i="1" l="1"/>
  <c r="K1056" i="1" s="1"/>
  <c r="L1056" i="1" l="1"/>
  <c r="M1056" i="1" s="1"/>
  <c r="N1056" i="1" s="1"/>
  <c r="O1056" i="1" s="1"/>
  <c r="I1057" i="1" l="1"/>
  <c r="K1057" i="1" l="1"/>
  <c r="J1057" i="1"/>
  <c r="L1057" i="1" l="1"/>
  <c r="M1057" i="1" s="1"/>
  <c r="N1057" i="1" s="1"/>
  <c r="O1057" i="1" s="1"/>
  <c r="I1058" i="1" l="1"/>
  <c r="K1058" i="1" l="1"/>
  <c r="J1058" i="1"/>
  <c r="L1058" i="1" l="1"/>
  <c r="M1058" i="1" s="1"/>
  <c r="N1058" i="1" s="1"/>
  <c r="O1058" i="1" s="1"/>
  <c r="I1059" i="1" l="1"/>
  <c r="K1059" i="1" l="1"/>
  <c r="J1059" i="1"/>
  <c r="L1059" i="1" l="1"/>
  <c r="M1059" i="1" s="1"/>
  <c r="N1059" i="1" s="1"/>
  <c r="O1059" i="1" s="1"/>
  <c r="I1060" i="1" l="1"/>
  <c r="K1060" i="1" l="1"/>
  <c r="J1060" i="1"/>
  <c r="L1060" i="1" l="1"/>
  <c r="M1060" i="1" s="1"/>
  <c r="N1060" i="1" s="1"/>
  <c r="O1060" i="1" s="1"/>
  <c r="I1061" i="1" l="1"/>
  <c r="J1061" i="1" l="1"/>
  <c r="K1061" i="1" s="1"/>
  <c r="L1061" i="1" l="1"/>
  <c r="M1061" i="1" s="1"/>
  <c r="N1061" i="1" s="1"/>
  <c r="O1061" i="1" s="1"/>
  <c r="I1062" i="1" l="1"/>
  <c r="J1062" i="1" l="1"/>
  <c r="K1062" i="1" s="1"/>
  <c r="L1062" i="1" l="1"/>
  <c r="M1062" i="1" s="1"/>
  <c r="N1062" i="1" s="1"/>
  <c r="O1062" i="1" s="1"/>
  <c r="I1063" i="1" l="1"/>
  <c r="K1063" i="1" l="1"/>
  <c r="J1063" i="1"/>
  <c r="L1063" i="1" l="1"/>
  <c r="M1063" i="1" s="1"/>
  <c r="N1063" i="1" s="1"/>
  <c r="O1063" i="1" s="1"/>
  <c r="I1064" i="1" l="1"/>
  <c r="K1064" i="1" l="1"/>
  <c r="J1064" i="1"/>
  <c r="I1065" i="1" l="1"/>
  <c r="L1064" i="1"/>
  <c r="M1064" i="1" s="1"/>
  <c r="N1064" i="1" s="1"/>
  <c r="O1064" i="1" s="1"/>
  <c r="K1065" i="1" l="1"/>
  <c r="J1065" i="1"/>
  <c r="L1065" i="1" l="1"/>
  <c r="M1065" i="1" s="1"/>
  <c r="N1065" i="1" s="1"/>
  <c r="O1065" i="1" s="1"/>
  <c r="I1066" i="1" l="1"/>
  <c r="J1066" i="1" l="1"/>
  <c r="K1066" i="1" s="1"/>
  <c r="L1066" i="1" l="1"/>
  <c r="M1066" i="1" s="1"/>
  <c r="N1066" i="1" s="1"/>
  <c r="O1066" i="1" s="1"/>
  <c r="I1067" i="1" l="1"/>
  <c r="K1067" i="1" l="1"/>
  <c r="J1067" i="1"/>
  <c r="L1067" i="1" l="1"/>
  <c r="M1067" i="1" s="1"/>
  <c r="N1067" i="1" s="1"/>
  <c r="O1067" i="1" s="1"/>
  <c r="I1068" i="1" l="1"/>
  <c r="J1068" i="1" l="1"/>
  <c r="K1068" i="1" s="1"/>
  <c r="I1069" i="1" l="1"/>
  <c r="L1068" i="1"/>
  <c r="M1068" i="1" s="1"/>
  <c r="N1068" i="1" s="1"/>
  <c r="O1068" i="1" s="1"/>
  <c r="J1069" i="1" l="1"/>
  <c r="K1069" i="1" s="1"/>
  <c r="L1069" i="1" l="1"/>
  <c r="M1069" i="1" s="1"/>
  <c r="N1069" i="1" s="1"/>
  <c r="O1069" i="1" s="1"/>
  <c r="I1070" i="1" l="1"/>
  <c r="K1070" i="1" l="1"/>
  <c r="J1070" i="1"/>
  <c r="L1070" i="1" l="1"/>
  <c r="M1070" i="1" s="1"/>
  <c r="N1070" i="1" s="1"/>
  <c r="O1070" i="1" s="1"/>
  <c r="I1071" i="1" l="1"/>
  <c r="K1071" i="1" l="1"/>
  <c r="J1071" i="1"/>
  <c r="L1071" i="1" l="1"/>
  <c r="M1071" i="1" s="1"/>
  <c r="N1071" i="1" s="1"/>
  <c r="O1071" i="1" s="1"/>
  <c r="I1072" i="1" l="1"/>
  <c r="K1072" i="1" l="1"/>
  <c r="J1072" i="1"/>
  <c r="L1072" i="1" l="1"/>
  <c r="M1072" i="1" s="1"/>
  <c r="N1072" i="1" s="1"/>
  <c r="O1072" i="1" s="1"/>
  <c r="I1073" i="1" l="1"/>
  <c r="J1073" i="1" l="1"/>
  <c r="K1073" i="1" s="1"/>
  <c r="L1073" i="1" l="1"/>
  <c r="M1073" i="1" s="1"/>
  <c r="N1073" i="1" s="1"/>
  <c r="O1073" i="1" s="1"/>
  <c r="I1074" i="1" l="1"/>
  <c r="K1074" i="1" l="1"/>
  <c r="J1074" i="1"/>
  <c r="L1074" i="1" l="1"/>
  <c r="M1074" i="1" s="1"/>
  <c r="N1074" i="1" s="1"/>
  <c r="O1074" i="1" s="1"/>
  <c r="I1075" i="1" l="1"/>
  <c r="J1075" i="1" l="1"/>
  <c r="K1075" i="1" s="1"/>
  <c r="L1075" i="1" l="1"/>
  <c r="M1075" i="1" s="1"/>
  <c r="N1075" i="1" s="1"/>
  <c r="O1075" i="1" s="1"/>
  <c r="I1076" i="1" l="1"/>
  <c r="K1076" i="1" l="1"/>
  <c r="J1076" i="1"/>
  <c r="L1076" i="1" l="1"/>
  <c r="M1076" i="1" s="1"/>
  <c r="N1076" i="1" s="1"/>
  <c r="O1076" i="1" s="1"/>
  <c r="I1077" i="1" l="1"/>
  <c r="J1077" i="1" l="1"/>
  <c r="K1077" i="1" s="1"/>
  <c r="L1077" i="1" l="1"/>
  <c r="M1077" i="1" s="1"/>
  <c r="N1077" i="1" s="1"/>
  <c r="O1077" i="1" s="1"/>
  <c r="I1078" i="1" l="1"/>
  <c r="J1078" i="1" l="1"/>
  <c r="K1078" i="1" s="1"/>
  <c r="L1078" i="1" l="1"/>
  <c r="M1078" i="1" s="1"/>
  <c r="N1078" i="1" s="1"/>
  <c r="O1078" i="1" s="1"/>
  <c r="I1079" i="1" l="1"/>
  <c r="K1079" i="1" l="1"/>
  <c r="J1079" i="1"/>
  <c r="L1079" i="1" l="1"/>
  <c r="M1079" i="1" s="1"/>
  <c r="N1079" i="1" s="1"/>
  <c r="O1079" i="1" s="1"/>
  <c r="I1080" i="1" l="1"/>
  <c r="J1080" i="1" l="1"/>
  <c r="K1080" i="1" s="1"/>
  <c r="L1080" i="1" l="1"/>
  <c r="M1080" i="1" s="1"/>
  <c r="N1080" i="1" s="1"/>
  <c r="O1080" i="1" s="1"/>
  <c r="I1081" i="1" l="1"/>
  <c r="J1081" i="1" l="1"/>
  <c r="K1081" i="1" s="1"/>
  <c r="L1081" i="1" l="1"/>
  <c r="M1081" i="1" s="1"/>
  <c r="N1081" i="1" s="1"/>
  <c r="O1081" i="1" s="1"/>
  <c r="I1082" i="1" l="1"/>
  <c r="K1082" i="1" l="1"/>
  <c r="J1082" i="1"/>
  <c r="L1082" i="1" l="1"/>
  <c r="M1082" i="1" s="1"/>
  <c r="N1082" i="1" s="1"/>
  <c r="O1082" i="1" s="1"/>
  <c r="I1083" i="1" l="1"/>
  <c r="K1083" i="1" l="1"/>
  <c r="J1083" i="1"/>
  <c r="L1083" i="1" l="1"/>
  <c r="M1083" i="1" s="1"/>
  <c r="N1083" i="1" s="1"/>
  <c r="O1083" i="1" s="1"/>
  <c r="I1084" i="1" l="1"/>
  <c r="J1084" i="1" l="1"/>
  <c r="K1084" i="1" s="1"/>
  <c r="L1084" i="1" l="1"/>
  <c r="M1084" i="1" s="1"/>
  <c r="N1084" i="1" s="1"/>
  <c r="O1084" i="1" s="1"/>
  <c r="I1085" i="1" l="1"/>
  <c r="K1085" i="1" l="1"/>
  <c r="J1085" i="1"/>
  <c r="L1085" i="1" l="1"/>
  <c r="M1085" i="1" s="1"/>
  <c r="N1085" i="1" s="1"/>
  <c r="O1085" i="1" s="1"/>
  <c r="I1086" i="1" l="1"/>
  <c r="J1086" i="1" l="1"/>
  <c r="K1086" i="1" s="1"/>
  <c r="L1086" i="1" l="1"/>
  <c r="M1086" i="1" s="1"/>
  <c r="N1086" i="1" s="1"/>
  <c r="O1086" i="1" s="1"/>
  <c r="I1087" i="1" l="1"/>
  <c r="J1087" i="1" l="1"/>
  <c r="K1087" i="1" s="1"/>
  <c r="L1087" i="1" l="1"/>
  <c r="M1087" i="1" s="1"/>
  <c r="N1087" i="1" s="1"/>
  <c r="O1087" i="1" s="1"/>
  <c r="I1088" i="1" l="1"/>
  <c r="J1088" i="1" l="1"/>
  <c r="K1088" i="1" s="1"/>
  <c r="L1088" i="1" l="1"/>
  <c r="M1088" i="1" s="1"/>
  <c r="N1088" i="1" s="1"/>
  <c r="O1088" i="1" s="1"/>
  <c r="I1089" i="1" l="1"/>
  <c r="J1089" i="1" l="1"/>
  <c r="K1089" i="1" s="1"/>
  <c r="L1089" i="1" l="1"/>
  <c r="M1089" i="1" s="1"/>
  <c r="N1089" i="1" s="1"/>
  <c r="O1089" i="1" s="1"/>
  <c r="I1090" i="1" l="1"/>
  <c r="J1090" i="1" l="1"/>
  <c r="K1090" i="1" s="1"/>
  <c r="L1090" i="1" l="1"/>
  <c r="M1090" i="1" s="1"/>
  <c r="N1090" i="1" s="1"/>
  <c r="O1090" i="1" s="1"/>
  <c r="I1091" i="1" l="1"/>
  <c r="K1091" i="1" l="1"/>
  <c r="J1091" i="1"/>
  <c r="L1091" i="1" l="1"/>
  <c r="M1091" i="1" s="1"/>
  <c r="N1091" i="1" s="1"/>
  <c r="O1091" i="1" s="1"/>
  <c r="I1092" i="1" l="1"/>
  <c r="J1092" i="1" l="1"/>
  <c r="K1092" i="1" s="1"/>
  <c r="L1092" i="1" l="1"/>
  <c r="M1092" i="1" s="1"/>
  <c r="N1092" i="1" s="1"/>
  <c r="O1092" i="1" s="1"/>
  <c r="I1093" i="1" l="1"/>
  <c r="J1093" i="1" l="1"/>
  <c r="K1093" i="1" s="1"/>
  <c r="L1093" i="1" l="1"/>
  <c r="M1093" i="1" s="1"/>
  <c r="N1093" i="1" s="1"/>
  <c r="O1093" i="1" s="1"/>
  <c r="I1094" i="1" l="1"/>
  <c r="J1094" i="1" l="1"/>
  <c r="K1094" i="1" s="1"/>
  <c r="L1094" i="1" l="1"/>
  <c r="M1094" i="1" s="1"/>
  <c r="N1094" i="1" s="1"/>
  <c r="O1094" i="1" s="1"/>
  <c r="I1095" i="1" l="1"/>
  <c r="K1095" i="1" l="1"/>
  <c r="J1095" i="1"/>
  <c r="L1095" i="1" l="1"/>
  <c r="M1095" i="1" s="1"/>
  <c r="N1095" i="1" s="1"/>
  <c r="O1095" i="1" s="1"/>
  <c r="I1096" i="1" l="1"/>
  <c r="J1096" i="1" l="1"/>
  <c r="K1096" i="1" s="1"/>
  <c r="L1096" i="1" l="1"/>
  <c r="M1096" i="1" s="1"/>
  <c r="N1096" i="1" s="1"/>
  <c r="O1096" i="1" s="1"/>
  <c r="I1097" i="1" l="1"/>
  <c r="K1097" i="1" l="1"/>
  <c r="J1097" i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 l="1"/>
  <c r="K1099" i="1" l="1"/>
  <c r="J1099" i="1"/>
  <c r="L1099" i="1" l="1"/>
  <c r="M1099" i="1" s="1"/>
  <c r="N1099" i="1" s="1"/>
  <c r="O1099" i="1" s="1"/>
  <c r="I1100" i="1" l="1"/>
  <c r="K1100" i="1" l="1"/>
  <c r="J1100" i="1"/>
  <c r="L1100" i="1" l="1"/>
  <c r="M1100" i="1" s="1"/>
  <c r="N1100" i="1" s="1"/>
  <c r="O1100" i="1" s="1"/>
  <c r="I1101" i="1"/>
  <c r="J1101" i="1" l="1"/>
  <c r="K1101" i="1" s="1"/>
  <c r="I1102" i="1" l="1"/>
  <c r="L1101" i="1"/>
  <c r="M1101" i="1" s="1"/>
  <c r="N1101" i="1" s="1"/>
  <c r="O1101" i="1" s="1"/>
  <c r="K1102" i="1" l="1"/>
  <c r="J1102" i="1"/>
  <c r="L1102" i="1" l="1"/>
  <c r="M1102" i="1" s="1"/>
  <c r="N1102" i="1" s="1"/>
  <c r="O1102" i="1" s="1"/>
  <c r="I1103" i="1" l="1"/>
  <c r="J1103" i="1" l="1"/>
  <c r="K1103" i="1" s="1"/>
  <c r="L1103" i="1" l="1"/>
  <c r="M1103" i="1" s="1"/>
  <c r="N1103" i="1" s="1"/>
  <c r="O1103" i="1" s="1"/>
  <c r="I1104" i="1" l="1"/>
  <c r="J1104" i="1" l="1"/>
  <c r="K1104" i="1" s="1"/>
  <c r="L1104" i="1" l="1"/>
  <c r="M1104" i="1" s="1"/>
  <c r="N1104" i="1" s="1"/>
  <c r="O1104" i="1" s="1"/>
  <c r="I1105" i="1" l="1"/>
  <c r="K1105" i="1" l="1"/>
  <c r="J1105" i="1"/>
  <c r="I1106" i="1" l="1"/>
  <c r="L1105" i="1"/>
  <c r="M1105" i="1" s="1"/>
  <c r="N1105" i="1" s="1"/>
  <c r="O1105" i="1" s="1"/>
  <c r="K1106" i="1" l="1"/>
  <c r="J1106" i="1"/>
  <c r="L1106" i="1" l="1"/>
  <c r="M1106" i="1" s="1"/>
  <c r="N1106" i="1" s="1"/>
  <c r="O1106" i="1" s="1"/>
  <c r="I1107" i="1" l="1"/>
  <c r="J1107" i="1" l="1"/>
  <c r="K1107" i="1" s="1"/>
  <c r="L1107" i="1" l="1"/>
  <c r="M1107" i="1" s="1"/>
  <c r="N1107" i="1" s="1"/>
  <c r="O1107" i="1" s="1"/>
  <c r="I1108" i="1" l="1"/>
  <c r="J1108" i="1" l="1"/>
  <c r="K1108" i="1" s="1"/>
  <c r="L1108" i="1" l="1"/>
  <c r="M1108" i="1" s="1"/>
  <c r="N1108" i="1" s="1"/>
  <c r="O1108" i="1" s="1"/>
  <c r="I1109" i="1" l="1"/>
  <c r="K1109" i="1" l="1"/>
  <c r="J1109" i="1"/>
  <c r="L1109" i="1" l="1"/>
  <c r="M1109" i="1" s="1"/>
  <c r="N1109" i="1" s="1"/>
  <c r="O1109" i="1" s="1"/>
  <c r="I1110" i="1" l="1"/>
  <c r="J1110" i="1" l="1"/>
  <c r="K1110" i="1" s="1"/>
  <c r="L1110" i="1" l="1"/>
  <c r="M1110" i="1" s="1"/>
  <c r="N1110" i="1" s="1"/>
  <c r="O1110" i="1" s="1"/>
  <c r="I1111" i="1" l="1"/>
  <c r="K1111" i="1" l="1"/>
  <c r="J1111" i="1"/>
  <c r="L1111" i="1" l="1"/>
  <c r="M1111" i="1" s="1"/>
  <c r="N1111" i="1" s="1"/>
  <c r="O1111" i="1" s="1"/>
  <c r="I1112" i="1" l="1"/>
  <c r="K1112" i="1" l="1"/>
  <c r="J1112" i="1"/>
  <c r="L1112" i="1" l="1"/>
  <c r="M1112" i="1" s="1"/>
  <c r="N1112" i="1" s="1"/>
  <c r="O1112" i="1" s="1"/>
  <c r="I1113" i="1" l="1"/>
  <c r="K1113" i="1" l="1"/>
  <c r="J1113" i="1"/>
  <c r="L1113" i="1" l="1"/>
  <c r="M1113" i="1" s="1"/>
  <c r="N1113" i="1" s="1"/>
  <c r="O1113" i="1" s="1"/>
  <c r="I1114" i="1" l="1"/>
  <c r="J1114" i="1" l="1"/>
  <c r="K1114" i="1" s="1"/>
  <c r="I1115" i="1" l="1"/>
  <c r="L1114" i="1"/>
  <c r="M1114" i="1" s="1"/>
  <c r="N1114" i="1" s="1"/>
  <c r="O1114" i="1" s="1"/>
  <c r="K1115" i="1" l="1"/>
  <c r="J1115" i="1"/>
  <c r="L1115" i="1" l="1"/>
  <c r="M1115" i="1" s="1"/>
  <c r="N1115" i="1" s="1"/>
  <c r="O1115" i="1" s="1"/>
  <c r="I1116" i="1" l="1"/>
  <c r="K1116" i="1" l="1"/>
  <c r="J1116" i="1"/>
  <c r="L1116" i="1" l="1"/>
  <c r="M1116" i="1" s="1"/>
  <c r="N1116" i="1" s="1"/>
  <c r="O1116" i="1" s="1"/>
  <c r="I1117" i="1" l="1"/>
  <c r="K1117" i="1" l="1"/>
  <c r="J1117" i="1"/>
  <c r="L1117" i="1" l="1"/>
  <c r="M1117" i="1" s="1"/>
  <c r="N1117" i="1" s="1"/>
  <c r="O1117" i="1" s="1"/>
  <c r="I1118" i="1" l="1"/>
  <c r="K1118" i="1" l="1"/>
  <c r="J1118" i="1"/>
  <c r="L1118" i="1" l="1"/>
  <c r="M1118" i="1" s="1"/>
  <c r="N1118" i="1" s="1"/>
  <c r="O1118" i="1" s="1"/>
  <c r="I1119" i="1" l="1"/>
  <c r="K1119" i="1" l="1"/>
  <c r="J1119" i="1"/>
  <c r="L1119" i="1" l="1"/>
  <c r="M1119" i="1" s="1"/>
  <c r="N1119" i="1" s="1"/>
  <c r="O1119" i="1" s="1"/>
  <c r="I1120" i="1" l="1"/>
  <c r="K1120" i="1" l="1"/>
  <c r="J1120" i="1"/>
  <c r="L1120" i="1" l="1"/>
  <c r="M1120" i="1" s="1"/>
  <c r="N1120" i="1" s="1"/>
  <c r="O1120" i="1" s="1"/>
  <c r="I1121" i="1" l="1"/>
  <c r="J1121" i="1" l="1"/>
  <c r="K1121" i="1" s="1"/>
  <c r="L1121" i="1" l="1"/>
  <c r="M1121" i="1" s="1"/>
  <c r="N1121" i="1" s="1"/>
  <c r="O1121" i="1" s="1"/>
  <c r="I1122" i="1" l="1"/>
  <c r="J1122" i="1" l="1"/>
  <c r="K1122" i="1" s="1"/>
  <c r="L1122" i="1" l="1"/>
  <c r="M1122" i="1" s="1"/>
  <c r="N1122" i="1" s="1"/>
  <c r="O1122" i="1" s="1"/>
  <c r="I1123" i="1" l="1"/>
  <c r="J1123" i="1" s="1"/>
  <c r="K1123" i="1" s="1"/>
  <c r="L1123" i="1" l="1"/>
  <c r="M1123" i="1" s="1"/>
  <c r="N1123" i="1" s="1"/>
  <c r="O1123" i="1" s="1"/>
  <c r="I1124" i="1" l="1"/>
  <c r="J1124" i="1" s="1"/>
  <c r="K1124" i="1" l="1"/>
  <c r="L1124" i="1" s="1"/>
  <c r="M1124" i="1" s="1"/>
  <c r="N1124" i="1" s="1"/>
  <c r="O1124" i="1" s="1"/>
  <c r="I1125" i="1" l="1"/>
  <c r="J1125" i="1" l="1"/>
  <c r="K1125" i="1" s="1"/>
  <c r="L1125" i="1" l="1"/>
  <c r="M1125" i="1" s="1"/>
  <c r="N1125" i="1" s="1"/>
  <c r="O1125" i="1" s="1"/>
  <c r="I1126" i="1" l="1"/>
  <c r="J1126" i="1" s="1"/>
  <c r="K1126" i="1" s="1"/>
  <c r="L1126" i="1" l="1"/>
  <c r="M1126" i="1" s="1"/>
  <c r="N1126" i="1" s="1"/>
  <c r="O1126" i="1" s="1"/>
  <c r="I1127" i="1" l="1"/>
  <c r="J1127" i="1" s="1"/>
  <c r="K1127" i="1" s="1"/>
  <c r="L1127" i="1" l="1"/>
  <c r="M1127" i="1" s="1"/>
  <c r="N1127" i="1" s="1"/>
  <c r="O1127" i="1" s="1"/>
  <c r="I1128" i="1" l="1"/>
  <c r="J1128" i="1" s="1"/>
  <c r="K1128" i="1" s="1"/>
  <c r="L1128" i="1" l="1"/>
  <c r="M1128" i="1" s="1"/>
  <c r="N1128" i="1" s="1"/>
  <c r="O1128" i="1" s="1"/>
  <c r="I1129" i="1" l="1"/>
  <c r="J1129" i="1" s="1"/>
  <c r="K1129" i="1" l="1"/>
  <c r="L1129" i="1" s="1"/>
  <c r="M1129" i="1" s="1"/>
  <c r="N1129" i="1" s="1"/>
  <c r="O1129" i="1" s="1"/>
  <c r="I1130" i="1" l="1"/>
  <c r="J1130" i="1" s="1"/>
  <c r="K1130" i="1" s="1"/>
  <c r="L1130" i="1" l="1"/>
  <c r="M1130" i="1" s="1"/>
  <c r="N1130" i="1" s="1"/>
  <c r="O1130" i="1" s="1"/>
  <c r="I1131" i="1" l="1"/>
  <c r="J1131" i="1" s="1"/>
  <c r="K1131" i="1" s="1"/>
  <c r="L1131" i="1" l="1"/>
  <c r="M1131" i="1" s="1"/>
  <c r="N1131" i="1" s="1"/>
  <c r="O1131" i="1" s="1"/>
  <c r="I1132" i="1" l="1"/>
  <c r="J1132" i="1" s="1"/>
  <c r="K1132" i="1" s="1"/>
  <c r="L1132" i="1" l="1"/>
  <c r="M1132" i="1" s="1"/>
  <c r="N1132" i="1" s="1"/>
  <c r="O1132" i="1" s="1"/>
  <c r="I1133" i="1" l="1"/>
  <c r="J1133" i="1" l="1"/>
  <c r="K1133" i="1" s="1"/>
  <c r="L1133" i="1" l="1"/>
  <c r="M1133" i="1" s="1"/>
  <c r="N1133" i="1" s="1"/>
  <c r="O1133" i="1" s="1"/>
  <c r="I1134" i="1" l="1"/>
  <c r="J1134" i="1" l="1"/>
  <c r="K1134" i="1" s="1"/>
  <c r="L1134" i="1" l="1"/>
  <c r="M1134" i="1" s="1"/>
  <c r="N1134" i="1" s="1"/>
  <c r="O1134" i="1" s="1"/>
  <c r="I1135" i="1" l="1"/>
  <c r="K1135" i="1" l="1"/>
  <c r="J1135" i="1"/>
  <c r="L1135" i="1" l="1"/>
  <c r="M1135" i="1" s="1"/>
  <c r="N1135" i="1" s="1"/>
  <c r="O1135" i="1" s="1"/>
  <c r="I1136" i="1" l="1"/>
  <c r="J1136" i="1" l="1"/>
  <c r="K1136" i="1" s="1"/>
  <c r="L1136" i="1" l="1"/>
  <c r="M1136" i="1" s="1"/>
  <c r="N1136" i="1" s="1"/>
  <c r="O1136" i="1" s="1"/>
  <c r="I1137" i="1" l="1"/>
  <c r="J1137" i="1" l="1"/>
  <c r="K1137" i="1" s="1"/>
  <c r="L1137" i="1" l="1"/>
  <c r="M1137" i="1" s="1"/>
  <c r="N1137" i="1" s="1"/>
  <c r="O1137" i="1" s="1"/>
  <c r="I1138" i="1" l="1"/>
  <c r="J1138" i="1" l="1"/>
  <c r="K1138" i="1" s="1"/>
  <c r="L1138" i="1" l="1"/>
  <c r="M1138" i="1" s="1"/>
  <c r="N1138" i="1" s="1"/>
  <c r="O1138" i="1" s="1"/>
  <c r="I1139" i="1" l="1"/>
  <c r="K1139" i="1" l="1"/>
  <c r="J1139" i="1"/>
  <c r="L1139" i="1" l="1"/>
  <c r="M1139" i="1" s="1"/>
  <c r="N1139" i="1" s="1"/>
  <c r="O1139" i="1" s="1"/>
  <c r="I1140" i="1" l="1"/>
  <c r="K1140" i="1" l="1"/>
  <c r="J1140" i="1"/>
  <c r="L1140" i="1" l="1"/>
  <c r="M1140" i="1" s="1"/>
  <c r="N1140" i="1" s="1"/>
  <c r="O1140" i="1" s="1"/>
  <c r="I1141" i="1" l="1"/>
  <c r="K1141" i="1" l="1"/>
  <c r="J1141" i="1"/>
  <c r="I1142" i="1" l="1"/>
  <c r="L1141" i="1"/>
  <c r="M1141" i="1" s="1"/>
  <c r="N1141" i="1" s="1"/>
  <c r="O1141" i="1" s="1"/>
  <c r="K1142" i="1" l="1"/>
  <c r="J1142" i="1"/>
  <c r="L1142" i="1" l="1"/>
  <c r="M1142" i="1" s="1"/>
  <c r="N1142" i="1" s="1"/>
  <c r="O1142" i="1" s="1"/>
  <c r="I1143" i="1" l="1"/>
  <c r="K1143" i="1" l="1"/>
  <c r="J1143" i="1"/>
  <c r="I1144" i="1" l="1"/>
  <c r="L1143" i="1"/>
  <c r="M1143" i="1" s="1"/>
  <c r="N1143" i="1" s="1"/>
  <c r="O1143" i="1" s="1"/>
  <c r="J1144" i="1" l="1"/>
  <c r="K1144" i="1" s="1"/>
  <c r="L1144" i="1" l="1"/>
  <c r="M1144" i="1" s="1"/>
  <c r="N1144" i="1" s="1"/>
  <c r="O1144" i="1" s="1"/>
  <c r="I1145" i="1" l="1"/>
  <c r="K1145" i="1" l="1"/>
  <c r="J1145" i="1"/>
  <c r="L1145" i="1" l="1"/>
  <c r="M1145" i="1" s="1"/>
  <c r="N1145" i="1" s="1"/>
  <c r="O1145" i="1" s="1"/>
  <c r="I1146" i="1" l="1"/>
  <c r="K1146" i="1" l="1"/>
  <c r="J1146" i="1"/>
  <c r="L1146" i="1" l="1"/>
  <c r="M1146" i="1" s="1"/>
  <c r="N1146" i="1" s="1"/>
  <c r="O1146" i="1" s="1"/>
  <c r="I1147" i="1" l="1"/>
  <c r="K1147" i="1" l="1"/>
  <c r="J1147" i="1"/>
  <c r="L1147" i="1" l="1"/>
  <c r="M1147" i="1" s="1"/>
  <c r="N1147" i="1" s="1"/>
  <c r="O1147" i="1" s="1"/>
  <c r="I1148" i="1" l="1"/>
  <c r="K1148" i="1" l="1"/>
  <c r="J1148" i="1"/>
  <c r="I1149" i="1" l="1"/>
  <c r="L1148" i="1"/>
  <c r="M1148" i="1" s="1"/>
  <c r="N1148" i="1" s="1"/>
  <c r="O1148" i="1" s="1"/>
  <c r="J1149" i="1" l="1"/>
  <c r="K1149" i="1" s="1"/>
  <c r="L1149" i="1" l="1"/>
  <c r="M1149" i="1" s="1"/>
  <c r="N1149" i="1" s="1"/>
  <c r="O1149" i="1" s="1"/>
  <c r="I1150" i="1" l="1"/>
  <c r="J1150" i="1" l="1"/>
  <c r="K1150" i="1" s="1"/>
  <c r="L1150" i="1" l="1"/>
  <c r="M1150" i="1" s="1"/>
  <c r="N1150" i="1" s="1"/>
  <c r="O1150" i="1" s="1"/>
  <c r="I1151" i="1" l="1"/>
  <c r="J1151" i="1" l="1"/>
  <c r="K1151" i="1" s="1"/>
  <c r="L1151" i="1" l="1"/>
  <c r="M1151" i="1" s="1"/>
  <c r="N1151" i="1" s="1"/>
  <c r="O1151" i="1" s="1"/>
  <c r="I1152" i="1" l="1"/>
  <c r="K1152" i="1" l="1"/>
  <c r="J1152" i="1"/>
  <c r="L1152" i="1" l="1"/>
  <c r="M1152" i="1" s="1"/>
  <c r="N1152" i="1" s="1"/>
  <c r="O1152" i="1" s="1"/>
  <c r="I1153" i="1" l="1"/>
  <c r="J1153" i="1" l="1"/>
  <c r="K1153" i="1" s="1"/>
  <c r="L1153" i="1" l="1"/>
  <c r="M1153" i="1" s="1"/>
  <c r="N1153" i="1" s="1"/>
  <c r="O1153" i="1" s="1"/>
  <c r="I1154" i="1" l="1"/>
  <c r="K1154" i="1" l="1"/>
  <c r="J1154" i="1"/>
  <c r="L1154" i="1" l="1"/>
  <c r="M1154" i="1" s="1"/>
  <c r="N1154" i="1" s="1"/>
  <c r="O1154" i="1" s="1"/>
  <c r="I1155" i="1" l="1"/>
  <c r="K1155" i="1" l="1"/>
  <c r="J1155" i="1"/>
  <c r="L1155" i="1" l="1"/>
  <c r="M1155" i="1" s="1"/>
  <c r="N1155" i="1" s="1"/>
  <c r="O1155" i="1" s="1"/>
  <c r="I1156" i="1" l="1"/>
  <c r="J1156" i="1" l="1"/>
  <c r="K1156" i="1" s="1"/>
  <c r="L1156" i="1" l="1"/>
  <c r="M1156" i="1" s="1"/>
  <c r="N1156" i="1" s="1"/>
  <c r="O1156" i="1" s="1"/>
  <c r="I1157" i="1" l="1"/>
  <c r="K1157" i="1" l="1"/>
  <c r="J1157" i="1"/>
  <c r="L1157" i="1" l="1"/>
  <c r="M1157" i="1" s="1"/>
  <c r="N1157" i="1" s="1"/>
  <c r="O1157" i="1" s="1"/>
  <c r="I1158" i="1" l="1"/>
  <c r="J1158" i="1" l="1"/>
  <c r="K1158" i="1" s="1"/>
  <c r="L1158" i="1" l="1"/>
  <c r="M1158" i="1" s="1"/>
  <c r="N1158" i="1" s="1"/>
  <c r="O1158" i="1" s="1"/>
  <c r="I1159" i="1" l="1"/>
  <c r="K1159" i="1" l="1"/>
  <c r="J1159" i="1"/>
  <c r="L1159" i="1" l="1"/>
  <c r="M1159" i="1" s="1"/>
  <c r="N1159" i="1" s="1"/>
  <c r="O1159" i="1" s="1"/>
  <c r="I1160" i="1" l="1"/>
  <c r="K1160" i="1" l="1"/>
  <c r="J1160" i="1"/>
  <c r="L1160" i="1" l="1"/>
  <c r="M1160" i="1" s="1"/>
  <c r="N1160" i="1" s="1"/>
  <c r="O1160" i="1" s="1"/>
  <c r="I1161" i="1" l="1"/>
  <c r="K1161" i="1" l="1"/>
  <c r="J1161" i="1"/>
  <c r="L1161" i="1" l="1"/>
  <c r="M1161" i="1" s="1"/>
  <c r="N1161" i="1" s="1"/>
  <c r="O1161" i="1" s="1"/>
  <c r="I1162" i="1" l="1"/>
  <c r="K1162" i="1" l="1"/>
  <c r="J1162" i="1"/>
  <c r="L1162" i="1" l="1"/>
  <c r="M1162" i="1" s="1"/>
  <c r="N1162" i="1" s="1"/>
  <c r="O1162" i="1" s="1"/>
  <c r="I1163" i="1" l="1"/>
  <c r="K1163" i="1" l="1"/>
  <c r="J1163" i="1"/>
  <c r="L1163" i="1" l="1"/>
  <c r="M1163" i="1" s="1"/>
  <c r="N1163" i="1" s="1"/>
  <c r="O1163" i="1" s="1"/>
  <c r="I1164" i="1" l="1"/>
  <c r="J1164" i="1" l="1"/>
  <c r="K1164" i="1" s="1"/>
  <c r="L1164" i="1" l="1"/>
  <c r="M1164" i="1" s="1"/>
  <c r="N1164" i="1" s="1"/>
  <c r="O1164" i="1" s="1"/>
  <c r="I1165" i="1" l="1"/>
  <c r="K1165" i="1" l="1"/>
  <c r="J1165" i="1"/>
  <c r="L1165" i="1" l="1"/>
  <c r="M1165" i="1" s="1"/>
  <c r="N1165" i="1" s="1"/>
  <c r="O1165" i="1" s="1"/>
  <c r="I1166" i="1" l="1"/>
  <c r="J1166" i="1" l="1"/>
  <c r="K1166" i="1" s="1"/>
  <c r="L1166" i="1" l="1"/>
  <c r="M1166" i="1" s="1"/>
  <c r="N1166" i="1" s="1"/>
  <c r="O1166" i="1" s="1"/>
  <c r="I1167" i="1" l="1"/>
  <c r="K1167" i="1" l="1"/>
  <c r="J1167" i="1"/>
  <c r="L1167" i="1" l="1"/>
  <c r="M1167" i="1" s="1"/>
  <c r="N1167" i="1" s="1"/>
  <c r="O1167" i="1" s="1"/>
  <c r="I1168" i="1" l="1"/>
  <c r="K1168" i="1" l="1"/>
  <c r="J1168" i="1"/>
  <c r="L1168" i="1" l="1"/>
  <c r="M1168" i="1" s="1"/>
  <c r="N1168" i="1" s="1"/>
  <c r="O1168" i="1" s="1"/>
  <c r="I1169" i="1" l="1"/>
  <c r="K1169" i="1" l="1"/>
  <c r="J1169" i="1"/>
  <c r="L1169" i="1" l="1"/>
  <c r="M1169" i="1" s="1"/>
  <c r="N1169" i="1" s="1"/>
  <c r="O1169" i="1" s="1"/>
  <c r="I1170" i="1" l="1"/>
  <c r="K1170" i="1" l="1"/>
  <c r="J1170" i="1"/>
  <c r="L1170" i="1" l="1"/>
  <c r="M1170" i="1" s="1"/>
  <c r="N1170" i="1" s="1"/>
  <c r="O1170" i="1" s="1"/>
  <c r="I1171" i="1" l="1"/>
  <c r="K1171" i="1" l="1"/>
  <c r="J1171" i="1"/>
  <c r="L1171" i="1" l="1"/>
  <c r="M1171" i="1" s="1"/>
  <c r="N1171" i="1" s="1"/>
  <c r="O1171" i="1" s="1"/>
  <c r="I1172" i="1" l="1"/>
  <c r="K1172" i="1" l="1"/>
  <c r="J1172" i="1"/>
  <c r="L1172" i="1" l="1"/>
  <c r="M1172" i="1" s="1"/>
  <c r="N1172" i="1" s="1"/>
  <c r="O1172" i="1" s="1"/>
  <c r="I1173" i="1" l="1"/>
  <c r="J1173" i="1" l="1"/>
  <c r="K1173" i="1" s="1"/>
  <c r="L1173" i="1" l="1"/>
  <c r="M1173" i="1" s="1"/>
  <c r="N1173" i="1" s="1"/>
  <c r="O1173" i="1" s="1"/>
  <c r="I1174" i="1" l="1"/>
  <c r="J1174" i="1" l="1"/>
  <c r="K1174" i="1" s="1"/>
  <c r="L1174" i="1" l="1"/>
  <c r="M1174" i="1" s="1"/>
  <c r="N1174" i="1" s="1"/>
  <c r="O1174" i="1" s="1"/>
  <c r="I1175" i="1" l="1"/>
  <c r="K1175" i="1" l="1"/>
  <c r="J1175" i="1"/>
  <c r="I1176" i="1" l="1"/>
  <c r="L1175" i="1"/>
  <c r="M1175" i="1" s="1"/>
  <c r="N1175" i="1" s="1"/>
  <c r="O1175" i="1" s="1"/>
  <c r="K1176" i="1" l="1"/>
  <c r="J1176" i="1"/>
  <c r="L1176" i="1" l="1"/>
  <c r="M1176" i="1" s="1"/>
  <c r="N1176" i="1" s="1"/>
  <c r="O1176" i="1" s="1"/>
  <c r="I1177" i="1" l="1"/>
  <c r="J1177" i="1" l="1"/>
  <c r="K1177" i="1" s="1"/>
  <c r="L1177" i="1" l="1"/>
  <c r="M1177" i="1" s="1"/>
  <c r="N1177" i="1" s="1"/>
  <c r="O1177" i="1" s="1"/>
  <c r="I1178" i="1" l="1"/>
  <c r="J1178" i="1" l="1"/>
  <c r="K1178" i="1" s="1"/>
  <c r="L1178" i="1" l="1"/>
  <c r="M1178" i="1" s="1"/>
  <c r="N1178" i="1" s="1"/>
  <c r="O1178" i="1" s="1"/>
  <c r="I1179" i="1" l="1"/>
  <c r="K1179" i="1" l="1"/>
  <c r="J1179" i="1"/>
  <c r="I1180" i="1" l="1"/>
  <c r="L1179" i="1"/>
  <c r="M1179" i="1" s="1"/>
  <c r="N1179" i="1" s="1"/>
  <c r="O1179" i="1" s="1"/>
  <c r="K1180" i="1" l="1"/>
  <c r="J1180" i="1"/>
  <c r="L1180" i="1" l="1"/>
  <c r="M1180" i="1" s="1"/>
  <c r="N1180" i="1" s="1"/>
  <c r="O1180" i="1" s="1"/>
  <c r="I1181" i="1" l="1"/>
  <c r="J1181" i="1" l="1"/>
  <c r="K1181" i="1" s="1"/>
  <c r="L1181" i="1" l="1"/>
  <c r="M1181" i="1" s="1"/>
  <c r="N1181" i="1" s="1"/>
  <c r="O1181" i="1" s="1"/>
  <c r="I1182" i="1" l="1"/>
  <c r="J1182" i="1" l="1"/>
  <c r="K1182" i="1" s="1"/>
  <c r="L1182" i="1" l="1"/>
  <c r="M1182" i="1" s="1"/>
  <c r="N1182" i="1" s="1"/>
  <c r="O1182" i="1" s="1"/>
  <c r="I1183" i="1" l="1"/>
  <c r="K1183" i="1" l="1"/>
  <c r="J1183" i="1"/>
  <c r="L1183" i="1" l="1"/>
  <c r="M1183" i="1" s="1"/>
  <c r="N1183" i="1" s="1"/>
  <c r="O1183" i="1" s="1"/>
  <c r="I1184" i="1" l="1"/>
  <c r="J1184" i="1" l="1"/>
  <c r="K1184" i="1" s="1"/>
  <c r="L1184" i="1" l="1"/>
  <c r="M1184" i="1" s="1"/>
  <c r="N1184" i="1" s="1"/>
  <c r="O1184" i="1" s="1"/>
  <c r="I1185" i="1" l="1"/>
  <c r="J1185" i="1" l="1"/>
  <c r="K1185" i="1" s="1"/>
  <c r="L1185" i="1" l="1"/>
  <c r="M1185" i="1" s="1"/>
  <c r="N1185" i="1" s="1"/>
  <c r="O1185" i="1" s="1"/>
  <c r="I1186" i="1" l="1"/>
  <c r="J1186" i="1" l="1"/>
  <c r="K1186" i="1" s="1"/>
  <c r="L1186" i="1" l="1"/>
  <c r="M1186" i="1" s="1"/>
  <c r="N1186" i="1" s="1"/>
  <c r="O1186" i="1" s="1"/>
  <c r="I1187" i="1" l="1"/>
  <c r="K1187" i="1" l="1"/>
  <c r="J1187" i="1"/>
  <c r="L1187" i="1" l="1"/>
  <c r="M1187" i="1" s="1"/>
  <c r="N1187" i="1" s="1"/>
  <c r="O1187" i="1" s="1"/>
  <c r="I1188" i="1" l="1"/>
  <c r="J1188" i="1" l="1"/>
  <c r="K1188" i="1" s="1"/>
  <c r="L1188" i="1" l="1"/>
  <c r="M1188" i="1" s="1"/>
  <c r="N1188" i="1" s="1"/>
  <c r="O1188" i="1" s="1"/>
  <c r="I1189" i="1" l="1"/>
  <c r="J1189" i="1" l="1"/>
  <c r="K1189" i="1" s="1"/>
  <c r="L1189" i="1" l="1"/>
  <c r="M1189" i="1" s="1"/>
  <c r="N1189" i="1" s="1"/>
  <c r="O1189" i="1" s="1"/>
  <c r="I1190" i="1" l="1"/>
  <c r="K1190" i="1" l="1"/>
  <c r="J1190" i="1"/>
  <c r="L1190" i="1" l="1"/>
  <c r="M1190" i="1" s="1"/>
  <c r="N1190" i="1" s="1"/>
  <c r="O1190" i="1" s="1"/>
  <c r="I1191" i="1" l="1"/>
  <c r="K1191" i="1" l="1"/>
  <c r="J1191" i="1"/>
  <c r="L1191" i="1" l="1"/>
  <c r="M1191" i="1" s="1"/>
  <c r="N1191" i="1" s="1"/>
  <c r="O1191" i="1" s="1"/>
  <c r="I1192" i="1" l="1"/>
  <c r="J1192" i="1" l="1"/>
  <c r="K1192" i="1" s="1"/>
  <c r="L1192" i="1" l="1"/>
  <c r="M1192" i="1" s="1"/>
  <c r="N1192" i="1" s="1"/>
  <c r="O1192" i="1" s="1"/>
  <c r="I1193" i="1" l="1"/>
  <c r="K1193" i="1" l="1"/>
  <c r="J1193" i="1"/>
  <c r="L1193" i="1" l="1"/>
  <c r="M1193" i="1" s="1"/>
  <c r="N1193" i="1" s="1"/>
  <c r="O1193" i="1" s="1"/>
  <c r="I1194" i="1" l="1"/>
  <c r="K1194" i="1" l="1"/>
  <c r="J1194" i="1"/>
  <c r="L1194" i="1" l="1"/>
  <c r="M1194" i="1" s="1"/>
  <c r="N1194" i="1" s="1"/>
  <c r="O1194" i="1" s="1"/>
  <c r="I1195" i="1" l="1"/>
  <c r="K1195" i="1" l="1"/>
  <c r="J1195" i="1"/>
  <c r="L1195" i="1" l="1"/>
  <c r="M1195" i="1" s="1"/>
  <c r="N1195" i="1" s="1"/>
  <c r="O1195" i="1" s="1"/>
  <c r="I1196" i="1" l="1"/>
  <c r="K1196" i="1" l="1"/>
  <c r="J1196" i="1"/>
  <c r="L1196" i="1" l="1"/>
  <c r="M1196" i="1" s="1"/>
  <c r="N1196" i="1" s="1"/>
  <c r="O1196" i="1" s="1"/>
  <c r="I1197" i="1" l="1"/>
  <c r="J1197" i="1" l="1"/>
  <c r="K1197" i="1" s="1"/>
  <c r="L1197" i="1" l="1"/>
  <c r="M1197" i="1" s="1"/>
  <c r="N1197" i="1" s="1"/>
  <c r="O1197" i="1" s="1"/>
  <c r="I1198" i="1" l="1"/>
  <c r="J1198" i="1" l="1"/>
  <c r="K1198" i="1" s="1"/>
  <c r="L1198" i="1" l="1"/>
  <c r="M1198" i="1" s="1"/>
  <c r="N1198" i="1" s="1"/>
  <c r="O1198" i="1" s="1"/>
  <c r="I1199" i="1" l="1"/>
  <c r="K1199" i="1" l="1"/>
  <c r="J1199" i="1"/>
  <c r="L1199" i="1" l="1"/>
  <c r="M1199" i="1" s="1"/>
  <c r="N1199" i="1" s="1"/>
  <c r="O1199" i="1" s="1"/>
  <c r="I1200" i="1" l="1"/>
  <c r="J1200" i="1" l="1"/>
  <c r="K1200" i="1" s="1"/>
  <c r="L1200" i="1" l="1"/>
  <c r="M1200" i="1" s="1"/>
  <c r="N1200" i="1" s="1"/>
  <c r="O1200" i="1" s="1"/>
  <c r="I1201" i="1" l="1"/>
  <c r="K1201" i="1" l="1"/>
  <c r="J1201" i="1"/>
  <c r="L1201" i="1" l="1"/>
  <c r="M1201" i="1" s="1"/>
  <c r="N1201" i="1" s="1"/>
  <c r="O1201" i="1" s="1"/>
  <c r="I1202" i="1" l="1"/>
  <c r="K1202" i="1" l="1"/>
  <c r="J1202" i="1"/>
  <c r="L1202" i="1" l="1"/>
  <c r="M1202" i="1" s="1"/>
  <c r="N1202" i="1" s="1"/>
  <c r="O1202" i="1" s="1"/>
  <c r="I1203" i="1" l="1"/>
  <c r="J1203" i="1" l="1"/>
  <c r="K1203" i="1" s="1"/>
  <c r="I1204" i="1" l="1"/>
  <c r="L1203" i="1"/>
  <c r="M1203" i="1" s="1"/>
  <c r="N1203" i="1" s="1"/>
  <c r="O1203" i="1" s="1"/>
  <c r="J1204" i="1" l="1"/>
  <c r="K1204" i="1" s="1"/>
  <c r="L1204" i="1" l="1"/>
  <c r="M1204" i="1" s="1"/>
  <c r="N1204" i="1" s="1"/>
  <c r="O1204" i="1" s="1"/>
  <c r="I1205" i="1" l="1"/>
  <c r="J1205" i="1" l="1"/>
  <c r="K1205" i="1" s="1"/>
  <c r="L1205" i="1" l="1"/>
  <c r="M1205" i="1" s="1"/>
  <c r="N1205" i="1" s="1"/>
  <c r="O1205" i="1" s="1"/>
  <c r="I1206" i="1" l="1"/>
  <c r="K1206" i="1" l="1"/>
  <c r="J1206" i="1"/>
  <c r="L1206" i="1" l="1"/>
  <c r="M1206" i="1" s="1"/>
  <c r="N1206" i="1" s="1"/>
  <c r="O1206" i="1" s="1"/>
  <c r="I1207" i="1" l="1"/>
  <c r="J1207" i="1" l="1"/>
  <c r="K1207" i="1" s="1"/>
  <c r="L1207" i="1" l="1"/>
  <c r="M1207" i="1" s="1"/>
  <c r="N1207" i="1" s="1"/>
  <c r="O1207" i="1" s="1"/>
  <c r="I1208" i="1" l="1"/>
  <c r="K1208" i="1" l="1"/>
  <c r="J1208" i="1"/>
  <c r="L1208" i="1" l="1"/>
  <c r="M1208" i="1" s="1"/>
  <c r="N1208" i="1" s="1"/>
  <c r="O1208" i="1" s="1"/>
  <c r="I1209" i="1" l="1"/>
  <c r="K1209" i="1" l="1"/>
  <c r="J1209" i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 l="1"/>
  <c r="K1211" i="1" l="1"/>
  <c r="J1211" i="1"/>
  <c r="L1211" i="1" l="1"/>
  <c r="M1211" i="1" s="1"/>
  <c r="N1211" i="1" s="1"/>
  <c r="O1211" i="1" s="1"/>
  <c r="I1212" i="1" l="1"/>
  <c r="K1212" i="1" l="1"/>
  <c r="J1212" i="1"/>
  <c r="L1212" i="1" l="1"/>
  <c r="M1212" i="1" s="1"/>
  <c r="N1212" i="1" s="1"/>
  <c r="O1212" i="1" s="1"/>
  <c r="I1213" i="1" l="1"/>
  <c r="J1213" i="1" l="1"/>
  <c r="K1213" i="1" s="1"/>
  <c r="L1213" i="1" l="1"/>
  <c r="M1213" i="1" s="1"/>
  <c r="N1213" i="1" s="1"/>
  <c r="O1213" i="1" s="1"/>
  <c r="I1214" i="1" l="1"/>
  <c r="J1214" i="1" l="1"/>
  <c r="K1214" i="1" s="1"/>
  <c r="L1214" i="1" l="1"/>
  <c r="M1214" i="1" s="1"/>
  <c r="N1214" i="1" s="1"/>
  <c r="O1214" i="1" s="1"/>
  <c r="I1215" i="1" l="1"/>
  <c r="K1215" i="1" l="1"/>
  <c r="J1215" i="1"/>
  <c r="L1215" i="1" l="1"/>
  <c r="M1215" i="1" s="1"/>
  <c r="N1215" i="1" s="1"/>
  <c r="O1215" i="1" s="1"/>
  <c r="I1216" i="1" l="1"/>
  <c r="K1216" i="1" l="1"/>
  <c r="J1216" i="1"/>
  <c r="L1216" i="1" l="1"/>
  <c r="M1216" i="1" s="1"/>
  <c r="N1216" i="1" s="1"/>
  <c r="O1216" i="1" s="1"/>
  <c r="I1217" i="1" l="1"/>
  <c r="J1217" i="1" l="1"/>
  <c r="K1217" i="1" s="1"/>
  <c r="L1217" i="1" l="1"/>
  <c r="M1217" i="1" s="1"/>
  <c r="N1217" i="1" s="1"/>
  <c r="O1217" i="1" s="1"/>
  <c r="I1218" i="1" l="1"/>
  <c r="J1218" i="1" l="1"/>
  <c r="K1218" i="1" s="1"/>
  <c r="I1219" i="1" l="1"/>
  <c r="L1218" i="1"/>
  <c r="M1218" i="1" s="1"/>
  <c r="N1218" i="1" s="1"/>
  <c r="O1218" i="1" s="1"/>
  <c r="J1219" i="1" l="1"/>
  <c r="K1219" i="1" s="1"/>
  <c r="L1219" i="1" l="1"/>
  <c r="M1219" i="1" s="1"/>
  <c r="N1219" i="1" s="1"/>
  <c r="O1219" i="1" s="1"/>
  <c r="I1220" i="1" l="1"/>
  <c r="J1220" i="1" l="1"/>
  <c r="K1220" i="1" s="1"/>
  <c r="L1220" i="1" l="1"/>
  <c r="M1220" i="1" s="1"/>
  <c r="N1220" i="1" s="1"/>
  <c r="O1220" i="1" s="1"/>
  <c r="I1221" i="1" l="1"/>
  <c r="K1221" i="1" l="1"/>
  <c r="J1221" i="1"/>
  <c r="L1221" i="1" l="1"/>
  <c r="M1221" i="1" s="1"/>
  <c r="N1221" i="1" s="1"/>
  <c r="O1221" i="1" s="1"/>
  <c r="I1222" i="1" l="1"/>
  <c r="J1222" i="1" l="1"/>
  <c r="K1222" i="1" s="1"/>
  <c r="L1222" i="1" l="1"/>
  <c r="M1222" i="1" s="1"/>
  <c r="N1222" i="1" s="1"/>
  <c r="O1222" i="1" s="1"/>
  <c r="I1223" i="1" l="1"/>
  <c r="K1223" i="1" l="1"/>
  <c r="J1223" i="1"/>
  <c r="L1223" i="1" l="1"/>
  <c r="M1223" i="1" s="1"/>
  <c r="N1223" i="1" s="1"/>
  <c r="O1223" i="1" s="1"/>
  <c r="I1224" i="1" l="1"/>
  <c r="J1224" i="1" l="1"/>
  <c r="K1224" i="1" s="1"/>
  <c r="L1224" i="1" l="1"/>
  <c r="M1224" i="1" s="1"/>
  <c r="N1224" i="1" s="1"/>
  <c r="O1224" i="1" s="1"/>
  <c r="I1225" i="1" l="1"/>
  <c r="J1225" i="1" l="1"/>
  <c r="K1225" i="1" s="1"/>
  <c r="L1225" i="1" l="1"/>
  <c r="M1225" i="1" s="1"/>
  <c r="N1225" i="1" s="1"/>
  <c r="O1225" i="1" s="1"/>
  <c r="I1226" i="1" l="1"/>
  <c r="J1226" i="1" l="1"/>
  <c r="K1226" i="1" s="1"/>
  <c r="L1226" i="1" l="1"/>
  <c r="M1226" i="1" s="1"/>
  <c r="N1226" i="1" s="1"/>
  <c r="O1226" i="1" s="1"/>
  <c r="I1227" i="1" l="1"/>
  <c r="J1227" i="1" l="1"/>
  <c r="K1227" i="1" s="1"/>
  <c r="L1227" i="1" l="1"/>
  <c r="M1227" i="1" s="1"/>
  <c r="N1227" i="1" s="1"/>
  <c r="O1227" i="1" s="1"/>
  <c r="I1228" i="1" l="1"/>
  <c r="J1228" i="1" l="1"/>
  <c r="K1228" i="1" s="1"/>
  <c r="L1228" i="1" l="1"/>
  <c r="M1228" i="1" s="1"/>
  <c r="N1228" i="1" s="1"/>
  <c r="O1228" i="1" s="1"/>
  <c r="I1229" i="1" l="1"/>
  <c r="K1229" i="1" l="1"/>
  <c r="J1229" i="1"/>
  <c r="L1229" i="1" l="1"/>
  <c r="M1229" i="1" s="1"/>
  <c r="N1229" i="1" s="1"/>
  <c r="O1229" i="1" s="1"/>
  <c r="I1230" i="1" l="1"/>
  <c r="K1230" i="1" l="1"/>
  <c r="J1230" i="1"/>
  <c r="L1230" i="1" l="1"/>
  <c r="M1230" i="1" s="1"/>
  <c r="N1230" i="1" s="1"/>
  <c r="O1230" i="1" s="1"/>
  <c r="I1231" i="1" l="1"/>
  <c r="J1231" i="1" l="1"/>
  <c r="K1231" i="1" s="1"/>
  <c r="L1231" i="1" l="1"/>
  <c r="M1231" i="1" s="1"/>
  <c r="N1231" i="1" s="1"/>
  <c r="O1231" i="1" s="1"/>
  <c r="I1232" i="1" l="1"/>
  <c r="K1232" i="1" l="1"/>
  <c r="L1232" i="1" s="1"/>
  <c r="M1232" i="1" s="1"/>
  <c r="N1232" i="1" s="1"/>
  <c r="O1232" i="1" s="1"/>
  <c r="J1232" i="1"/>
  <c r="I1233" i="1" l="1"/>
  <c r="J1233" i="1" s="1"/>
  <c r="K1233" i="1" l="1"/>
  <c r="L1233" i="1" s="1"/>
  <c r="M1233" i="1" s="1"/>
  <c r="N1233" i="1" s="1"/>
  <c r="O1233" i="1" s="1"/>
  <c r="I1234" i="1" l="1"/>
  <c r="J1234" i="1" s="1"/>
  <c r="K1234" i="1" s="1"/>
  <c r="I1235" i="1" l="1"/>
  <c r="L1234" i="1"/>
  <c r="M1234" i="1" s="1"/>
  <c r="N1234" i="1" s="1"/>
  <c r="O1234" i="1" s="1"/>
  <c r="J1235" i="1" l="1"/>
  <c r="K1235" i="1" s="1"/>
  <c r="L1235" i="1" l="1"/>
  <c r="M1235" i="1" s="1"/>
  <c r="N1235" i="1" s="1"/>
  <c r="O1235" i="1" s="1"/>
  <c r="I1236" i="1" l="1"/>
  <c r="J1236" i="1" l="1"/>
  <c r="K1236" i="1" s="1"/>
  <c r="L1236" i="1" l="1"/>
  <c r="M1236" i="1" s="1"/>
  <c r="N1236" i="1" s="1"/>
  <c r="O1236" i="1" s="1"/>
  <c r="I1237" i="1" l="1"/>
  <c r="J1237" i="1" s="1"/>
  <c r="K1237" i="1" s="1"/>
  <c r="L1237" i="1" l="1"/>
  <c r="M1237" i="1" s="1"/>
  <c r="N1237" i="1" s="1"/>
  <c r="O1237" i="1" s="1"/>
  <c r="I1238" i="1" l="1"/>
  <c r="J1238" i="1" l="1"/>
  <c r="K1238" i="1" s="1"/>
  <c r="L1238" i="1" l="1"/>
  <c r="M1238" i="1" s="1"/>
  <c r="N1238" i="1" s="1"/>
  <c r="O1238" i="1" s="1"/>
  <c r="I1239" i="1" l="1"/>
  <c r="J1239" i="1" l="1"/>
  <c r="K1239" i="1" s="1"/>
  <c r="I1240" i="1" l="1"/>
  <c r="L1239" i="1"/>
  <c r="M1239" i="1" s="1"/>
  <c r="N1239" i="1" s="1"/>
  <c r="O1239" i="1" s="1"/>
  <c r="K1240" i="1" l="1"/>
  <c r="J1240" i="1"/>
  <c r="L1240" i="1" l="1"/>
  <c r="M1240" i="1" s="1"/>
  <c r="N1240" i="1" s="1"/>
  <c r="O1240" i="1" s="1"/>
  <c r="I1241" i="1" l="1"/>
  <c r="K1241" i="1" l="1"/>
  <c r="J1241" i="1"/>
  <c r="I1242" i="1" l="1"/>
  <c r="L1241" i="1"/>
  <c r="M1241" i="1" s="1"/>
  <c r="N1241" i="1" s="1"/>
  <c r="O1241" i="1" s="1"/>
  <c r="K1242" i="1" l="1"/>
  <c r="J1242" i="1"/>
  <c r="L1242" i="1" l="1"/>
  <c r="M1242" i="1" s="1"/>
  <c r="N1242" i="1" s="1"/>
  <c r="O1242" i="1" s="1"/>
  <c r="I1243" i="1" l="1"/>
  <c r="J1243" i="1" l="1"/>
  <c r="K1243" i="1" s="1"/>
  <c r="L1243" i="1" l="1"/>
  <c r="M1243" i="1" s="1"/>
  <c r="N1243" i="1" s="1"/>
  <c r="O1243" i="1" s="1"/>
  <c r="I1244" i="1" l="1"/>
  <c r="J1244" i="1" s="1"/>
  <c r="K1244" i="1" l="1"/>
  <c r="L1244" i="1" s="1"/>
  <c r="M1244" i="1" s="1"/>
  <c r="N1244" i="1" s="1"/>
  <c r="O1244" i="1" s="1"/>
  <c r="I1245" i="1" l="1"/>
  <c r="J1245" i="1" l="1"/>
  <c r="K1245" i="1" s="1"/>
  <c r="L1245" i="1" l="1"/>
  <c r="M1245" i="1" s="1"/>
  <c r="N1245" i="1" s="1"/>
  <c r="O1245" i="1" s="1"/>
  <c r="I1246" i="1" l="1"/>
  <c r="J1246" i="1" s="1"/>
  <c r="K1246" i="1" s="1"/>
  <c r="L1246" i="1" l="1"/>
  <c r="M1246" i="1" s="1"/>
  <c r="N1246" i="1" s="1"/>
  <c r="O1246" i="1" s="1"/>
  <c r="I1247" i="1" l="1"/>
  <c r="J1247" i="1" l="1"/>
  <c r="K1247" i="1" s="1"/>
  <c r="L1247" i="1" l="1"/>
  <c r="M1247" i="1" s="1"/>
  <c r="N1247" i="1" s="1"/>
  <c r="O1247" i="1" s="1"/>
  <c r="I1248" i="1" l="1"/>
  <c r="J1248" i="1" l="1"/>
  <c r="K1248" i="1" s="1"/>
  <c r="L1248" i="1" l="1"/>
  <c r="M1248" i="1" s="1"/>
  <c r="N1248" i="1" s="1"/>
  <c r="O1248" i="1" s="1"/>
  <c r="I1249" i="1" l="1"/>
  <c r="K1249" i="1" l="1"/>
  <c r="J1249" i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 l="1"/>
  <c r="K1251" i="1" l="1"/>
  <c r="J1251" i="1"/>
  <c r="L1251" i="1" l="1"/>
  <c r="M1251" i="1" s="1"/>
  <c r="N1251" i="1" s="1"/>
  <c r="O1251" i="1" s="1"/>
  <c r="I1252" i="1" l="1"/>
  <c r="K1252" i="1" l="1"/>
  <c r="J1252" i="1"/>
  <c r="I1253" i="1" l="1"/>
  <c r="L1252" i="1"/>
  <c r="M1252" i="1" s="1"/>
  <c r="N1252" i="1" s="1"/>
  <c r="O1252" i="1" s="1"/>
  <c r="K1253" i="1" l="1"/>
  <c r="J1253" i="1"/>
  <c r="L1253" i="1" l="1"/>
  <c r="M1253" i="1" s="1"/>
  <c r="N1253" i="1" s="1"/>
  <c r="O1253" i="1" s="1"/>
  <c r="I1254" i="1" l="1"/>
  <c r="K1254" i="1" l="1"/>
  <c r="J1254" i="1"/>
  <c r="I1255" i="1" l="1"/>
  <c r="L1254" i="1"/>
  <c r="M1254" i="1" s="1"/>
  <c r="N1254" i="1" s="1"/>
  <c r="O1254" i="1" s="1"/>
  <c r="K1255" i="1" l="1"/>
  <c r="J1255" i="1"/>
  <c r="L1255" i="1" l="1"/>
  <c r="M1255" i="1" s="1"/>
  <c r="N1255" i="1" s="1"/>
  <c r="O1255" i="1" s="1"/>
  <c r="I1256" i="1" l="1"/>
  <c r="K1256" i="1" l="1"/>
  <c r="J1256" i="1"/>
  <c r="L1256" i="1" l="1"/>
  <c r="M1256" i="1" s="1"/>
  <c r="N1256" i="1" s="1"/>
  <c r="O1256" i="1" s="1"/>
  <c r="I1257" i="1" l="1"/>
  <c r="J1257" i="1" l="1"/>
  <c r="K1257" i="1" s="1"/>
  <c r="L1257" i="1" l="1"/>
  <c r="M1257" i="1" s="1"/>
  <c r="N1257" i="1" s="1"/>
  <c r="O1257" i="1" s="1"/>
  <c r="I1258" i="1" l="1"/>
  <c r="J1258" i="1" s="1"/>
  <c r="K1258" i="1" l="1"/>
  <c r="L1258" i="1" s="1"/>
  <c r="M1258" i="1" s="1"/>
  <c r="N1258" i="1" s="1"/>
  <c r="O1258" i="1" s="1"/>
  <c r="I1259" i="1" l="1"/>
  <c r="J1259" i="1" l="1"/>
  <c r="K1259" i="1" s="1"/>
  <c r="L1259" i="1" l="1"/>
  <c r="M1259" i="1" s="1"/>
  <c r="N1259" i="1" s="1"/>
  <c r="O1259" i="1" s="1"/>
  <c r="I1260" i="1" l="1"/>
  <c r="J1260" i="1" s="1"/>
  <c r="K1260" i="1" l="1"/>
  <c r="L1260" i="1" s="1"/>
  <c r="M1260" i="1" s="1"/>
  <c r="N1260" i="1" s="1"/>
  <c r="O1260" i="1" s="1"/>
  <c r="I1261" i="1" l="1"/>
  <c r="J1261" i="1" l="1"/>
  <c r="K1261" i="1" s="1"/>
  <c r="L1261" i="1" l="1"/>
  <c r="M1261" i="1" s="1"/>
  <c r="N1261" i="1" s="1"/>
  <c r="O1261" i="1" s="1"/>
  <c r="I1262" i="1" l="1"/>
  <c r="K1262" i="1" l="1"/>
  <c r="L1262" i="1" s="1"/>
  <c r="M1262" i="1" s="1"/>
  <c r="N1262" i="1" s="1"/>
  <c r="O1262" i="1" s="1"/>
  <c r="J1262" i="1"/>
  <c r="I1263" i="1" l="1"/>
  <c r="K1263" i="1" l="1"/>
  <c r="J1263" i="1"/>
  <c r="I1264" i="1" l="1"/>
  <c r="L1263" i="1"/>
  <c r="M1263" i="1" s="1"/>
  <c r="N1263" i="1" s="1"/>
  <c r="O1263" i="1" s="1"/>
  <c r="K1264" i="1" l="1"/>
  <c r="J1264" i="1"/>
  <c r="L1264" i="1" l="1"/>
  <c r="M1264" i="1" s="1"/>
  <c r="N1264" i="1" s="1"/>
  <c r="O1264" i="1" s="1"/>
  <c r="I1265" i="1" l="1"/>
  <c r="J1265" i="1" l="1"/>
  <c r="K1265" i="1" s="1"/>
  <c r="L1265" i="1" l="1"/>
  <c r="M1265" i="1" s="1"/>
  <c r="N1265" i="1" s="1"/>
  <c r="O1265" i="1" s="1"/>
  <c r="I1266" i="1" l="1"/>
  <c r="J1266" i="1" l="1"/>
  <c r="K1266" i="1" s="1"/>
  <c r="L1266" i="1" l="1"/>
  <c r="M1266" i="1" s="1"/>
  <c r="N1266" i="1" s="1"/>
  <c r="O1266" i="1" s="1"/>
  <c r="I1267" i="1" l="1"/>
  <c r="J1267" i="1" l="1"/>
  <c r="K1267" i="1" s="1"/>
  <c r="L1267" i="1" l="1"/>
  <c r="M1267" i="1" s="1"/>
  <c r="N1267" i="1" s="1"/>
  <c r="O1267" i="1" s="1"/>
  <c r="I1268" i="1" l="1"/>
  <c r="K1268" i="1" l="1"/>
  <c r="J1268" i="1"/>
  <c r="L1268" i="1" l="1"/>
  <c r="M1268" i="1" s="1"/>
  <c r="N1268" i="1" s="1"/>
  <c r="O1268" i="1" s="1"/>
  <c r="I1269" i="1" l="1"/>
  <c r="J1269" i="1" l="1"/>
  <c r="K1269" i="1" s="1"/>
  <c r="L1269" i="1" l="1"/>
  <c r="M1269" i="1" s="1"/>
  <c r="N1269" i="1" s="1"/>
  <c r="O1269" i="1" s="1"/>
  <c r="I1270" i="1" l="1"/>
  <c r="K1270" i="1" l="1"/>
  <c r="J1270" i="1"/>
  <c r="L1270" i="1" l="1"/>
  <c r="M1270" i="1" s="1"/>
  <c r="N1270" i="1" s="1"/>
  <c r="O1270" i="1" s="1"/>
  <c r="I1271" i="1" l="1"/>
  <c r="J1271" i="1" l="1"/>
  <c r="K1271" i="1" s="1"/>
  <c r="L1271" i="1" l="1"/>
  <c r="M1271" i="1" s="1"/>
  <c r="N1271" i="1" s="1"/>
  <c r="O1271" i="1" s="1"/>
  <c r="I1272" i="1" l="1"/>
  <c r="J1272" i="1" l="1"/>
  <c r="K1272" i="1" s="1"/>
  <c r="L1272" i="1" l="1"/>
  <c r="M1272" i="1" s="1"/>
  <c r="N1272" i="1" s="1"/>
  <c r="O1272" i="1" s="1"/>
  <c r="I1273" i="1" l="1"/>
  <c r="J1273" i="1" l="1"/>
  <c r="K1273" i="1" s="1"/>
  <c r="L1273" i="1" l="1"/>
  <c r="M1273" i="1" s="1"/>
  <c r="N1273" i="1" s="1"/>
  <c r="O1273" i="1" s="1"/>
  <c r="I1274" i="1" l="1"/>
  <c r="K1274" i="1" l="1"/>
  <c r="J1274" i="1"/>
  <c r="L1274" i="1" l="1"/>
  <c r="M1274" i="1" s="1"/>
  <c r="N1274" i="1" s="1"/>
  <c r="O1274" i="1" s="1"/>
  <c r="I1275" i="1" l="1"/>
  <c r="K1275" i="1" l="1"/>
  <c r="J1275" i="1"/>
  <c r="L1275" i="1" l="1"/>
  <c r="M1275" i="1" s="1"/>
  <c r="N1275" i="1" s="1"/>
  <c r="O1275" i="1" s="1"/>
  <c r="I1276" i="1" l="1"/>
  <c r="J1276" i="1" l="1"/>
  <c r="K1276" i="1" s="1"/>
  <c r="I1277" i="1" l="1"/>
  <c r="L1276" i="1"/>
  <c r="M1276" i="1" s="1"/>
  <c r="N1276" i="1" s="1"/>
  <c r="O1276" i="1" s="1"/>
  <c r="K1277" i="1" l="1"/>
  <c r="J1277" i="1"/>
  <c r="L1277" i="1" l="1"/>
  <c r="M1277" i="1" s="1"/>
  <c r="N1277" i="1" s="1"/>
  <c r="O1277" i="1" s="1"/>
  <c r="I1278" i="1" l="1"/>
  <c r="J1278" i="1" l="1"/>
  <c r="K1278" i="1" s="1"/>
  <c r="I1279" i="1" l="1"/>
  <c r="L1278" i="1"/>
  <c r="M1278" i="1" s="1"/>
  <c r="N1278" i="1" s="1"/>
  <c r="O1278" i="1" s="1"/>
  <c r="K1279" i="1" l="1"/>
  <c r="J1279" i="1"/>
  <c r="L1279" i="1" l="1"/>
  <c r="M1279" i="1" s="1"/>
  <c r="N1279" i="1" s="1"/>
  <c r="O1279" i="1" s="1"/>
  <c r="I1280" i="1" l="1"/>
  <c r="J1280" i="1" l="1"/>
  <c r="K1280" i="1" s="1"/>
  <c r="L1280" i="1" l="1"/>
  <c r="M1280" i="1" s="1"/>
  <c r="N1280" i="1" s="1"/>
  <c r="O1280" i="1" s="1"/>
  <c r="I1281" i="1" l="1"/>
  <c r="K1281" i="1" l="1"/>
  <c r="J1281" i="1"/>
  <c r="L1281" i="1" l="1"/>
  <c r="M1281" i="1" s="1"/>
  <c r="N1281" i="1" s="1"/>
  <c r="O1281" i="1" s="1"/>
  <c r="I1282" i="1" l="1"/>
  <c r="J1282" i="1" l="1"/>
  <c r="K1282" i="1" s="1"/>
  <c r="L1282" i="1" l="1"/>
  <c r="M1282" i="1" s="1"/>
  <c r="N1282" i="1" s="1"/>
  <c r="O1282" i="1" s="1"/>
  <c r="I1283" i="1" l="1"/>
  <c r="K1283" i="1" l="1"/>
  <c r="J1283" i="1"/>
  <c r="L1283" i="1" l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 l="1"/>
  <c r="K1285" i="1" l="1"/>
  <c r="J1285" i="1"/>
  <c r="L1285" i="1" l="1"/>
  <c r="M1285" i="1" s="1"/>
  <c r="N1285" i="1" s="1"/>
  <c r="O1285" i="1" s="1"/>
  <c r="I1286" i="1" l="1"/>
  <c r="J1286" i="1" l="1"/>
  <c r="K1286" i="1" s="1"/>
  <c r="L1286" i="1" l="1"/>
  <c r="M1286" i="1" s="1"/>
  <c r="N1286" i="1" s="1"/>
  <c r="O1286" i="1" s="1"/>
  <c r="I1287" i="1" l="1"/>
  <c r="K1287" i="1" l="1"/>
  <c r="J1287" i="1"/>
  <c r="L1287" i="1" l="1"/>
  <c r="M1287" i="1" s="1"/>
  <c r="N1287" i="1" s="1"/>
  <c r="O1287" i="1" s="1"/>
  <c r="I1288" i="1" l="1"/>
  <c r="J1288" i="1" l="1"/>
  <c r="K1288" i="1" s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 l="1"/>
  <c r="J1290" i="1" l="1"/>
  <c r="K1290" i="1" s="1"/>
  <c r="L1290" i="1" l="1"/>
  <c r="M1290" i="1" s="1"/>
  <c r="N1290" i="1" s="1"/>
  <c r="O1290" i="1" s="1"/>
  <c r="I1291" i="1" l="1"/>
  <c r="K1291" i="1" l="1"/>
  <c r="J1291" i="1"/>
  <c r="L1291" i="1" l="1"/>
  <c r="M1291" i="1" s="1"/>
  <c r="N1291" i="1" s="1"/>
  <c r="O1291" i="1" s="1"/>
  <c r="I1292" i="1" l="1"/>
  <c r="K1292" i="1" l="1"/>
  <c r="J1292" i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 l="1"/>
  <c r="J1294" i="1" l="1"/>
  <c r="K1294" i="1" s="1"/>
  <c r="L1294" i="1" l="1"/>
  <c r="M1294" i="1" s="1"/>
  <c r="N1294" i="1" s="1"/>
  <c r="O1294" i="1" s="1"/>
  <c r="I1295" i="1" l="1"/>
  <c r="K1295" i="1" l="1"/>
  <c r="J1295" i="1"/>
  <c r="L1295" i="1" l="1"/>
  <c r="M1295" i="1" s="1"/>
  <c r="N1295" i="1" s="1"/>
  <c r="O1295" i="1" s="1"/>
  <c r="I1296" i="1" l="1"/>
  <c r="K1296" i="1" l="1"/>
  <c r="J1296" i="1"/>
  <c r="L1296" i="1" l="1"/>
  <c r="M1296" i="1" s="1"/>
  <c r="N1296" i="1" s="1"/>
  <c r="O1296" i="1" s="1"/>
  <c r="I1297" i="1" l="1"/>
  <c r="K1297" i="1" l="1"/>
  <c r="J1297" i="1"/>
  <c r="L1297" i="1" l="1"/>
  <c r="M1297" i="1" s="1"/>
  <c r="N1297" i="1" s="1"/>
  <c r="O1297" i="1" s="1"/>
  <c r="I1298" i="1" l="1"/>
  <c r="K1298" i="1" l="1"/>
  <c r="J1298" i="1"/>
  <c r="L1298" i="1" l="1"/>
  <c r="M1298" i="1" s="1"/>
  <c r="N1298" i="1" s="1"/>
  <c r="O1298" i="1" s="1"/>
  <c r="I1299" i="1" l="1"/>
  <c r="K1299" i="1" l="1"/>
  <c r="J1299" i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 l="1"/>
  <c r="J1301" i="1" l="1"/>
  <c r="K1301" i="1" s="1"/>
  <c r="L1301" i="1" l="1"/>
  <c r="M1301" i="1" s="1"/>
  <c r="N1301" i="1" s="1"/>
  <c r="O1301" i="1" s="1"/>
  <c r="I1302" i="1" l="1"/>
  <c r="J1302" i="1" l="1"/>
  <c r="K1302" i="1" s="1"/>
  <c r="L1302" i="1" l="1"/>
  <c r="M1302" i="1" s="1"/>
  <c r="N1302" i="1" s="1"/>
  <c r="O1302" i="1" s="1"/>
  <c r="I1303" i="1" l="1"/>
  <c r="J1303" i="1" l="1"/>
  <c r="K1303" i="1" s="1"/>
  <c r="L1303" i="1" l="1"/>
  <c r="M1303" i="1" s="1"/>
  <c r="N1303" i="1" s="1"/>
  <c r="O1303" i="1" s="1"/>
  <c r="I1304" i="1" l="1"/>
  <c r="J1304" i="1" l="1"/>
  <c r="K1304" i="1" s="1"/>
  <c r="L1304" i="1" l="1"/>
  <c r="M1304" i="1" s="1"/>
  <c r="N1304" i="1" s="1"/>
  <c r="O1304" i="1" s="1"/>
  <c r="I1305" i="1" l="1"/>
  <c r="K1305" i="1" l="1"/>
  <c r="J1305" i="1"/>
  <c r="L1305" i="1" l="1"/>
  <c r="M1305" i="1" s="1"/>
  <c r="N1305" i="1" s="1"/>
  <c r="O1305" i="1" s="1"/>
  <c r="I1306" i="1" l="1"/>
  <c r="K1306" i="1" l="1"/>
  <c r="J1306" i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 l="1"/>
  <c r="K1308" i="1" l="1"/>
  <c r="L1308" i="1" s="1"/>
  <c r="M1308" i="1" s="1"/>
  <c r="N1308" i="1" s="1"/>
  <c r="O1308" i="1" s="1"/>
  <c r="J1308" i="1"/>
  <c r="I1309" i="1" l="1"/>
  <c r="K1309" i="1" l="1"/>
  <c r="J1309" i="1"/>
  <c r="I1310" i="1" l="1"/>
  <c r="L1309" i="1"/>
  <c r="M1309" i="1" s="1"/>
  <c r="N1309" i="1" s="1"/>
  <c r="O1309" i="1" s="1"/>
  <c r="K1310" i="1" l="1"/>
  <c r="J1310" i="1"/>
  <c r="L1310" i="1" l="1"/>
  <c r="M1310" i="1" s="1"/>
  <c r="N1310" i="1" s="1"/>
  <c r="O1310" i="1" s="1"/>
  <c r="I1311" i="1" l="1"/>
  <c r="K1311" i="1" l="1"/>
  <c r="J1311" i="1"/>
  <c r="I1312" i="1" l="1"/>
  <c r="L1311" i="1"/>
  <c r="M1311" i="1" s="1"/>
  <c r="N1311" i="1" s="1"/>
  <c r="O1311" i="1" s="1"/>
  <c r="J1312" i="1" l="1"/>
  <c r="K1312" i="1" s="1"/>
  <c r="L1312" i="1" l="1"/>
  <c r="M1312" i="1" s="1"/>
  <c r="N1312" i="1" s="1"/>
  <c r="O1312" i="1" s="1"/>
  <c r="I1313" i="1" l="1"/>
  <c r="J1313" i="1" l="1"/>
  <c r="K1313" i="1" s="1"/>
  <c r="L1313" i="1" l="1"/>
  <c r="M1313" i="1" s="1"/>
  <c r="N1313" i="1" s="1"/>
  <c r="O1313" i="1" s="1"/>
  <c r="I1314" i="1" l="1"/>
  <c r="K1314" i="1" l="1"/>
  <c r="J1314" i="1"/>
  <c r="L1314" i="1" l="1"/>
  <c r="M1314" i="1" s="1"/>
  <c r="N1314" i="1" s="1"/>
  <c r="O1314" i="1" s="1"/>
  <c r="I1315" i="1" l="1"/>
  <c r="K1315" i="1" l="1"/>
  <c r="J1315" i="1"/>
  <c r="L1315" i="1" l="1"/>
  <c r="M1315" i="1" s="1"/>
  <c r="N1315" i="1" s="1"/>
  <c r="O1315" i="1" s="1"/>
  <c r="I1316" i="1" l="1"/>
  <c r="J1316" i="1" l="1"/>
  <c r="K1316" i="1" s="1"/>
  <c r="L1316" i="1" l="1"/>
  <c r="M1316" i="1" s="1"/>
  <c r="N1316" i="1" s="1"/>
  <c r="O1316" i="1" s="1"/>
  <c r="I1317" i="1" l="1"/>
  <c r="K1317" i="1" l="1"/>
  <c r="J1317" i="1"/>
  <c r="L1317" i="1" l="1"/>
  <c r="M1317" i="1" s="1"/>
  <c r="N1317" i="1" s="1"/>
  <c r="O1317" i="1" s="1"/>
  <c r="I1318" i="1" l="1"/>
  <c r="K1318" i="1" l="1"/>
  <c r="J1318" i="1"/>
  <c r="L1318" i="1" l="1"/>
  <c r="M1318" i="1" s="1"/>
  <c r="N1318" i="1" s="1"/>
  <c r="O1318" i="1" s="1"/>
  <c r="I1319" i="1" l="1"/>
  <c r="K1319" i="1" l="1"/>
  <c r="J1319" i="1"/>
  <c r="L1319" i="1" l="1"/>
  <c r="M1319" i="1" s="1"/>
  <c r="N1319" i="1" s="1"/>
  <c r="O1319" i="1" s="1"/>
  <c r="I1320" i="1" l="1"/>
  <c r="K1320" i="1" l="1"/>
  <c r="J1320" i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 l="1"/>
  <c r="J1322" i="1" l="1"/>
  <c r="K1322" i="1" s="1"/>
  <c r="L1322" i="1" l="1"/>
  <c r="M1322" i="1" s="1"/>
  <c r="N1322" i="1" s="1"/>
  <c r="O1322" i="1" s="1"/>
  <c r="I1323" i="1" l="1"/>
  <c r="J1323" i="1" l="1"/>
  <c r="K1323" i="1" s="1"/>
  <c r="L1323" i="1" l="1"/>
  <c r="M1323" i="1" s="1"/>
  <c r="N1323" i="1" s="1"/>
  <c r="O1323" i="1" s="1"/>
  <c r="I1324" i="1" l="1"/>
  <c r="J1324" i="1" l="1"/>
  <c r="K1324" i="1" s="1"/>
  <c r="L1324" i="1" l="1"/>
  <c r="M1324" i="1" s="1"/>
  <c r="N1324" i="1" s="1"/>
  <c r="O1324" i="1" s="1"/>
  <c r="I1325" i="1" l="1"/>
  <c r="J1325" i="1" l="1"/>
  <c r="K1325" i="1" s="1"/>
  <c r="L1325" i="1" l="1"/>
  <c r="M1325" i="1" s="1"/>
  <c r="N1325" i="1" s="1"/>
  <c r="O1325" i="1" s="1"/>
  <c r="I1326" i="1" l="1"/>
  <c r="J1326" i="1" l="1"/>
  <c r="K1326" i="1" s="1"/>
  <c r="L1326" i="1" l="1"/>
  <c r="M1326" i="1" s="1"/>
  <c r="N1326" i="1" s="1"/>
  <c r="O1326" i="1" s="1"/>
  <c r="I1327" i="1" l="1"/>
  <c r="J1327" i="1"/>
  <c r="K1327" i="1" s="1"/>
  <c r="L1327" i="1" l="1"/>
  <c r="M1327" i="1" s="1"/>
  <c r="N1327" i="1" s="1"/>
  <c r="O1327" i="1" s="1"/>
  <c r="I1328" i="1" l="1"/>
  <c r="J1328" i="1" l="1"/>
  <c r="K1328" i="1" s="1"/>
  <c r="L1328" i="1" l="1"/>
  <c r="M1328" i="1" s="1"/>
  <c r="N1328" i="1" s="1"/>
  <c r="O1328" i="1" s="1"/>
  <c r="I1329" i="1" l="1"/>
  <c r="J1329" i="1" l="1"/>
  <c r="K1329" i="1" s="1"/>
  <c r="I1330" i="1" l="1"/>
  <c r="L1329" i="1"/>
  <c r="M1329" i="1" s="1"/>
  <c r="N1329" i="1" s="1"/>
  <c r="O1329" i="1" s="1"/>
  <c r="K1330" i="1" l="1"/>
  <c r="J1330" i="1"/>
  <c r="L1330" i="1" l="1"/>
  <c r="M1330" i="1" s="1"/>
  <c r="N1330" i="1" s="1"/>
  <c r="O1330" i="1" s="1"/>
  <c r="I1331" i="1" l="1"/>
  <c r="J1331" i="1" l="1"/>
  <c r="K1331" i="1" s="1"/>
  <c r="L1331" i="1" l="1"/>
  <c r="M1331" i="1" s="1"/>
  <c r="N1331" i="1" s="1"/>
  <c r="O1331" i="1" s="1"/>
  <c r="I1332" i="1" l="1"/>
  <c r="J1332" i="1" l="1"/>
  <c r="K1332" i="1" s="1"/>
  <c r="L1332" i="1" l="1"/>
  <c r="M1332" i="1" s="1"/>
  <c r="N1332" i="1" s="1"/>
  <c r="O1332" i="1" s="1"/>
  <c r="I1333" i="1" l="1"/>
  <c r="K1333" i="1" l="1"/>
  <c r="J1333" i="1"/>
  <c r="L1333" i="1" l="1"/>
  <c r="M1333" i="1" s="1"/>
  <c r="N1333" i="1" s="1"/>
  <c r="O1333" i="1" s="1"/>
  <c r="I1334" i="1" l="1"/>
  <c r="K1334" i="1" l="1"/>
  <c r="J1334" i="1"/>
  <c r="L1334" i="1" l="1"/>
  <c r="M1334" i="1" s="1"/>
  <c r="N1334" i="1" s="1"/>
  <c r="O1334" i="1" s="1"/>
  <c r="I1335" i="1" l="1"/>
  <c r="K1335" i="1" l="1"/>
  <c r="J1335" i="1"/>
  <c r="L1335" i="1" l="1"/>
  <c r="M1335" i="1" s="1"/>
  <c r="N1335" i="1" s="1"/>
  <c r="O1335" i="1" s="1"/>
  <c r="I1336" i="1" l="1"/>
  <c r="K1336" i="1" l="1"/>
  <c r="J1336" i="1"/>
  <c r="L1336" i="1" l="1"/>
  <c r="M1336" i="1" s="1"/>
  <c r="N1336" i="1" s="1"/>
  <c r="O1336" i="1" s="1"/>
  <c r="I1337" i="1" l="1"/>
  <c r="K1337" i="1" l="1"/>
  <c r="J1337" i="1"/>
  <c r="L1337" i="1" l="1"/>
  <c r="M1337" i="1" s="1"/>
  <c r="N1337" i="1" s="1"/>
  <c r="O1337" i="1" s="1"/>
  <c r="I1338" i="1" l="1"/>
  <c r="K1338" i="1" l="1"/>
  <c r="J1338" i="1"/>
  <c r="I1339" i="1" l="1"/>
  <c r="L1338" i="1"/>
  <c r="M1338" i="1" s="1"/>
  <c r="N1338" i="1" s="1"/>
  <c r="O1338" i="1" s="1"/>
  <c r="J1339" i="1" l="1"/>
  <c r="K1339" i="1" s="1"/>
  <c r="L1339" i="1" l="1"/>
  <c r="M1339" i="1" s="1"/>
  <c r="N1339" i="1" s="1"/>
  <c r="O1339" i="1" s="1"/>
  <c r="I1340" i="1" l="1"/>
  <c r="J1340" i="1" l="1"/>
  <c r="K1340" i="1" s="1"/>
  <c r="L1340" i="1" l="1"/>
  <c r="M1340" i="1" s="1"/>
  <c r="N1340" i="1" s="1"/>
  <c r="O1340" i="1" s="1"/>
  <c r="I1341" i="1" l="1"/>
  <c r="K1341" i="1" l="1"/>
  <c r="J1341" i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 l="1"/>
  <c r="J1343" i="1" l="1"/>
  <c r="K1343" i="1" s="1"/>
  <c r="L1343" i="1" l="1"/>
  <c r="M1343" i="1" s="1"/>
  <c r="N1343" i="1" s="1"/>
  <c r="O1343" i="1" s="1"/>
  <c r="I1344" i="1" l="1"/>
  <c r="K1344" i="1" l="1"/>
  <c r="J1344" i="1"/>
  <c r="I1345" i="1" l="1"/>
  <c r="L1344" i="1"/>
  <c r="M1344" i="1" s="1"/>
  <c r="N1344" i="1" s="1"/>
  <c r="O1344" i="1" s="1"/>
  <c r="K1345" i="1" l="1"/>
  <c r="J1345" i="1"/>
  <c r="L1345" i="1" l="1"/>
  <c r="M1345" i="1" s="1"/>
  <c r="N1345" i="1" s="1"/>
  <c r="O1345" i="1" s="1"/>
  <c r="I1346" i="1" l="1"/>
  <c r="J1346" i="1" l="1"/>
  <c r="K1346" i="1" s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 l="1"/>
  <c r="J1348" i="1" l="1"/>
  <c r="K1348" i="1" s="1"/>
  <c r="L1348" i="1" l="1"/>
  <c r="M1348" i="1" s="1"/>
  <c r="N1348" i="1" s="1"/>
  <c r="O1348" i="1" s="1"/>
  <c r="I1349" i="1" l="1"/>
  <c r="J1349" i="1" l="1"/>
  <c r="K1349" i="1" s="1"/>
  <c r="L1349" i="1" l="1"/>
  <c r="M1349" i="1" s="1"/>
  <c r="N1349" i="1" s="1"/>
  <c r="O1349" i="1" s="1"/>
  <c r="I1350" i="1" l="1"/>
  <c r="K1350" i="1" l="1"/>
  <c r="J1350" i="1"/>
  <c r="L1350" i="1" l="1"/>
  <c r="M1350" i="1" s="1"/>
  <c r="N1350" i="1" s="1"/>
  <c r="O1350" i="1" s="1"/>
  <c r="I1351" i="1" l="1"/>
  <c r="J1351" i="1" l="1"/>
  <c r="K1351" i="1" s="1"/>
  <c r="L1351" i="1" l="1"/>
  <c r="M1351" i="1" s="1"/>
  <c r="N1351" i="1" s="1"/>
  <c r="O1351" i="1" s="1"/>
  <c r="I1352" i="1" l="1"/>
  <c r="J1352" i="1" l="1"/>
  <c r="K1352" i="1" s="1"/>
  <c r="L1352" i="1" l="1"/>
  <c r="M1352" i="1" s="1"/>
  <c r="N1352" i="1" s="1"/>
  <c r="O1352" i="1" s="1"/>
  <c r="I1353" i="1" l="1"/>
  <c r="K1353" i="1" l="1"/>
  <c r="J1353" i="1"/>
  <c r="L1353" i="1" l="1"/>
  <c r="M1353" i="1" s="1"/>
  <c r="N1353" i="1" s="1"/>
  <c r="O1353" i="1" s="1"/>
  <c r="I1354" i="1" l="1"/>
  <c r="J1354" i="1" l="1"/>
  <c r="K1354" i="1" s="1"/>
  <c r="L1354" i="1" l="1"/>
  <c r="M1354" i="1" s="1"/>
  <c r="N1354" i="1" s="1"/>
  <c r="O1354" i="1" s="1"/>
  <c r="I1355" i="1" l="1"/>
  <c r="K1355" i="1" l="1"/>
  <c r="J1355" i="1"/>
  <c r="L1355" i="1" l="1"/>
  <c r="M1355" i="1" s="1"/>
  <c r="N1355" i="1" s="1"/>
  <c r="O1355" i="1" s="1"/>
  <c r="I1356" i="1" l="1"/>
  <c r="K1356" i="1" l="1"/>
  <c r="J1356" i="1"/>
  <c r="L1356" i="1" l="1"/>
  <c r="M1356" i="1" s="1"/>
  <c r="N1356" i="1" s="1"/>
  <c r="O1356" i="1" s="1"/>
  <c r="I1357" i="1" l="1"/>
  <c r="K1357" i="1" l="1"/>
  <c r="J1357" i="1"/>
  <c r="I1358" i="1" l="1"/>
  <c r="L1357" i="1"/>
  <c r="M1357" i="1" s="1"/>
  <c r="N1357" i="1" s="1"/>
  <c r="O1357" i="1" s="1"/>
  <c r="K1358" i="1" l="1"/>
  <c r="J1358" i="1"/>
  <c r="L1358" i="1" l="1"/>
  <c r="M1358" i="1" s="1"/>
  <c r="N1358" i="1" s="1"/>
  <c r="O1358" i="1" s="1"/>
  <c r="I1359" i="1" l="1"/>
  <c r="J1359" i="1" l="1"/>
  <c r="K1359" i="1" s="1"/>
  <c r="L1359" i="1" l="1"/>
  <c r="M1359" i="1" s="1"/>
  <c r="N1359" i="1" s="1"/>
  <c r="O1359" i="1" s="1"/>
  <c r="I1360" i="1" l="1"/>
  <c r="J1360" i="1" l="1"/>
  <c r="K1360" i="1" s="1"/>
  <c r="L1360" i="1" l="1"/>
  <c r="M1360" i="1" s="1"/>
  <c r="N1360" i="1" s="1"/>
  <c r="O1360" i="1" s="1"/>
  <c r="I1361" i="1" l="1"/>
  <c r="J1361" i="1" l="1"/>
  <c r="K1361" i="1" s="1"/>
  <c r="L1361" i="1" l="1"/>
  <c r="M1361" i="1" s="1"/>
  <c r="N1361" i="1" s="1"/>
  <c r="O1361" i="1" s="1"/>
  <c r="I1362" i="1" l="1"/>
  <c r="K1362" i="1" l="1"/>
  <c r="J1362" i="1"/>
  <c r="L1362" i="1" l="1"/>
  <c r="M1362" i="1" s="1"/>
  <c r="N1362" i="1" s="1"/>
  <c r="O1362" i="1" s="1"/>
  <c r="I1363" i="1" l="1"/>
  <c r="J1363" i="1" l="1"/>
  <c r="K1363" i="1" s="1"/>
  <c r="L1363" i="1" l="1"/>
  <c r="M1363" i="1" s="1"/>
  <c r="N1363" i="1" s="1"/>
  <c r="O1363" i="1" s="1"/>
  <c r="I1364" i="1" l="1"/>
  <c r="J1364" i="1" l="1"/>
  <c r="K1364" i="1" s="1"/>
  <c r="L1364" i="1" l="1"/>
  <c r="M1364" i="1" s="1"/>
  <c r="N1364" i="1" s="1"/>
  <c r="O1364" i="1" s="1"/>
  <c r="I1365" i="1" l="1"/>
  <c r="K1365" i="1" l="1"/>
  <c r="J1365" i="1"/>
  <c r="I1366" i="1" l="1"/>
  <c r="L1365" i="1"/>
  <c r="M1365" i="1" s="1"/>
  <c r="N1365" i="1" s="1"/>
  <c r="O1365" i="1" s="1"/>
  <c r="J1366" i="1" l="1"/>
  <c r="K1366" i="1" s="1"/>
  <c r="L1366" i="1" l="1"/>
  <c r="M1366" i="1" s="1"/>
  <c r="N1366" i="1" s="1"/>
  <c r="O1366" i="1" s="1"/>
  <c r="I1367" i="1" l="1"/>
  <c r="K1367" i="1" l="1"/>
  <c r="J1367" i="1"/>
  <c r="L1367" i="1" l="1"/>
  <c r="M1367" i="1" s="1"/>
  <c r="N1367" i="1" s="1"/>
  <c r="O1367" i="1" s="1"/>
  <c r="I1368" i="1" l="1"/>
  <c r="J1368" i="1" l="1"/>
  <c r="K1368" i="1" s="1"/>
  <c r="L1368" i="1" l="1"/>
  <c r="M1368" i="1" s="1"/>
  <c r="N1368" i="1" s="1"/>
  <c r="O1368" i="1" s="1"/>
  <c r="I1369" i="1" l="1"/>
  <c r="J1369" i="1" l="1"/>
  <c r="K1369" i="1" s="1"/>
  <c r="L1369" i="1" l="1"/>
  <c r="M1369" i="1" s="1"/>
  <c r="N1369" i="1" s="1"/>
  <c r="O1369" i="1" s="1"/>
  <c r="I1370" i="1" l="1"/>
  <c r="J1370" i="1" l="1"/>
  <c r="K1370" i="1" s="1"/>
  <c r="L1370" i="1" l="1"/>
  <c r="M1370" i="1" s="1"/>
  <c r="N1370" i="1" s="1"/>
  <c r="O1370" i="1" s="1"/>
  <c r="I1371" i="1" l="1"/>
  <c r="K1371" i="1" l="1"/>
  <c r="J1371" i="1"/>
  <c r="I1372" i="1" l="1"/>
  <c r="L1371" i="1"/>
  <c r="M1371" i="1" s="1"/>
  <c r="N1371" i="1" s="1"/>
  <c r="O1371" i="1" s="1"/>
  <c r="J1372" i="1" l="1"/>
  <c r="K1372" i="1" s="1"/>
  <c r="L1372" i="1" l="1"/>
  <c r="M1372" i="1" s="1"/>
  <c r="N1372" i="1" s="1"/>
  <c r="O1372" i="1" s="1"/>
  <c r="I1373" i="1" l="1"/>
  <c r="K1373" i="1" l="1"/>
  <c r="J1373" i="1"/>
  <c r="L1373" i="1" l="1"/>
  <c r="M1373" i="1" s="1"/>
  <c r="N1373" i="1" s="1"/>
  <c r="O1373" i="1" s="1"/>
  <c r="I1374" i="1" l="1"/>
  <c r="K1374" i="1" l="1"/>
  <c r="J1374" i="1"/>
  <c r="I1375" i="1" l="1"/>
  <c r="L1374" i="1"/>
  <c r="M1374" i="1" s="1"/>
  <c r="N1374" i="1" s="1"/>
  <c r="O1374" i="1" s="1"/>
  <c r="J1375" i="1" l="1"/>
  <c r="K1375" i="1" s="1"/>
  <c r="L1375" i="1" l="1"/>
  <c r="M1375" i="1" s="1"/>
  <c r="N1375" i="1" s="1"/>
  <c r="O1375" i="1" s="1"/>
  <c r="I1376" i="1" l="1"/>
  <c r="J1376" i="1" l="1"/>
  <c r="K1376" i="1" s="1"/>
  <c r="L1376" i="1" l="1"/>
  <c r="M1376" i="1" s="1"/>
  <c r="N1376" i="1" s="1"/>
  <c r="O1376" i="1" s="1"/>
  <c r="I1377" i="1" l="1"/>
  <c r="K1377" i="1" l="1"/>
  <c r="J1377" i="1"/>
  <c r="I1378" i="1" l="1"/>
  <c r="L1377" i="1"/>
  <c r="M1377" i="1" s="1"/>
  <c r="N1377" i="1" s="1"/>
  <c r="O1377" i="1" s="1"/>
  <c r="K1378" i="1" l="1"/>
  <c r="J1378" i="1"/>
  <c r="L1378" i="1" l="1"/>
  <c r="M1378" i="1" s="1"/>
  <c r="N1378" i="1" s="1"/>
  <c r="O1378" i="1" s="1"/>
  <c r="I1379" i="1" l="1"/>
  <c r="K1379" i="1" l="1"/>
  <c r="J1379" i="1"/>
  <c r="L1379" i="1" l="1"/>
  <c r="M1379" i="1" s="1"/>
  <c r="N1379" i="1" s="1"/>
  <c r="O1379" i="1" s="1"/>
  <c r="I1380" i="1" l="1"/>
  <c r="K1380" i="1" l="1"/>
  <c r="J1380" i="1"/>
  <c r="L1380" i="1" l="1"/>
  <c r="M1380" i="1" s="1"/>
  <c r="N1380" i="1" s="1"/>
  <c r="O1380" i="1" s="1"/>
  <c r="I1381" i="1" l="1"/>
  <c r="J1381" i="1" l="1"/>
  <c r="K1381" i="1" s="1"/>
  <c r="L1381" i="1" l="1"/>
  <c r="M1381" i="1" s="1"/>
  <c r="N1381" i="1" s="1"/>
  <c r="O1381" i="1" s="1"/>
  <c r="I1382" i="1" l="1"/>
  <c r="K1382" i="1" l="1"/>
  <c r="L1382" i="1" s="1"/>
  <c r="M1382" i="1" s="1"/>
  <c r="N1382" i="1" s="1"/>
  <c r="O1382" i="1" s="1"/>
  <c r="J1382" i="1"/>
  <c r="I1383" i="1" l="1"/>
  <c r="K1383" i="1" l="1"/>
  <c r="L1383" i="1" s="1"/>
  <c r="M1383" i="1" s="1"/>
  <c r="N1383" i="1" s="1"/>
  <c r="O1383" i="1" s="1"/>
  <c r="J1383" i="1"/>
  <c r="I1384" i="1" l="1"/>
  <c r="K1384" i="1" l="1"/>
  <c r="L1384" i="1" s="1"/>
  <c r="M1384" i="1" s="1"/>
  <c r="N1384" i="1" s="1"/>
  <c r="O1384" i="1" s="1"/>
  <c r="J1384" i="1"/>
  <c r="I1385" i="1" l="1"/>
  <c r="J1385" i="1" l="1"/>
  <c r="K1385" i="1" s="1"/>
  <c r="L1385" i="1" l="1"/>
  <c r="M1385" i="1" s="1"/>
  <c r="N1385" i="1" s="1"/>
  <c r="O1385" i="1" s="1"/>
  <c r="I1386" i="1" l="1"/>
  <c r="K1386" i="1" l="1"/>
  <c r="J1386" i="1"/>
  <c r="L1386" i="1" l="1"/>
  <c r="M1386" i="1" s="1"/>
  <c r="N1386" i="1" s="1"/>
  <c r="O1386" i="1" s="1"/>
  <c r="I1387" i="1" l="1"/>
  <c r="J1387" i="1" l="1"/>
  <c r="K1387" i="1" s="1"/>
  <c r="L1387" i="1" l="1"/>
  <c r="M1387" i="1" s="1"/>
  <c r="N1387" i="1" s="1"/>
  <c r="O1387" i="1" s="1"/>
  <c r="I1388" i="1" l="1"/>
  <c r="J1388" i="1" l="1"/>
  <c r="K1388" i="1" s="1"/>
  <c r="L1388" i="1" l="1"/>
  <c r="M1388" i="1" s="1"/>
  <c r="N1388" i="1" s="1"/>
  <c r="O1388" i="1" s="1"/>
  <c r="I1389" i="1" l="1"/>
  <c r="J1389" i="1" l="1"/>
  <c r="K1389" i="1" s="1"/>
  <c r="L1389" i="1" l="1"/>
  <c r="M1389" i="1" s="1"/>
  <c r="N1389" i="1" s="1"/>
  <c r="O1389" i="1" s="1"/>
  <c r="I1390" i="1" l="1"/>
  <c r="K1390" i="1" l="1"/>
  <c r="J1390" i="1"/>
  <c r="L1390" i="1" l="1"/>
  <c r="M1390" i="1" s="1"/>
  <c r="N1390" i="1" s="1"/>
  <c r="O1390" i="1" s="1"/>
  <c r="I1391" i="1" l="1"/>
  <c r="J1391" i="1" l="1"/>
  <c r="K1391" i="1" s="1"/>
  <c r="L1391" i="1" l="1"/>
  <c r="M1391" i="1" s="1"/>
  <c r="N1391" i="1" s="1"/>
  <c r="O1391" i="1" s="1"/>
  <c r="I1392" i="1" l="1"/>
  <c r="J1392" i="1" s="1"/>
  <c r="K1392" i="1" s="1"/>
  <c r="L1392" i="1" l="1"/>
  <c r="M1392" i="1" s="1"/>
  <c r="N1392" i="1" s="1"/>
  <c r="O1392" i="1" s="1"/>
  <c r="I1393" i="1" l="1"/>
  <c r="K1393" i="1" l="1"/>
  <c r="J1393" i="1"/>
  <c r="L1393" i="1" l="1"/>
  <c r="M1393" i="1" s="1"/>
  <c r="N1393" i="1" s="1"/>
  <c r="O1393" i="1" s="1"/>
  <c r="I1394" i="1" l="1"/>
  <c r="K1394" i="1" l="1"/>
  <c r="J1394" i="1"/>
  <c r="L1394" i="1" l="1"/>
  <c r="M1394" i="1" s="1"/>
  <c r="N1394" i="1" s="1"/>
  <c r="O1394" i="1" s="1"/>
  <c r="I1395" i="1" l="1"/>
  <c r="K1395" i="1" l="1"/>
  <c r="J1395" i="1"/>
  <c r="L1395" i="1" l="1"/>
  <c r="M1395" i="1" s="1"/>
  <c r="N1395" i="1" s="1"/>
  <c r="O1395" i="1" s="1"/>
  <c r="I1396" i="1" l="1"/>
  <c r="J1396" i="1" l="1"/>
  <c r="K1396" i="1" s="1"/>
  <c r="L1396" i="1" l="1"/>
  <c r="M1396" i="1" s="1"/>
  <c r="N1396" i="1" s="1"/>
  <c r="O1396" i="1" s="1"/>
  <c r="I1397" i="1" l="1"/>
  <c r="K1397" i="1" l="1"/>
  <c r="J1397" i="1"/>
  <c r="L1397" i="1" l="1"/>
  <c r="M1397" i="1" s="1"/>
  <c r="N1397" i="1" s="1"/>
  <c r="O1397" i="1" s="1"/>
  <c r="I1398" i="1" l="1"/>
  <c r="K1398" i="1" l="1"/>
  <c r="J1398" i="1"/>
  <c r="L1398" i="1" l="1"/>
  <c r="M1398" i="1" s="1"/>
  <c r="N1398" i="1" s="1"/>
  <c r="O1398" i="1" s="1"/>
  <c r="I1399" i="1" l="1"/>
  <c r="J1399" i="1" l="1"/>
  <c r="K1399" i="1" s="1"/>
  <c r="L1399" i="1" l="1"/>
  <c r="M1399" i="1" s="1"/>
  <c r="N1399" i="1" s="1"/>
  <c r="O1399" i="1" s="1"/>
  <c r="I1400" i="1" l="1"/>
  <c r="K1400" i="1" l="1"/>
  <c r="J1400" i="1"/>
  <c r="L1400" i="1" l="1"/>
  <c r="M1400" i="1" s="1"/>
  <c r="N1400" i="1" s="1"/>
  <c r="O1400" i="1" s="1"/>
  <c r="I1401" i="1" l="1"/>
  <c r="K1401" i="1" l="1"/>
  <c r="J1401" i="1"/>
  <c r="L1401" i="1" l="1"/>
  <c r="M1401" i="1" s="1"/>
  <c r="N1401" i="1" s="1"/>
  <c r="O1401" i="1" s="1"/>
  <c r="I1402" i="1" l="1"/>
  <c r="J1402" i="1" l="1"/>
  <c r="K1402" i="1" s="1"/>
  <c r="L1402" i="1" l="1"/>
  <c r="M1402" i="1" s="1"/>
  <c r="N1402" i="1" s="1"/>
  <c r="O1402" i="1" s="1"/>
  <c r="I1403" i="1" l="1"/>
  <c r="J1403" i="1" l="1"/>
  <c r="K1403" i="1" s="1"/>
  <c r="L1403" i="1" l="1"/>
  <c r="M1403" i="1" s="1"/>
  <c r="N1403" i="1" s="1"/>
  <c r="O1403" i="1" s="1"/>
  <c r="I1404" i="1" l="1"/>
  <c r="K1404" i="1" l="1"/>
  <c r="J1404" i="1"/>
  <c r="L1404" i="1" l="1"/>
  <c r="M1404" i="1" s="1"/>
  <c r="N1404" i="1" s="1"/>
  <c r="O1404" i="1" s="1"/>
  <c r="I1405" i="1" l="1"/>
  <c r="K1405" i="1" l="1"/>
  <c r="J1405" i="1"/>
  <c r="L1405" i="1" l="1"/>
  <c r="M1405" i="1" s="1"/>
  <c r="N1405" i="1" s="1"/>
  <c r="O1405" i="1" s="1"/>
  <c r="I1406" i="1" l="1"/>
  <c r="J1406" i="1" l="1"/>
  <c r="K1406" i="1" s="1"/>
  <c r="I1407" i="1" l="1"/>
  <c r="L1406" i="1"/>
  <c r="M1406" i="1" s="1"/>
  <c r="N1406" i="1" s="1"/>
  <c r="O1406" i="1" s="1"/>
  <c r="K1407" i="1" l="1"/>
  <c r="J1407" i="1"/>
  <c r="L1407" i="1" l="1"/>
  <c r="M1407" i="1" s="1"/>
  <c r="N1407" i="1" s="1"/>
  <c r="O1407" i="1" s="1"/>
  <c r="I1408" i="1" l="1"/>
  <c r="J1408" i="1" l="1"/>
  <c r="K1408" i="1" s="1"/>
  <c r="L1408" i="1" l="1"/>
  <c r="M1408" i="1" s="1"/>
  <c r="N1408" i="1" s="1"/>
  <c r="O1408" i="1" s="1"/>
  <c r="I1409" i="1" l="1"/>
  <c r="K1409" i="1" l="1"/>
  <c r="J1409" i="1"/>
  <c r="L1409" i="1" l="1"/>
  <c r="M1409" i="1" s="1"/>
  <c r="N1409" i="1" s="1"/>
  <c r="O1409" i="1" s="1"/>
  <c r="I1410" i="1" l="1"/>
  <c r="K1410" i="1" l="1"/>
  <c r="J1410" i="1"/>
  <c r="L1410" i="1" l="1"/>
  <c r="M1410" i="1" s="1"/>
  <c r="N1410" i="1" s="1"/>
  <c r="O1410" i="1" s="1"/>
  <c r="I1411" i="1" l="1"/>
  <c r="K1411" i="1" l="1"/>
  <c r="J1411" i="1"/>
  <c r="L1411" i="1" l="1"/>
  <c r="M1411" i="1" s="1"/>
  <c r="N1411" i="1" s="1"/>
  <c r="O1411" i="1" s="1"/>
  <c r="I1412" i="1" l="1"/>
  <c r="J1412" i="1" l="1"/>
  <c r="K1412" i="1" s="1"/>
  <c r="L1412" i="1" l="1"/>
  <c r="M1412" i="1" s="1"/>
  <c r="N1412" i="1" s="1"/>
  <c r="O1412" i="1" s="1"/>
  <c r="I1413" i="1" l="1"/>
  <c r="K1413" i="1" l="1"/>
  <c r="J1413" i="1"/>
  <c r="L1413" i="1" l="1"/>
  <c r="M1413" i="1" s="1"/>
  <c r="N1413" i="1" s="1"/>
  <c r="O1413" i="1" s="1"/>
  <c r="I1414" i="1" l="1"/>
  <c r="J1414" i="1" l="1"/>
  <c r="K1414" i="1" s="1"/>
  <c r="L1414" i="1" l="1"/>
  <c r="M1414" i="1" s="1"/>
  <c r="N1414" i="1" s="1"/>
  <c r="O1414" i="1" s="1"/>
  <c r="I1415" i="1" l="1"/>
  <c r="J1415" i="1" s="1"/>
  <c r="K1415" i="1" s="1"/>
  <c r="L1415" i="1" l="1"/>
  <c r="M1415" i="1" s="1"/>
  <c r="N1415" i="1" s="1"/>
  <c r="O1415" i="1" s="1"/>
  <c r="I1416" i="1" l="1"/>
  <c r="J1416" i="1" s="1"/>
  <c r="K1416" i="1" l="1"/>
  <c r="L1416" i="1" s="1"/>
  <c r="M1416" i="1" s="1"/>
  <c r="N1416" i="1" s="1"/>
  <c r="O1416" i="1" s="1"/>
  <c r="I1417" i="1" l="1"/>
  <c r="J1417" i="1" l="1"/>
  <c r="K1417" i="1" s="1"/>
  <c r="L1417" i="1" l="1"/>
  <c r="M1417" i="1" s="1"/>
  <c r="N1417" i="1" s="1"/>
  <c r="O1417" i="1" s="1"/>
  <c r="I1418" i="1" l="1"/>
  <c r="J1418" i="1" s="1"/>
  <c r="K1418" i="1" l="1"/>
  <c r="L1418" i="1" s="1"/>
  <c r="M1418" i="1" s="1"/>
  <c r="N1418" i="1" s="1"/>
  <c r="O1418" i="1" s="1"/>
  <c r="I1419" i="1" l="1"/>
  <c r="J1419" i="1" l="1"/>
  <c r="K1419" i="1" s="1"/>
  <c r="L1419" i="1" l="1"/>
  <c r="M1419" i="1" s="1"/>
  <c r="N1419" i="1" s="1"/>
  <c r="O1419" i="1" s="1"/>
  <c r="I1420" i="1" l="1"/>
  <c r="J1420" i="1" s="1"/>
  <c r="K1420" i="1" s="1"/>
  <c r="L1420" i="1" l="1"/>
  <c r="M1420" i="1" s="1"/>
  <c r="N1420" i="1" s="1"/>
  <c r="O1420" i="1" s="1"/>
  <c r="I1421" i="1" l="1"/>
  <c r="J1421" i="1" s="1"/>
  <c r="K1421" i="1" s="1"/>
  <c r="L1421" i="1" l="1"/>
  <c r="M1421" i="1" s="1"/>
  <c r="N1421" i="1" s="1"/>
  <c r="O1421" i="1" s="1"/>
  <c r="I1422" i="1" l="1"/>
  <c r="J1422" i="1" s="1"/>
  <c r="K1422" i="1" s="1"/>
  <c r="L1422" i="1" l="1"/>
  <c r="M1422" i="1" s="1"/>
  <c r="N1422" i="1" s="1"/>
  <c r="O1422" i="1" s="1"/>
  <c r="I1423" i="1" l="1"/>
  <c r="J1423" i="1" l="1"/>
  <c r="K1423" i="1" s="1"/>
  <c r="L1423" i="1" l="1"/>
  <c r="M1423" i="1" s="1"/>
  <c r="N1423" i="1" s="1"/>
  <c r="O1423" i="1" s="1"/>
  <c r="I1424" i="1" l="1"/>
  <c r="J1424" i="1" s="1"/>
  <c r="K1424" i="1" l="1"/>
  <c r="L1424" i="1" s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 l="1"/>
  <c r="J1426" i="1" s="1"/>
  <c r="K1426" i="1" s="1"/>
  <c r="L1426" i="1" l="1"/>
  <c r="M1426" i="1" s="1"/>
  <c r="N1426" i="1" s="1"/>
  <c r="O1426" i="1" s="1"/>
  <c r="I1427" i="1" l="1"/>
  <c r="J1427" i="1" s="1"/>
  <c r="K1427" i="1" s="1"/>
  <c r="L1427" i="1" l="1"/>
  <c r="M1427" i="1" s="1"/>
  <c r="N1427" i="1" s="1"/>
  <c r="O1427" i="1" s="1"/>
  <c r="I1428" i="1" l="1"/>
  <c r="J1428" i="1" l="1"/>
  <c r="K1428" i="1" s="1"/>
  <c r="L1428" i="1" l="1"/>
  <c r="M1428" i="1" s="1"/>
  <c r="N1428" i="1" s="1"/>
  <c r="O1428" i="1" s="1"/>
  <c r="I1429" i="1" l="1"/>
  <c r="J1429" i="1" s="1"/>
  <c r="K1429" i="1" s="1"/>
  <c r="L1429" i="1" l="1"/>
  <c r="M1429" i="1" s="1"/>
  <c r="N1429" i="1" s="1"/>
  <c r="O1429" i="1" s="1"/>
  <c r="I1430" i="1" l="1"/>
  <c r="J1430" i="1" s="1"/>
  <c r="K1430" i="1" l="1"/>
  <c r="L1430" i="1" s="1"/>
  <c r="M1430" i="1" s="1"/>
  <c r="N1430" i="1" s="1"/>
  <c r="O1430" i="1" s="1"/>
  <c r="I1431" i="1" l="1"/>
  <c r="J1431" i="1" s="1"/>
  <c r="K1431" i="1" l="1"/>
  <c r="L1431" i="1" s="1"/>
  <c r="M1431" i="1" s="1"/>
  <c r="N1431" i="1" s="1"/>
  <c r="O1431" i="1" s="1"/>
  <c r="I1432" i="1" l="1"/>
  <c r="K1432" i="1" l="1"/>
  <c r="L1432" i="1" s="1"/>
  <c r="M1432" i="1" s="1"/>
  <c r="N1432" i="1" s="1"/>
  <c r="O1432" i="1" s="1"/>
  <c r="J1432" i="1"/>
  <c r="I1433" i="1" l="1"/>
  <c r="J1433" i="1" s="1"/>
  <c r="K1433" i="1" s="1"/>
  <c r="L1433" i="1" l="1"/>
  <c r="M1433" i="1" s="1"/>
  <c r="N1433" i="1" s="1"/>
  <c r="O1433" i="1" s="1"/>
  <c r="I1434" i="1" l="1"/>
  <c r="J1434" i="1" l="1"/>
  <c r="K1434" i="1" s="1"/>
  <c r="L1434" i="1" l="1"/>
  <c r="M1434" i="1" s="1"/>
  <c r="N1434" i="1" s="1"/>
  <c r="O1434" i="1" s="1"/>
  <c r="I1435" i="1" l="1"/>
  <c r="K1435" i="1" l="1"/>
  <c r="J1435" i="1"/>
  <c r="L1435" i="1" l="1"/>
  <c r="M1435" i="1" s="1"/>
  <c r="N1435" i="1" s="1"/>
  <c r="O1435" i="1" s="1"/>
  <c r="I1436" i="1" l="1"/>
  <c r="J1436" i="1" l="1"/>
  <c r="K1436" i="1" s="1"/>
  <c r="L1436" i="1" l="1"/>
  <c r="M1436" i="1" s="1"/>
  <c r="N1436" i="1" s="1"/>
  <c r="O1436" i="1" s="1"/>
  <c r="I1437" i="1" l="1"/>
  <c r="K1437" i="1" l="1"/>
  <c r="L1437" i="1" s="1"/>
  <c r="M1437" i="1" s="1"/>
  <c r="N1437" i="1" s="1"/>
  <c r="O1437" i="1" s="1"/>
  <c r="J1437" i="1"/>
  <c r="I1438" i="1" l="1"/>
  <c r="J1438" i="1" s="1"/>
  <c r="K1438" i="1" l="1"/>
  <c r="L1438" i="1" s="1"/>
  <c r="M1438" i="1" s="1"/>
  <c r="N1438" i="1" s="1"/>
  <c r="O1438" i="1" s="1"/>
  <c r="I1439" i="1" l="1"/>
  <c r="J1439" i="1" s="1"/>
  <c r="K1439" i="1" l="1"/>
  <c r="L1439" i="1" s="1"/>
  <c r="M1439" i="1" s="1"/>
  <c r="N1439" i="1" s="1"/>
  <c r="O1439" i="1" s="1"/>
  <c r="I1440" i="1" l="1"/>
  <c r="J1440" i="1" l="1"/>
  <c r="K1440" i="1" s="1"/>
  <c r="L1440" i="1" l="1"/>
  <c r="M1440" i="1" s="1"/>
  <c r="N1440" i="1" s="1"/>
  <c r="O1440" i="1" s="1"/>
  <c r="I1441" i="1" l="1"/>
  <c r="K1441" i="1" l="1"/>
  <c r="J1441" i="1"/>
  <c r="L1441" i="1" l="1"/>
  <c r="M1441" i="1" s="1"/>
  <c r="N1441" i="1" s="1"/>
  <c r="O1441" i="1" s="1"/>
  <c r="I1442" i="1" l="1"/>
  <c r="K1442" i="1" l="1"/>
  <c r="J1442" i="1"/>
  <c r="L1442" i="1" l="1"/>
  <c r="M1442" i="1" s="1"/>
  <c r="N1442" i="1" s="1"/>
  <c r="O1442" i="1" s="1"/>
  <c r="I1443" i="1" l="1"/>
  <c r="J1443" i="1" l="1"/>
  <c r="K1443" i="1" s="1"/>
  <c r="L1443" i="1" l="1"/>
  <c r="M1443" i="1" s="1"/>
  <c r="N1443" i="1" s="1"/>
  <c r="O1443" i="1" s="1"/>
  <c r="I1444" i="1" l="1"/>
  <c r="J1444" i="1" s="1"/>
  <c r="K1444" i="1" s="1"/>
  <c r="L1444" i="1" l="1"/>
  <c r="M1444" i="1" s="1"/>
  <c r="N1444" i="1" s="1"/>
  <c r="O1444" i="1" s="1"/>
  <c r="I1445" i="1" l="1"/>
  <c r="J1445" i="1" l="1"/>
  <c r="K1445" i="1" s="1"/>
  <c r="L1445" i="1" l="1"/>
  <c r="M1445" i="1" s="1"/>
  <c r="N1445" i="1" s="1"/>
  <c r="O1445" i="1" s="1"/>
  <c r="I1446" i="1" l="1"/>
  <c r="J1446" i="1" s="1"/>
  <c r="K1446" i="1" s="1"/>
  <c r="L1446" i="1" l="1"/>
  <c r="M1446" i="1" s="1"/>
  <c r="N1446" i="1" s="1"/>
  <c r="O1446" i="1" s="1"/>
  <c r="I1447" i="1" l="1"/>
  <c r="J1447" i="1" l="1"/>
  <c r="K1447" i="1" s="1"/>
  <c r="L1447" i="1" l="1"/>
  <c r="M1447" i="1" s="1"/>
  <c r="N1447" i="1" s="1"/>
  <c r="O1447" i="1" s="1"/>
  <c r="I1448" i="1" l="1"/>
  <c r="J1448" i="1" l="1"/>
  <c r="K1448" i="1" s="1"/>
  <c r="L1448" i="1" l="1"/>
  <c r="M1448" i="1" s="1"/>
  <c r="N1448" i="1" s="1"/>
  <c r="O1448" i="1" s="1"/>
  <c r="I1449" i="1" l="1"/>
  <c r="J1449" i="1" s="1"/>
  <c r="K1449" i="1" s="1"/>
  <c r="L1449" i="1" l="1"/>
  <c r="M1449" i="1" s="1"/>
  <c r="N1449" i="1" s="1"/>
  <c r="O1449" i="1" s="1"/>
  <c r="I1450" i="1" l="1"/>
  <c r="J1450" i="1" s="1"/>
  <c r="K1450" i="1" s="1"/>
  <c r="L1450" i="1" l="1"/>
  <c r="M1450" i="1" s="1"/>
  <c r="N1450" i="1" s="1"/>
  <c r="O1450" i="1" s="1"/>
  <c r="I1451" i="1" l="1"/>
  <c r="J1451" i="1" s="1"/>
  <c r="K1451" i="1" l="1"/>
  <c r="L1451" i="1" s="1"/>
  <c r="M1451" i="1" s="1"/>
  <c r="N1451" i="1" s="1"/>
  <c r="O1451" i="1" s="1"/>
  <c r="I1452" i="1" l="1"/>
  <c r="J1452" i="1" s="1"/>
  <c r="K1452" i="1" s="1"/>
  <c r="L1452" i="1" l="1"/>
  <c r="M1452" i="1" s="1"/>
  <c r="N1452" i="1" s="1"/>
  <c r="O1452" i="1" s="1"/>
  <c r="I1453" i="1" l="1"/>
  <c r="J1453" i="1" s="1"/>
  <c r="K1453" i="1" s="1"/>
  <c r="L1453" i="1" l="1"/>
  <c r="M1453" i="1" s="1"/>
  <c r="N1453" i="1" s="1"/>
  <c r="O1453" i="1" s="1"/>
  <c r="I1454" i="1" l="1"/>
  <c r="K1454" i="1" l="1"/>
  <c r="J1454" i="1"/>
  <c r="L1454" i="1" l="1"/>
  <c r="M1454" i="1" s="1"/>
  <c r="N1454" i="1" s="1"/>
  <c r="O1454" i="1" s="1"/>
  <c r="I1455" i="1" l="1"/>
  <c r="K1455" i="1" l="1"/>
  <c r="J1455" i="1"/>
  <c r="L1455" i="1" l="1"/>
  <c r="M1455" i="1" s="1"/>
  <c r="N1455" i="1" s="1"/>
  <c r="O1455" i="1" s="1"/>
  <c r="I1456" i="1" l="1"/>
  <c r="K1456" i="1" l="1"/>
  <c r="J1456" i="1"/>
  <c r="L1456" i="1" l="1"/>
  <c r="M1456" i="1" s="1"/>
  <c r="N1456" i="1" s="1"/>
  <c r="O1456" i="1" s="1"/>
  <c r="I1457" i="1" l="1"/>
  <c r="J1457" i="1" l="1"/>
  <c r="K1457" i="1" s="1"/>
  <c r="L1457" i="1" l="1"/>
  <c r="M1457" i="1" s="1"/>
  <c r="N1457" i="1" s="1"/>
  <c r="O1457" i="1" s="1"/>
  <c r="I1458" i="1" l="1"/>
  <c r="J1458" i="1" l="1"/>
  <c r="K1458" i="1" s="1"/>
  <c r="L1458" i="1" l="1"/>
  <c r="M1458" i="1" s="1"/>
  <c r="N1458" i="1" s="1"/>
  <c r="O1458" i="1" s="1"/>
  <c r="I1459" i="1" l="1"/>
  <c r="J1459" i="1" l="1"/>
  <c r="K1459" i="1" s="1"/>
  <c r="I1460" i="1" l="1"/>
  <c r="L1459" i="1"/>
  <c r="M1459" i="1" s="1"/>
  <c r="N1459" i="1" s="1"/>
  <c r="O1459" i="1" s="1"/>
  <c r="J1460" i="1" l="1"/>
  <c r="K1460" i="1" s="1"/>
  <c r="L1460" i="1" l="1"/>
  <c r="M1460" i="1" s="1"/>
  <c r="N1460" i="1" s="1"/>
  <c r="O1460" i="1" s="1"/>
  <c r="I1461" i="1" l="1"/>
  <c r="K1461" i="1" l="1"/>
  <c r="J1461" i="1"/>
  <c r="L1461" i="1" l="1"/>
  <c r="M1461" i="1" s="1"/>
  <c r="N1461" i="1" s="1"/>
  <c r="O1461" i="1" s="1"/>
  <c r="I1462" i="1" l="1"/>
  <c r="J1462" i="1" l="1"/>
  <c r="K1462" i="1" s="1"/>
  <c r="I1463" i="1" l="1"/>
  <c r="L1462" i="1"/>
  <c r="M1462" i="1" s="1"/>
  <c r="N1462" i="1" s="1"/>
  <c r="O1462" i="1" s="1"/>
  <c r="K1463" i="1" l="1"/>
  <c r="J1463" i="1"/>
  <c r="L1463" i="1" l="1"/>
  <c r="M1463" i="1" s="1"/>
  <c r="N1463" i="1" s="1"/>
  <c r="O1463" i="1" s="1"/>
  <c r="I1464" i="1" l="1"/>
  <c r="J1464" i="1" l="1"/>
  <c r="K1464" i="1" s="1"/>
  <c r="L1464" i="1" l="1"/>
  <c r="M1464" i="1" s="1"/>
  <c r="N1464" i="1" s="1"/>
  <c r="O1464" i="1" s="1"/>
  <c r="I1465" i="1" l="1"/>
  <c r="K1465" i="1" l="1"/>
  <c r="J1465" i="1"/>
  <c r="L1465" i="1" l="1"/>
  <c r="M1465" i="1" s="1"/>
  <c r="N1465" i="1" s="1"/>
  <c r="O1465" i="1" s="1"/>
  <c r="I1466" i="1" l="1"/>
  <c r="K1466" i="1" l="1"/>
  <c r="J1466" i="1"/>
  <c r="L1466" i="1" l="1"/>
  <c r="M1466" i="1" s="1"/>
  <c r="N1466" i="1" s="1"/>
  <c r="O1466" i="1" s="1"/>
  <c r="I1467" i="1" l="1"/>
  <c r="K1467" i="1" l="1"/>
  <c r="L1467" i="1" s="1"/>
  <c r="M1467" i="1" s="1"/>
  <c r="N1467" i="1" s="1"/>
  <c r="O1467" i="1" s="1"/>
  <c r="J1467" i="1"/>
  <c r="I1468" i="1" l="1"/>
  <c r="J1468" i="1" l="1"/>
  <c r="K1468" i="1" s="1"/>
  <c r="L1468" i="1" l="1"/>
  <c r="M1468" i="1" s="1"/>
  <c r="N1468" i="1" s="1"/>
  <c r="O1468" i="1" s="1"/>
  <c r="I1469" i="1" l="1"/>
  <c r="K1469" i="1" l="1"/>
  <c r="J1469" i="1"/>
  <c r="L1469" i="1" l="1"/>
  <c r="M1469" i="1" s="1"/>
  <c r="N1469" i="1" s="1"/>
  <c r="O1469" i="1" s="1"/>
  <c r="I1470" i="1" l="1"/>
  <c r="J1470" i="1" l="1"/>
  <c r="K1470" i="1" s="1"/>
  <c r="L1470" i="1" l="1"/>
  <c r="M1470" i="1" s="1"/>
  <c r="N1470" i="1" s="1"/>
  <c r="O1470" i="1" s="1"/>
  <c r="I1471" i="1" l="1"/>
  <c r="K1471" i="1" l="1"/>
  <c r="J1471" i="1"/>
  <c r="L1471" i="1" l="1"/>
  <c r="M1471" i="1" s="1"/>
  <c r="N1471" i="1" s="1"/>
  <c r="O1471" i="1" s="1"/>
  <c r="I1472" i="1" l="1"/>
  <c r="J1472" i="1" l="1"/>
  <c r="K1472" i="1" s="1"/>
  <c r="L1472" i="1" l="1"/>
  <c r="M1472" i="1" s="1"/>
  <c r="N1472" i="1" s="1"/>
  <c r="O1472" i="1" s="1"/>
  <c r="I1473" i="1" l="1"/>
  <c r="J1473" i="1" l="1"/>
  <c r="K1473" i="1" s="1"/>
  <c r="L1473" i="1" l="1"/>
  <c r="M1473" i="1" s="1"/>
  <c r="N1473" i="1" s="1"/>
  <c r="O1473" i="1" s="1"/>
  <c r="I1474" i="1" l="1"/>
  <c r="K1474" i="1" l="1"/>
  <c r="J1474" i="1"/>
  <c r="L1474" i="1" l="1"/>
  <c r="M1474" i="1" s="1"/>
  <c r="N1474" i="1" s="1"/>
  <c r="O1474" i="1" s="1"/>
  <c r="I1475" i="1" l="1"/>
  <c r="J1475" i="1" l="1"/>
  <c r="K1475" i="1" s="1"/>
  <c r="L1475" i="1" l="1"/>
  <c r="M1475" i="1" s="1"/>
  <c r="N1475" i="1" s="1"/>
  <c r="O1475" i="1" s="1"/>
  <c r="I1476" i="1" l="1"/>
  <c r="J1476" i="1" l="1"/>
  <c r="K1476" i="1" s="1"/>
  <c r="L1476" i="1" l="1"/>
  <c r="M1476" i="1" s="1"/>
  <c r="N1476" i="1" s="1"/>
  <c r="O1476" i="1" s="1"/>
  <c r="I1477" i="1" l="1"/>
  <c r="K1477" i="1" l="1"/>
  <c r="J1477" i="1"/>
  <c r="L1477" i="1" l="1"/>
  <c r="M1477" i="1" s="1"/>
  <c r="N1477" i="1" s="1"/>
  <c r="O1477" i="1" s="1"/>
  <c r="I1478" i="1" l="1"/>
  <c r="K1478" i="1" l="1"/>
  <c r="J1478" i="1"/>
  <c r="L1478" i="1" l="1"/>
  <c r="M1478" i="1" s="1"/>
  <c r="N1478" i="1" s="1"/>
  <c r="O1478" i="1" s="1"/>
  <c r="I1479" i="1" l="1"/>
  <c r="J1479" i="1" l="1"/>
  <c r="K1479" i="1" s="1"/>
  <c r="L1479" i="1" l="1"/>
  <c r="M1479" i="1" s="1"/>
  <c r="N1479" i="1" s="1"/>
  <c r="O1479" i="1" s="1"/>
  <c r="I1480" i="1" l="1"/>
  <c r="K1480" i="1" l="1"/>
  <c r="J1480" i="1"/>
  <c r="L1480" i="1" l="1"/>
  <c r="M1480" i="1" s="1"/>
  <c r="N1480" i="1" s="1"/>
  <c r="O1480" i="1" s="1"/>
  <c r="I1481" i="1" l="1"/>
  <c r="K1481" i="1" l="1"/>
  <c r="J1481" i="1"/>
  <c r="L1481" i="1" l="1"/>
  <c r="M1481" i="1" s="1"/>
  <c r="N1481" i="1" s="1"/>
  <c r="O1481" i="1" s="1"/>
  <c r="I1482" i="1" l="1"/>
  <c r="J1482" i="1" l="1"/>
  <c r="K1482" i="1" s="1"/>
  <c r="L1482" i="1" l="1"/>
  <c r="M1482" i="1" s="1"/>
  <c r="N1482" i="1" s="1"/>
  <c r="O1482" i="1" s="1"/>
  <c r="I1483" i="1" l="1"/>
  <c r="K1483" i="1" l="1"/>
  <c r="J1483" i="1"/>
  <c r="L1483" i="1" l="1"/>
  <c r="M1483" i="1" s="1"/>
  <c r="N1483" i="1" s="1"/>
  <c r="O1483" i="1" s="1"/>
  <c r="I1484" i="1" l="1"/>
  <c r="K1484" i="1" l="1"/>
  <c r="J1484" i="1"/>
  <c r="L1484" i="1" l="1"/>
  <c r="M1484" i="1" s="1"/>
  <c r="N1484" i="1" s="1"/>
  <c r="O1484" i="1" s="1"/>
  <c r="I1485" i="1" l="1"/>
  <c r="J1485" i="1" l="1"/>
  <c r="K1485" i="1" s="1"/>
  <c r="L1485" i="1" l="1"/>
  <c r="M1485" i="1" s="1"/>
  <c r="N1485" i="1" s="1"/>
  <c r="O1485" i="1" s="1"/>
  <c r="I1486" i="1" l="1"/>
  <c r="K1486" i="1" l="1"/>
  <c r="J1486" i="1"/>
  <c r="L1486" i="1" l="1"/>
  <c r="M1486" i="1" s="1"/>
  <c r="N1486" i="1" s="1"/>
  <c r="O1486" i="1" s="1"/>
  <c r="I1487" i="1" l="1"/>
  <c r="J1487" i="1" l="1"/>
  <c r="K1487" i="1" s="1"/>
  <c r="L1487" i="1" l="1"/>
  <c r="M1487" i="1" s="1"/>
  <c r="N1487" i="1" s="1"/>
  <c r="O1487" i="1" s="1"/>
  <c r="I1488" i="1" l="1"/>
  <c r="K1488" i="1" l="1"/>
  <c r="J1488" i="1"/>
  <c r="L1488" i="1" l="1"/>
  <c r="M1488" i="1" s="1"/>
  <c r="N1488" i="1" s="1"/>
  <c r="O1488" i="1" s="1"/>
  <c r="I1489" i="1" l="1"/>
  <c r="K1489" i="1" l="1"/>
  <c r="J1489" i="1"/>
  <c r="L1489" i="1" l="1"/>
  <c r="M1489" i="1" s="1"/>
  <c r="N1489" i="1" s="1"/>
  <c r="O1489" i="1" s="1"/>
  <c r="I1490" i="1" l="1"/>
  <c r="J1490" i="1" l="1"/>
  <c r="K1490" i="1" s="1"/>
  <c r="L1490" i="1" l="1"/>
  <c r="M1490" i="1" s="1"/>
  <c r="N1490" i="1" s="1"/>
  <c r="O1490" i="1" s="1"/>
  <c r="I1491" i="1" l="1"/>
  <c r="K1491" i="1" l="1"/>
  <c r="J1491" i="1"/>
  <c r="L1491" i="1" l="1"/>
  <c r="M1491" i="1" s="1"/>
  <c r="N1491" i="1" s="1"/>
  <c r="O1491" i="1" s="1"/>
  <c r="I1492" i="1" l="1"/>
  <c r="K1492" i="1" l="1"/>
  <c r="J1492" i="1"/>
  <c r="I1493" i="1" l="1"/>
  <c r="J1493" i="1" s="1"/>
  <c r="K1493" i="1" s="1"/>
  <c r="L1492" i="1"/>
  <c r="M1492" i="1" s="1"/>
  <c r="N1492" i="1" s="1"/>
  <c r="O1492" i="1" s="1"/>
  <c r="L1493" i="1" l="1"/>
  <c r="M1493" i="1" s="1"/>
  <c r="N1493" i="1" s="1"/>
  <c r="O1493" i="1" s="1"/>
  <c r="I1494" i="1" l="1"/>
  <c r="K1494" i="1" l="1"/>
  <c r="J1494" i="1"/>
  <c r="L1494" i="1" l="1"/>
  <c r="M1494" i="1" s="1"/>
  <c r="N1494" i="1" s="1"/>
  <c r="O1494" i="1" s="1"/>
  <c r="I1495" i="1" l="1"/>
  <c r="K1495" i="1" l="1"/>
  <c r="J1495" i="1"/>
  <c r="I1496" i="1" l="1"/>
  <c r="L1495" i="1"/>
  <c r="M1495" i="1" s="1"/>
  <c r="N1495" i="1" s="1"/>
  <c r="O1495" i="1" s="1"/>
  <c r="K1496" i="1" l="1"/>
  <c r="J1496" i="1"/>
  <c r="L1496" i="1" l="1"/>
  <c r="M1496" i="1" s="1"/>
  <c r="N1496" i="1" s="1"/>
  <c r="O1496" i="1" s="1"/>
  <c r="I1497" i="1" l="1"/>
  <c r="K1497" i="1" l="1"/>
  <c r="J1497" i="1"/>
  <c r="L1497" i="1" l="1"/>
  <c r="M1497" i="1" s="1"/>
  <c r="N1497" i="1" s="1"/>
  <c r="O1497" i="1" s="1"/>
  <c r="I1498" i="1" l="1"/>
  <c r="K1498" i="1" l="1"/>
  <c r="J1498" i="1"/>
  <c r="L1498" i="1" l="1"/>
  <c r="M1498" i="1" s="1"/>
  <c r="N1498" i="1" s="1"/>
  <c r="O1498" i="1" s="1"/>
  <c r="I1499" i="1" l="1"/>
  <c r="K1499" i="1" l="1"/>
  <c r="J1499" i="1"/>
  <c r="L1499" i="1" l="1"/>
  <c r="M1499" i="1" s="1"/>
  <c r="N1499" i="1" s="1"/>
  <c r="O1499" i="1" s="1"/>
  <c r="I1500" i="1" l="1"/>
  <c r="J1500" i="1" l="1"/>
  <c r="K1500" i="1" s="1"/>
  <c r="I1501" i="1" l="1"/>
  <c r="L1500" i="1"/>
  <c r="M1500" i="1" s="1"/>
  <c r="N1500" i="1" s="1"/>
  <c r="O1500" i="1" s="1"/>
  <c r="K1501" i="1" l="1"/>
  <c r="J1501" i="1"/>
  <c r="L1501" i="1" l="1"/>
  <c r="M1501" i="1" s="1"/>
  <c r="N1501" i="1" s="1"/>
  <c r="O1501" i="1" s="1"/>
  <c r="I1502" i="1" l="1"/>
  <c r="K1502" i="1" l="1"/>
  <c r="J1502" i="1"/>
  <c r="L1502" i="1" l="1"/>
  <c r="M1502" i="1" s="1"/>
  <c r="N1502" i="1" s="1"/>
  <c r="O1502" i="1" s="1"/>
  <c r="I1503" i="1" l="1"/>
  <c r="J1503" i="1" l="1"/>
  <c r="K1503" i="1" s="1"/>
  <c r="L1503" i="1" l="1"/>
  <c r="M1503" i="1" s="1"/>
  <c r="N1503" i="1" s="1"/>
  <c r="O1503" i="1" s="1"/>
  <c r="I1504" i="1" l="1"/>
  <c r="J1504" i="1" l="1"/>
  <c r="K1504" i="1" s="1"/>
  <c r="L1504" i="1" l="1"/>
  <c r="M1504" i="1" s="1"/>
  <c r="N1504" i="1" s="1"/>
  <c r="O1504" i="1" s="1"/>
  <c r="I1505" i="1" l="1"/>
  <c r="K1505" i="1" l="1"/>
  <c r="J1505" i="1"/>
  <c r="L1505" i="1" l="1"/>
  <c r="M1505" i="1" s="1"/>
  <c r="N1505" i="1" s="1"/>
  <c r="O1505" i="1" s="1"/>
  <c r="I1506" i="1" l="1"/>
  <c r="K1506" i="1" l="1"/>
  <c r="J1506" i="1"/>
  <c r="L1506" i="1" l="1"/>
  <c r="M1506" i="1" s="1"/>
  <c r="N1506" i="1" s="1"/>
  <c r="O1506" i="1" s="1"/>
  <c r="I1507" i="1" l="1"/>
  <c r="J1507" i="1" l="1"/>
  <c r="K1507" i="1" s="1"/>
  <c r="L1507" i="1" l="1"/>
  <c r="M1507" i="1" s="1"/>
  <c r="N1507" i="1" s="1"/>
  <c r="O1507" i="1" s="1"/>
  <c r="I1508" i="1" l="1"/>
  <c r="J1508" i="1" l="1"/>
  <c r="K1508" i="1" s="1"/>
  <c r="L1508" i="1" l="1"/>
  <c r="M1508" i="1" s="1"/>
  <c r="N1508" i="1" s="1"/>
  <c r="O1508" i="1" s="1"/>
  <c r="I1509" i="1" l="1"/>
  <c r="K1509" i="1" l="1"/>
  <c r="J1509" i="1"/>
  <c r="I1510" i="1" l="1"/>
  <c r="L1509" i="1"/>
  <c r="M1509" i="1" s="1"/>
  <c r="N1509" i="1" s="1"/>
  <c r="O1509" i="1" s="1"/>
  <c r="J1510" i="1" l="1"/>
  <c r="K1510" i="1" s="1"/>
  <c r="L1510" i="1" l="1"/>
  <c r="M1510" i="1" s="1"/>
  <c r="N1510" i="1" s="1"/>
  <c r="O1510" i="1" s="1"/>
  <c r="I1511" i="1" l="1"/>
  <c r="J1511" i="1" s="1"/>
  <c r="K1511" i="1" s="1"/>
  <c r="L1511" i="1" l="1"/>
  <c r="M1511" i="1" s="1"/>
  <c r="N1511" i="1" s="1"/>
  <c r="O1511" i="1" s="1"/>
  <c r="I1512" i="1" l="1"/>
  <c r="J1512" i="1" l="1"/>
  <c r="K1512" i="1" s="1"/>
  <c r="L1512" i="1" l="1"/>
  <c r="M1512" i="1" s="1"/>
  <c r="N1512" i="1" s="1"/>
  <c r="O1512" i="1" s="1"/>
  <c r="I1513" i="1" l="1"/>
  <c r="J1513" i="1" l="1"/>
  <c r="K1513" i="1" s="1"/>
  <c r="L1513" i="1" l="1"/>
  <c r="M1513" i="1" s="1"/>
  <c r="N1513" i="1" s="1"/>
  <c r="O1513" i="1" s="1"/>
  <c r="I1514" i="1" l="1"/>
  <c r="K1514" i="1" l="1"/>
  <c r="L1514" i="1" s="1"/>
  <c r="M1514" i="1" s="1"/>
  <c r="N1514" i="1" s="1"/>
  <c r="O1514" i="1" s="1"/>
  <c r="J1514" i="1"/>
  <c r="I1515" i="1" l="1"/>
  <c r="K1515" i="1" l="1"/>
  <c r="L1515" i="1" s="1"/>
  <c r="M1515" i="1" s="1"/>
  <c r="N1515" i="1" s="1"/>
  <c r="O1515" i="1" s="1"/>
  <c r="J1515" i="1"/>
  <c r="I1516" i="1" l="1"/>
  <c r="K1516" i="1" l="1"/>
  <c r="J1516" i="1"/>
  <c r="L1516" i="1" l="1"/>
  <c r="M1516" i="1" s="1"/>
  <c r="N1516" i="1" s="1"/>
  <c r="O1516" i="1" s="1"/>
  <c r="I1517" i="1" l="1"/>
  <c r="J1517" i="1" s="1"/>
  <c r="K1517" i="1" s="1"/>
  <c r="L1517" i="1" l="1"/>
  <c r="M1517" i="1" s="1"/>
  <c r="N1517" i="1" s="1"/>
  <c r="O1517" i="1" s="1"/>
  <c r="I1518" i="1" l="1"/>
  <c r="J1518" i="1" s="1"/>
  <c r="K1518" i="1" s="1"/>
  <c r="L1518" i="1" l="1"/>
  <c r="M1518" i="1" s="1"/>
  <c r="N1518" i="1" s="1"/>
  <c r="O1518" i="1" s="1"/>
  <c r="I1519" i="1" l="1"/>
  <c r="K1519" i="1" l="1"/>
  <c r="L1519" i="1" s="1"/>
  <c r="M1519" i="1" s="1"/>
  <c r="N1519" i="1" s="1"/>
  <c r="O1519" i="1" s="1"/>
  <c r="J1519" i="1"/>
  <c r="I1520" i="1" l="1"/>
  <c r="J1520" i="1" l="1"/>
  <c r="K1520" i="1" s="1"/>
  <c r="L1520" i="1" l="1"/>
  <c r="M1520" i="1" s="1"/>
  <c r="N1520" i="1" s="1"/>
  <c r="O1520" i="1" s="1"/>
  <c r="I1521" i="1" l="1"/>
  <c r="J1521" i="1" l="1"/>
  <c r="K1521" i="1" s="1"/>
  <c r="L1521" i="1" l="1"/>
  <c r="M1521" i="1" s="1"/>
  <c r="N1521" i="1" s="1"/>
  <c r="O1521" i="1" s="1"/>
  <c r="I1522" i="1" l="1"/>
  <c r="K1522" i="1" l="1"/>
  <c r="L1522" i="1" s="1"/>
  <c r="M1522" i="1" s="1"/>
  <c r="N1522" i="1" s="1"/>
  <c r="O1522" i="1" s="1"/>
  <c r="J1522" i="1"/>
  <c r="I1523" i="1" l="1"/>
  <c r="J1523" i="1" l="1"/>
  <c r="K1523" i="1" s="1"/>
  <c r="L1523" i="1" l="1"/>
  <c r="M1523" i="1" s="1"/>
  <c r="N1523" i="1" s="1"/>
  <c r="O1523" i="1" s="1"/>
  <c r="I1524" i="1" l="1"/>
  <c r="J1524" i="1" l="1"/>
  <c r="K1524" i="1" s="1"/>
  <c r="L1524" i="1" l="1"/>
  <c r="M1524" i="1" s="1"/>
  <c r="N1524" i="1" s="1"/>
  <c r="O1524" i="1" s="1"/>
  <c r="I1525" i="1" l="1"/>
  <c r="J1525" i="1" l="1"/>
  <c r="K1525" i="1" s="1"/>
  <c r="L1525" i="1" l="1"/>
  <c r="M1525" i="1" s="1"/>
  <c r="N1525" i="1" s="1"/>
  <c r="O1525" i="1" s="1"/>
  <c r="I1526" i="1" l="1"/>
  <c r="J1526" i="1" s="1"/>
  <c r="K1526" i="1" s="1"/>
  <c r="L1526" i="1" l="1"/>
  <c r="M1526" i="1" s="1"/>
  <c r="N1526" i="1" s="1"/>
  <c r="O1526" i="1" s="1"/>
  <c r="I1527" i="1" l="1"/>
  <c r="J1527" i="1" l="1"/>
  <c r="K1527" i="1" s="1"/>
  <c r="I1528" i="1" l="1"/>
  <c r="L1527" i="1"/>
  <c r="M1527" i="1" s="1"/>
  <c r="N1527" i="1" s="1"/>
  <c r="O1527" i="1" s="1"/>
  <c r="J1528" i="1" l="1"/>
  <c r="K1528" i="1" s="1"/>
  <c r="L1528" i="1" l="1"/>
  <c r="M1528" i="1" s="1"/>
  <c r="N1528" i="1" s="1"/>
  <c r="O1528" i="1" s="1"/>
  <c r="I1529" i="1" l="1"/>
  <c r="K1529" i="1" l="1"/>
  <c r="L1529" i="1" s="1"/>
  <c r="M1529" i="1" s="1"/>
  <c r="N1529" i="1" s="1"/>
  <c r="O1529" i="1" s="1"/>
  <c r="J1529" i="1"/>
  <c r="I1530" i="1" l="1"/>
  <c r="J1530" i="1" l="1"/>
  <c r="K1530" i="1" s="1"/>
  <c r="L1530" i="1" l="1"/>
  <c r="M1530" i="1" s="1"/>
  <c r="N1530" i="1" s="1"/>
  <c r="O1530" i="1" s="1"/>
  <c r="I1531" i="1" l="1"/>
  <c r="K1531" i="1" l="1"/>
  <c r="L1531" i="1" s="1"/>
  <c r="M1531" i="1" s="1"/>
  <c r="N1531" i="1" s="1"/>
  <c r="O1531" i="1" s="1"/>
  <c r="J1531" i="1"/>
  <c r="I1532" i="1" l="1"/>
  <c r="J1532" i="1" s="1"/>
  <c r="K1532" i="1" s="1"/>
  <c r="L1532" i="1" l="1"/>
  <c r="M1532" i="1" s="1"/>
  <c r="N1532" i="1" s="1"/>
  <c r="O1532" i="1" s="1"/>
  <c r="I1533" i="1" l="1"/>
  <c r="J1533" i="1" l="1"/>
  <c r="K1533" i="1" s="1"/>
  <c r="L1533" i="1" l="1"/>
  <c r="M1533" i="1" s="1"/>
  <c r="N1533" i="1" s="1"/>
  <c r="O1533" i="1" s="1"/>
  <c r="I1534" i="1" l="1"/>
  <c r="J1534" i="1" l="1"/>
  <c r="K1534" i="1" s="1"/>
  <c r="L1534" i="1" l="1"/>
  <c r="M1534" i="1" s="1"/>
  <c r="N1534" i="1" s="1"/>
  <c r="O1534" i="1" s="1"/>
  <c r="I1535" i="1" l="1"/>
  <c r="K1535" i="1" l="1"/>
  <c r="J1535" i="1"/>
  <c r="L1535" i="1" l="1"/>
  <c r="M1535" i="1" s="1"/>
  <c r="N1535" i="1" s="1"/>
  <c r="O1535" i="1" s="1"/>
  <c r="I1536" i="1" l="1"/>
  <c r="J1536" i="1" l="1"/>
  <c r="K1536" i="1" s="1"/>
  <c r="L1536" i="1" l="1"/>
  <c r="M1536" i="1" s="1"/>
  <c r="N1536" i="1" s="1"/>
  <c r="O1536" i="1" s="1"/>
  <c r="I1537" i="1" l="1"/>
  <c r="K1537" i="1" l="1"/>
  <c r="J1537" i="1"/>
  <c r="L1537" i="1" l="1"/>
  <c r="M1537" i="1" s="1"/>
  <c r="N1537" i="1" s="1"/>
  <c r="O1537" i="1" s="1"/>
  <c r="I1538" i="1" l="1"/>
  <c r="K1538" i="1" l="1"/>
  <c r="L1538" i="1" s="1"/>
  <c r="M1538" i="1" s="1"/>
  <c r="N1538" i="1" s="1"/>
  <c r="O1538" i="1" s="1"/>
  <c r="J1538" i="1"/>
  <c r="I1539" i="1" l="1"/>
  <c r="J1539" i="1" s="1"/>
  <c r="K1539" i="1" s="1"/>
  <c r="L1539" i="1" l="1"/>
  <c r="M1539" i="1" s="1"/>
  <c r="N1539" i="1" s="1"/>
  <c r="O1539" i="1" s="1"/>
  <c r="I1540" i="1" l="1"/>
  <c r="J1540" i="1" l="1"/>
  <c r="K1540" i="1" s="1"/>
  <c r="L1540" i="1" l="1"/>
  <c r="M1540" i="1" s="1"/>
  <c r="N1540" i="1" s="1"/>
  <c r="O1540" i="1" s="1"/>
  <c r="I1541" i="1" l="1"/>
  <c r="K1541" i="1" l="1"/>
  <c r="L1541" i="1" s="1"/>
  <c r="M1541" i="1" s="1"/>
  <c r="N1541" i="1" s="1"/>
  <c r="O1541" i="1" s="1"/>
  <c r="J1541" i="1"/>
  <c r="I1542" i="1" l="1"/>
  <c r="J1542" i="1" l="1"/>
  <c r="K1542" i="1" s="1"/>
  <c r="L1542" i="1" l="1"/>
  <c r="M1542" i="1" s="1"/>
  <c r="N1542" i="1" s="1"/>
  <c r="O1542" i="1" s="1"/>
  <c r="I1543" i="1" l="1"/>
  <c r="J1543" i="1" l="1"/>
  <c r="K1543" i="1" s="1"/>
  <c r="L1543" i="1" l="1"/>
  <c r="M1543" i="1" s="1"/>
  <c r="N1543" i="1" s="1"/>
  <c r="O1543" i="1" s="1"/>
  <c r="I1544" i="1" l="1"/>
  <c r="K1544" i="1" l="1"/>
  <c r="J1544" i="1"/>
  <c r="L1544" i="1" l="1"/>
  <c r="M1544" i="1" s="1"/>
  <c r="N1544" i="1" s="1"/>
  <c r="O1544" i="1" s="1"/>
  <c r="I1545" i="1" l="1"/>
  <c r="J1545" i="1" s="1"/>
  <c r="K1545" i="1" s="1"/>
  <c r="L1545" i="1" l="1"/>
  <c r="M1545" i="1" s="1"/>
  <c r="N1545" i="1" s="1"/>
  <c r="O1545" i="1" s="1"/>
  <c r="I1546" i="1" l="1"/>
  <c r="K1546" i="1" l="1"/>
  <c r="J1546" i="1"/>
  <c r="L1546" i="1" l="1"/>
  <c r="M1546" i="1" s="1"/>
  <c r="N1546" i="1" s="1"/>
  <c r="O1546" i="1" s="1"/>
  <c r="I1547" i="1" l="1"/>
  <c r="K1547" i="1" l="1"/>
  <c r="J1547" i="1"/>
  <c r="L1547" i="1" l="1"/>
  <c r="M1547" i="1" s="1"/>
  <c r="N1547" i="1" s="1"/>
  <c r="O1547" i="1" s="1"/>
  <c r="I1548" i="1" l="1"/>
  <c r="J1548" i="1" s="1"/>
  <c r="K1548" i="1" s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 l="1"/>
  <c r="K1550" i="1" l="1"/>
  <c r="J1550" i="1"/>
  <c r="L1550" i="1" l="1"/>
  <c r="M1550" i="1" s="1"/>
  <c r="N1550" i="1" s="1"/>
  <c r="O1550" i="1" s="1"/>
  <c r="I1551" i="1" l="1"/>
  <c r="J1551" i="1" l="1"/>
  <c r="K1551" i="1" s="1"/>
  <c r="L1551" i="1" l="1"/>
  <c r="M1551" i="1" s="1"/>
  <c r="N1551" i="1" s="1"/>
  <c r="O1551" i="1" s="1"/>
  <c r="I1552" i="1" l="1"/>
  <c r="K1552" i="1" l="1"/>
  <c r="J1552" i="1"/>
  <c r="L1552" i="1" l="1"/>
  <c r="M1552" i="1" s="1"/>
  <c r="N1552" i="1" s="1"/>
  <c r="O1552" i="1" s="1"/>
  <c r="I1553" i="1" l="1"/>
  <c r="K1553" i="1" l="1"/>
  <c r="J1553" i="1"/>
  <c r="L1553" i="1" l="1"/>
  <c r="M1553" i="1" s="1"/>
  <c r="N1553" i="1" s="1"/>
  <c r="O1553" i="1" s="1"/>
  <c r="I1554" i="1" l="1"/>
  <c r="J1554" i="1" l="1"/>
  <c r="K1554" i="1" s="1"/>
  <c r="L1554" i="1" l="1"/>
  <c r="M1554" i="1" s="1"/>
  <c r="N1554" i="1" s="1"/>
  <c r="O1554" i="1" s="1"/>
  <c r="I1555" i="1" l="1"/>
  <c r="J1555" i="1" l="1"/>
  <c r="K1555" i="1" s="1"/>
  <c r="L1555" i="1" l="1"/>
  <c r="M1555" i="1" s="1"/>
  <c r="N1555" i="1" s="1"/>
  <c r="O1555" i="1" s="1"/>
  <c r="I1556" i="1" l="1"/>
  <c r="J1556" i="1" l="1"/>
  <c r="K1556" i="1" s="1"/>
  <c r="L1556" i="1" l="1"/>
  <c r="M1556" i="1" s="1"/>
  <c r="N1556" i="1" s="1"/>
  <c r="O1556" i="1" s="1"/>
  <c r="I1557" i="1" l="1"/>
  <c r="K1557" i="1" l="1"/>
  <c r="J1557" i="1"/>
  <c r="I1558" i="1" l="1"/>
  <c r="L1557" i="1"/>
  <c r="M1557" i="1" s="1"/>
  <c r="N1557" i="1" s="1"/>
  <c r="O1557" i="1" s="1"/>
  <c r="J1558" i="1" l="1"/>
  <c r="K1558" i="1" s="1"/>
  <c r="L1558" i="1" l="1"/>
  <c r="M1558" i="1" s="1"/>
  <c r="N1558" i="1" s="1"/>
  <c r="O1558" i="1" s="1"/>
  <c r="I1559" i="1" l="1"/>
  <c r="K1559" i="1" l="1"/>
  <c r="J1559" i="1"/>
  <c r="L1559" i="1" l="1"/>
  <c r="M1559" i="1" s="1"/>
  <c r="N1559" i="1" s="1"/>
  <c r="O1559" i="1" s="1"/>
  <c r="I1560" i="1" l="1"/>
  <c r="K1560" i="1" l="1"/>
  <c r="J1560" i="1"/>
  <c r="L1560" i="1" l="1"/>
  <c r="M1560" i="1" s="1"/>
  <c r="N1560" i="1" s="1"/>
  <c r="O1560" i="1" s="1"/>
  <c r="I1561" i="1" l="1"/>
  <c r="K1561" i="1" l="1"/>
  <c r="J1561" i="1"/>
  <c r="L1561" i="1" l="1"/>
  <c r="M1561" i="1" s="1"/>
  <c r="N1561" i="1" s="1"/>
  <c r="O1561" i="1" s="1"/>
  <c r="I1562" i="1" l="1"/>
  <c r="K1562" i="1" l="1"/>
  <c r="J1562" i="1"/>
  <c r="L1562" i="1" l="1"/>
  <c r="M1562" i="1" s="1"/>
  <c r="N1562" i="1" s="1"/>
  <c r="O1562" i="1" s="1"/>
  <c r="I1563" i="1" l="1"/>
  <c r="J1563" i="1" l="1"/>
  <c r="K1563" i="1" s="1"/>
  <c r="L1563" i="1" l="1"/>
  <c r="M1563" i="1" s="1"/>
  <c r="N1563" i="1" s="1"/>
  <c r="O1563" i="1" s="1"/>
  <c r="I1564" i="1" l="1"/>
  <c r="J1564" i="1" l="1"/>
  <c r="K1564" i="1" s="1"/>
  <c r="L1564" i="1" l="1"/>
  <c r="M1564" i="1" s="1"/>
  <c r="N1564" i="1" s="1"/>
  <c r="O1564" i="1" s="1"/>
  <c r="I1565" i="1" l="1"/>
  <c r="K1565" i="1" l="1"/>
  <c r="J1565" i="1"/>
  <c r="L1565" i="1" l="1"/>
  <c r="M1565" i="1" s="1"/>
  <c r="N1565" i="1" s="1"/>
  <c r="O1565" i="1" s="1"/>
  <c r="I1566" i="1" l="1"/>
  <c r="J1566" i="1" l="1"/>
  <c r="K1566" i="1" s="1"/>
  <c r="L1566" i="1" l="1"/>
  <c r="M1566" i="1" s="1"/>
  <c r="N1566" i="1" s="1"/>
  <c r="O1566" i="1" s="1"/>
  <c r="I1567" i="1" l="1"/>
  <c r="K1567" i="1" l="1"/>
  <c r="J1567" i="1"/>
  <c r="L1567" i="1" l="1"/>
  <c r="M1567" i="1" s="1"/>
  <c r="N1567" i="1" s="1"/>
  <c r="O1567" i="1" s="1"/>
  <c r="I1568" i="1" l="1"/>
  <c r="K1568" i="1" l="1"/>
  <c r="J1568" i="1"/>
  <c r="L1568" i="1" l="1"/>
  <c r="M1568" i="1" s="1"/>
  <c r="N1568" i="1" s="1"/>
  <c r="O1568" i="1" s="1"/>
  <c r="I1569" i="1" l="1"/>
  <c r="K1569" i="1" l="1"/>
  <c r="J1569" i="1"/>
  <c r="L1569" i="1" l="1"/>
  <c r="M1569" i="1" s="1"/>
  <c r="N1569" i="1" s="1"/>
  <c r="O1569" i="1" s="1"/>
  <c r="I1570" i="1" l="1"/>
  <c r="J1570" i="1" l="1"/>
  <c r="K1570" i="1" s="1"/>
  <c r="L1570" i="1" l="1"/>
  <c r="M1570" i="1" s="1"/>
  <c r="N1570" i="1" s="1"/>
  <c r="O1570" i="1" s="1"/>
  <c r="I1571" i="1" l="1"/>
  <c r="K1571" i="1" l="1"/>
  <c r="J1571" i="1"/>
  <c r="L1571" i="1" l="1"/>
  <c r="M1571" i="1" s="1"/>
  <c r="N1571" i="1" s="1"/>
  <c r="O1571" i="1" s="1"/>
  <c r="I1572" i="1" l="1"/>
  <c r="J1572" i="1" l="1"/>
  <c r="K1572" i="1" s="1"/>
  <c r="L1572" i="1" l="1"/>
  <c r="M1572" i="1" s="1"/>
  <c r="N1572" i="1" s="1"/>
  <c r="O1572" i="1" s="1"/>
  <c r="I1573" i="1" l="1"/>
  <c r="K1573" i="1" l="1"/>
  <c r="J1573" i="1"/>
  <c r="L1573" i="1" l="1"/>
  <c r="M1573" i="1" s="1"/>
  <c r="N1573" i="1" s="1"/>
  <c r="O1573" i="1" s="1"/>
  <c r="I1574" i="1" l="1"/>
  <c r="J1574" i="1" l="1"/>
  <c r="K1574" i="1" s="1"/>
  <c r="L1574" i="1" l="1"/>
  <c r="M1574" i="1" s="1"/>
  <c r="N1574" i="1" s="1"/>
  <c r="O1574" i="1" s="1"/>
  <c r="I1575" i="1" l="1"/>
  <c r="J1575" i="1" l="1"/>
  <c r="K1575" i="1" s="1"/>
  <c r="I1576" i="1" l="1"/>
  <c r="L1575" i="1"/>
  <c r="M1575" i="1" s="1"/>
  <c r="N1575" i="1" s="1"/>
  <c r="O1575" i="1" s="1"/>
  <c r="J1576" i="1" l="1"/>
  <c r="K1576" i="1" s="1"/>
  <c r="L1576" i="1" l="1"/>
  <c r="M1576" i="1" s="1"/>
  <c r="N1576" i="1" s="1"/>
  <c r="O1576" i="1" s="1"/>
  <c r="I1577" i="1" l="1"/>
  <c r="J1577" i="1" l="1"/>
  <c r="K1577" i="1" s="1"/>
  <c r="L1577" i="1" l="1"/>
  <c r="M1577" i="1" s="1"/>
  <c r="N1577" i="1" s="1"/>
  <c r="O1577" i="1" s="1"/>
  <c r="I1578" i="1" l="1"/>
  <c r="K1578" i="1" l="1"/>
  <c r="J1578" i="1"/>
  <c r="L1578" i="1" l="1"/>
  <c r="M1578" i="1" s="1"/>
  <c r="N1578" i="1" s="1"/>
  <c r="O1578" i="1" s="1"/>
  <c r="I1579" i="1" l="1"/>
  <c r="K1579" i="1" l="1"/>
  <c r="J1579" i="1"/>
  <c r="L1579" i="1" l="1"/>
  <c r="M1579" i="1" s="1"/>
  <c r="N1579" i="1" s="1"/>
  <c r="O1579" i="1" s="1"/>
  <c r="I1580" i="1" l="1"/>
  <c r="J1580" i="1" l="1"/>
  <c r="K1580" i="1" s="1"/>
  <c r="L1580" i="1" l="1"/>
  <c r="M1580" i="1" s="1"/>
  <c r="N1580" i="1" s="1"/>
  <c r="O1580" i="1" s="1"/>
  <c r="I1581" i="1" l="1"/>
  <c r="K1581" i="1" l="1"/>
  <c r="J1581" i="1"/>
  <c r="L1581" i="1" l="1"/>
  <c r="M1581" i="1" s="1"/>
  <c r="N1581" i="1" s="1"/>
  <c r="O1581" i="1" s="1"/>
  <c r="I1582" i="1" l="1"/>
  <c r="K1582" i="1" l="1"/>
  <c r="J1582" i="1"/>
  <c r="L1582" i="1" l="1"/>
  <c r="M1582" i="1" s="1"/>
  <c r="N1582" i="1" s="1"/>
  <c r="O1582" i="1" s="1"/>
  <c r="I1583" i="1" l="1"/>
  <c r="K1583" i="1" l="1"/>
  <c r="J1583" i="1"/>
  <c r="L1583" i="1" l="1"/>
  <c r="M1583" i="1" s="1"/>
  <c r="N1583" i="1" s="1"/>
  <c r="O1583" i="1" s="1"/>
  <c r="I1584" i="1" l="1"/>
  <c r="K1584" i="1" l="1"/>
  <c r="J1584" i="1"/>
  <c r="L1584" i="1" l="1"/>
  <c r="M1584" i="1" s="1"/>
  <c r="N1584" i="1" s="1"/>
  <c r="O1584" i="1" s="1"/>
  <c r="I1585" i="1" l="1"/>
  <c r="K1585" i="1" l="1"/>
  <c r="J1585" i="1"/>
  <c r="L1585" i="1" l="1"/>
  <c r="M1585" i="1" s="1"/>
  <c r="N1585" i="1" s="1"/>
  <c r="O1585" i="1" s="1"/>
  <c r="I1586" i="1" l="1"/>
  <c r="K1586" i="1" l="1"/>
  <c r="J1586" i="1"/>
  <c r="L1586" i="1" l="1"/>
  <c r="M1586" i="1" s="1"/>
  <c r="N1586" i="1" s="1"/>
  <c r="O1586" i="1" s="1"/>
  <c r="I1587" i="1" l="1"/>
  <c r="J1587" i="1" l="1"/>
  <c r="K1587" i="1" s="1"/>
  <c r="L1587" i="1" l="1"/>
  <c r="M1587" i="1" s="1"/>
  <c r="N1587" i="1" s="1"/>
  <c r="O1587" i="1" s="1"/>
  <c r="I1588" i="1" l="1"/>
  <c r="J1588" i="1" l="1"/>
  <c r="K1588" i="1" s="1"/>
  <c r="L1588" i="1" l="1"/>
  <c r="M1588" i="1" s="1"/>
  <c r="N1588" i="1" s="1"/>
  <c r="O1588" i="1" s="1"/>
  <c r="I1589" i="1" l="1"/>
  <c r="J1589" i="1" l="1"/>
  <c r="K1589" i="1" s="1"/>
  <c r="L1589" i="1" l="1"/>
  <c r="M1589" i="1" s="1"/>
  <c r="N1589" i="1" s="1"/>
  <c r="O1589" i="1" s="1"/>
  <c r="I1590" i="1" l="1"/>
  <c r="J1590" i="1" l="1"/>
  <c r="K1590" i="1" s="1"/>
  <c r="L1590" i="1" l="1"/>
  <c r="M1590" i="1" s="1"/>
  <c r="N1590" i="1" s="1"/>
  <c r="O1590" i="1" s="1"/>
  <c r="I1591" i="1" l="1"/>
  <c r="J1591" i="1" l="1"/>
  <c r="K1591" i="1" s="1"/>
  <c r="L1591" i="1" l="1"/>
  <c r="M1591" i="1" s="1"/>
  <c r="N1591" i="1" s="1"/>
  <c r="O1591" i="1" s="1"/>
  <c r="I1592" i="1" l="1"/>
  <c r="J1592" i="1" l="1"/>
  <c r="K1592" i="1" s="1"/>
  <c r="L1592" i="1" l="1"/>
  <c r="M1592" i="1" s="1"/>
  <c r="N1592" i="1" s="1"/>
  <c r="O1592" i="1" s="1"/>
  <c r="I1593" i="1" l="1"/>
  <c r="J1593" i="1" s="1"/>
  <c r="K1593" i="1" s="1"/>
  <c r="L1593" i="1" l="1"/>
  <c r="M1593" i="1" s="1"/>
  <c r="N1593" i="1" s="1"/>
  <c r="O1593" i="1" s="1"/>
  <c r="I1594" i="1" l="1"/>
  <c r="J1594" i="1" s="1"/>
  <c r="K1594" i="1" s="1"/>
  <c r="L1594" i="1" l="1"/>
  <c r="M1594" i="1" s="1"/>
  <c r="N1594" i="1" s="1"/>
  <c r="O1594" i="1" s="1"/>
  <c r="I1595" i="1" l="1"/>
  <c r="J1595" i="1" l="1"/>
  <c r="K1595" i="1" s="1"/>
  <c r="L1595" i="1" l="1"/>
  <c r="M1595" i="1" s="1"/>
  <c r="N1595" i="1" s="1"/>
  <c r="O1595" i="1" s="1"/>
  <c r="I1596" i="1" l="1"/>
  <c r="J1596" i="1" s="1"/>
  <c r="K1596" i="1" s="1"/>
  <c r="L1596" i="1" l="1"/>
  <c r="M1596" i="1" s="1"/>
  <c r="N1596" i="1" s="1"/>
  <c r="O1596" i="1" s="1"/>
  <c r="I1597" i="1" l="1"/>
  <c r="J1597" i="1" l="1"/>
  <c r="K1597" i="1" s="1"/>
  <c r="L1597" i="1" l="1"/>
  <c r="M1597" i="1" s="1"/>
  <c r="N1597" i="1" s="1"/>
  <c r="O1597" i="1" s="1"/>
  <c r="I1598" i="1" l="1"/>
  <c r="J1598" i="1" l="1"/>
  <c r="K1598" i="1" s="1"/>
  <c r="L1598" i="1" l="1"/>
  <c r="M1598" i="1" s="1"/>
  <c r="N1598" i="1" s="1"/>
  <c r="O1598" i="1" s="1"/>
  <c r="I1599" i="1" l="1"/>
  <c r="J1599" i="1" s="1"/>
  <c r="K1599" i="1" l="1"/>
  <c r="L1599" i="1" s="1"/>
  <c r="M1599" i="1" s="1"/>
  <c r="N1599" i="1" s="1"/>
  <c r="O1599" i="1" s="1"/>
  <c r="I1600" i="1" l="1"/>
  <c r="J1600" i="1" s="1"/>
  <c r="K1600" i="1" s="1"/>
  <c r="L1600" i="1" l="1"/>
  <c r="M1600" i="1" s="1"/>
  <c r="N1600" i="1" s="1"/>
  <c r="O1600" i="1" s="1"/>
  <c r="I1601" i="1" l="1"/>
  <c r="J1601" i="1" l="1"/>
  <c r="K1601" i="1" s="1"/>
  <c r="L1601" i="1" l="1"/>
  <c r="M1601" i="1" s="1"/>
  <c r="N1601" i="1" s="1"/>
  <c r="O1601" i="1" s="1"/>
  <c r="I1602" i="1" l="1"/>
  <c r="J1602" i="1" l="1"/>
  <c r="K1602" i="1" s="1"/>
  <c r="L1602" i="1" l="1"/>
  <c r="M1602" i="1" s="1"/>
  <c r="N1602" i="1" s="1"/>
  <c r="O1602" i="1" s="1"/>
  <c r="I1603" i="1" l="1"/>
  <c r="J1603" i="1" l="1"/>
  <c r="K1603" i="1" s="1"/>
  <c r="L1603" i="1" l="1"/>
  <c r="M1603" i="1" s="1"/>
  <c r="N1603" i="1" s="1"/>
  <c r="O1603" i="1" s="1"/>
  <c r="I1604" i="1" l="1"/>
  <c r="J1604" i="1" s="1"/>
  <c r="K1604" i="1" s="1"/>
  <c r="L1604" i="1" l="1"/>
  <c r="M1604" i="1" s="1"/>
  <c r="N1604" i="1" s="1"/>
  <c r="O1604" i="1" s="1"/>
  <c r="I1605" i="1" l="1"/>
  <c r="J1605" i="1" s="1"/>
  <c r="K1605" i="1" s="1"/>
  <c r="L1605" i="1" l="1"/>
  <c r="M1605" i="1" s="1"/>
  <c r="N1605" i="1" s="1"/>
  <c r="O1605" i="1" s="1"/>
  <c r="I1606" i="1" l="1"/>
  <c r="J1606" i="1" s="1"/>
  <c r="K1606" i="1" l="1"/>
  <c r="L1606" i="1" s="1"/>
  <c r="M1606" i="1" s="1"/>
  <c r="N1606" i="1" s="1"/>
  <c r="O1606" i="1" s="1"/>
  <c r="I1607" i="1" l="1"/>
  <c r="J1607" i="1" l="1"/>
  <c r="K1607" i="1" s="1"/>
  <c r="L1607" i="1" l="1"/>
  <c r="M1607" i="1" s="1"/>
  <c r="N1607" i="1" s="1"/>
  <c r="O1607" i="1" s="1"/>
  <c r="I1608" i="1" l="1"/>
  <c r="J1608" i="1" l="1"/>
  <c r="K1608" i="1" s="1"/>
  <c r="I1609" i="1" l="1"/>
  <c r="L1608" i="1"/>
  <c r="M1608" i="1" s="1"/>
  <c r="N1608" i="1" s="1"/>
  <c r="O1608" i="1" s="1"/>
  <c r="K1609" i="1" l="1"/>
  <c r="J1609" i="1"/>
  <c r="L1609" i="1" l="1"/>
  <c r="M1609" i="1" s="1"/>
  <c r="N1609" i="1" s="1"/>
  <c r="O1609" i="1" s="1"/>
  <c r="I1610" i="1" l="1"/>
  <c r="K1610" i="1" l="1"/>
  <c r="L1610" i="1" s="1"/>
  <c r="M1610" i="1" s="1"/>
  <c r="N1610" i="1" s="1"/>
  <c r="O1610" i="1" s="1"/>
  <c r="J1610" i="1"/>
  <c r="I1611" i="1" l="1"/>
  <c r="K1611" i="1" l="1"/>
  <c r="J1611" i="1"/>
  <c r="L1611" i="1" l="1"/>
  <c r="M1611" i="1" s="1"/>
  <c r="N1611" i="1" s="1"/>
  <c r="O1611" i="1" s="1"/>
  <c r="I1612" i="1" l="1"/>
  <c r="J1612" i="1" l="1"/>
  <c r="K1612" i="1" s="1"/>
  <c r="L1612" i="1" l="1"/>
  <c r="M1612" i="1" s="1"/>
  <c r="N1612" i="1" s="1"/>
  <c r="O1612" i="1" s="1"/>
  <c r="I1613" i="1" l="1"/>
  <c r="K1613" i="1" l="1"/>
  <c r="J1613" i="1"/>
  <c r="L1613" i="1" l="1"/>
  <c r="M1613" i="1" s="1"/>
  <c r="N1613" i="1" s="1"/>
  <c r="O1613" i="1" s="1"/>
  <c r="I1614" i="1" l="1"/>
  <c r="K1614" i="1" l="1"/>
  <c r="J1614" i="1"/>
  <c r="L1614" i="1" l="1"/>
  <c r="M1614" i="1" s="1"/>
  <c r="N1614" i="1" s="1"/>
  <c r="O1614" i="1" s="1"/>
  <c r="I1615" i="1" l="1"/>
  <c r="K1615" i="1" l="1"/>
  <c r="J1615" i="1"/>
  <c r="L1615" i="1" l="1"/>
  <c r="M1615" i="1" s="1"/>
  <c r="N1615" i="1" s="1"/>
  <c r="O1615" i="1" s="1"/>
  <c r="I1616" i="1" l="1"/>
  <c r="K1616" i="1" l="1"/>
  <c r="J1616" i="1"/>
  <c r="I1617" i="1" l="1"/>
  <c r="L1616" i="1"/>
  <c r="M1616" i="1" s="1"/>
  <c r="N1616" i="1" s="1"/>
  <c r="O1616" i="1" s="1"/>
  <c r="K1617" i="1" l="1"/>
  <c r="J1617" i="1"/>
  <c r="L1617" i="1" l="1"/>
  <c r="M1617" i="1" s="1"/>
  <c r="N1617" i="1" s="1"/>
  <c r="O1617" i="1" s="1"/>
  <c r="I1618" i="1" l="1"/>
  <c r="K1618" i="1" l="1"/>
  <c r="J1618" i="1"/>
  <c r="L1618" i="1" l="1"/>
  <c r="M1618" i="1" s="1"/>
  <c r="N1618" i="1" s="1"/>
  <c r="O1618" i="1" s="1"/>
  <c r="I1619" i="1" l="1"/>
  <c r="J1619" i="1" l="1"/>
  <c r="K1619" i="1" s="1"/>
  <c r="L1619" i="1" l="1"/>
  <c r="M1619" i="1" s="1"/>
  <c r="N1619" i="1" s="1"/>
  <c r="O1619" i="1" s="1"/>
  <c r="I1620" i="1" l="1"/>
  <c r="J1620" i="1" l="1"/>
  <c r="K1620" i="1" s="1"/>
  <c r="L1620" i="1" l="1"/>
  <c r="M1620" i="1" s="1"/>
  <c r="N1620" i="1" s="1"/>
  <c r="O1620" i="1" s="1"/>
  <c r="I1621" i="1" l="1"/>
  <c r="K1621" i="1" l="1"/>
  <c r="J1621" i="1"/>
  <c r="L1621" i="1" l="1"/>
  <c r="M1621" i="1" s="1"/>
  <c r="N1621" i="1" s="1"/>
  <c r="O1621" i="1" s="1"/>
  <c r="I1622" i="1" l="1"/>
  <c r="J1622" i="1" l="1"/>
  <c r="K1622" i="1" s="1"/>
  <c r="L1622" i="1" l="1"/>
  <c r="M1622" i="1" s="1"/>
  <c r="N1622" i="1" s="1"/>
  <c r="O1622" i="1" s="1"/>
  <c r="I1623" i="1" l="1"/>
  <c r="K1623" i="1" l="1"/>
  <c r="J1623" i="1"/>
  <c r="L1623" i="1" l="1"/>
  <c r="M1623" i="1" s="1"/>
  <c r="N1623" i="1" s="1"/>
  <c r="O1623" i="1" s="1"/>
  <c r="I1624" i="1" l="1"/>
  <c r="K1624" i="1" l="1"/>
  <c r="J1624" i="1"/>
  <c r="L1624" i="1" l="1"/>
  <c r="M1624" i="1" s="1"/>
  <c r="N1624" i="1" s="1"/>
  <c r="O1624" i="1" s="1"/>
  <c r="I1625" i="1" l="1"/>
  <c r="K1625" i="1" l="1"/>
  <c r="J1625" i="1"/>
  <c r="L1625" i="1" l="1"/>
  <c r="M1625" i="1" s="1"/>
  <c r="N1625" i="1" s="1"/>
  <c r="O1625" i="1" s="1"/>
  <c r="I1626" i="1" l="1"/>
  <c r="K1626" i="1" l="1"/>
  <c r="J1626" i="1"/>
  <c r="L1626" i="1" l="1"/>
  <c r="M1626" i="1" s="1"/>
  <c r="N1626" i="1" s="1"/>
  <c r="O1626" i="1" s="1"/>
  <c r="I1627" i="1" l="1"/>
  <c r="K1627" i="1" l="1"/>
  <c r="J1627" i="1"/>
  <c r="L1627" i="1" l="1"/>
  <c r="M1627" i="1" s="1"/>
  <c r="N1627" i="1" s="1"/>
  <c r="O1627" i="1" s="1"/>
  <c r="I1628" i="1" l="1"/>
  <c r="K1628" i="1" l="1"/>
  <c r="J1628" i="1"/>
  <c r="L1628" i="1" l="1"/>
  <c r="M1628" i="1" s="1"/>
  <c r="N1628" i="1" s="1"/>
  <c r="O1628" i="1" s="1"/>
  <c r="I1629" i="1" l="1"/>
  <c r="K1629" i="1" l="1"/>
  <c r="J1629" i="1"/>
  <c r="L1629" i="1" l="1"/>
  <c r="M1629" i="1" s="1"/>
  <c r="N1629" i="1" s="1"/>
  <c r="O1629" i="1" s="1"/>
  <c r="I1630" i="1" l="1"/>
  <c r="K1630" i="1" l="1"/>
  <c r="J1630" i="1"/>
  <c r="L1630" i="1" l="1"/>
  <c r="M1630" i="1" s="1"/>
  <c r="N1630" i="1" s="1"/>
  <c r="O1630" i="1" s="1"/>
  <c r="I1631" i="1" l="1"/>
  <c r="K1631" i="1" l="1"/>
  <c r="J1631" i="1"/>
  <c r="L1631" i="1" l="1"/>
  <c r="M1631" i="1" s="1"/>
  <c r="N1631" i="1" s="1"/>
  <c r="O1631" i="1" s="1"/>
  <c r="I1632" i="1" l="1"/>
  <c r="K1632" i="1" l="1"/>
  <c r="J1632" i="1"/>
  <c r="L1632" i="1" l="1"/>
  <c r="M1632" i="1" s="1"/>
  <c r="N1632" i="1" s="1"/>
  <c r="O1632" i="1" s="1"/>
  <c r="I1633" i="1" l="1"/>
  <c r="J1633" i="1" l="1"/>
  <c r="K1633" i="1" s="1"/>
  <c r="L1633" i="1" l="1"/>
  <c r="M1633" i="1" s="1"/>
  <c r="N1633" i="1" s="1"/>
  <c r="O1633" i="1" s="1"/>
  <c r="I1634" i="1" l="1"/>
  <c r="J1634" i="1" l="1"/>
  <c r="K1634" i="1" s="1"/>
  <c r="L1634" i="1" l="1"/>
  <c r="M1634" i="1" s="1"/>
  <c r="N1634" i="1" s="1"/>
  <c r="O1634" i="1" s="1"/>
  <c r="I1635" i="1" l="1"/>
  <c r="K1635" i="1" l="1"/>
  <c r="J1635" i="1"/>
  <c r="L1635" i="1" l="1"/>
  <c r="M1635" i="1" s="1"/>
  <c r="N1635" i="1" s="1"/>
  <c r="O1635" i="1" s="1"/>
  <c r="I1636" i="1" l="1"/>
  <c r="J1636" i="1" l="1"/>
  <c r="K1636" i="1" s="1"/>
  <c r="L1636" i="1" l="1"/>
  <c r="M1636" i="1" s="1"/>
  <c r="N1636" i="1" s="1"/>
  <c r="O1636" i="1" s="1"/>
  <c r="I1637" i="1" l="1"/>
  <c r="K1637" i="1" l="1"/>
  <c r="J1637" i="1"/>
  <c r="L1637" i="1" l="1"/>
  <c r="M1637" i="1" s="1"/>
  <c r="N1637" i="1" s="1"/>
  <c r="O1637" i="1" s="1"/>
  <c r="I1638" i="1" l="1"/>
  <c r="K1638" i="1" l="1"/>
  <c r="L1638" i="1" s="1"/>
  <c r="M1638" i="1" s="1"/>
  <c r="N1638" i="1" s="1"/>
  <c r="O1638" i="1" s="1"/>
  <c r="J1638" i="1"/>
  <c r="I1639" i="1" l="1"/>
  <c r="K1639" i="1" l="1"/>
  <c r="J1639" i="1"/>
  <c r="L1639" i="1" l="1"/>
  <c r="M1639" i="1" s="1"/>
  <c r="N1639" i="1" s="1"/>
  <c r="O1639" i="1" s="1"/>
  <c r="I1640" i="1" l="1"/>
  <c r="J1640" i="1" l="1"/>
  <c r="K1640" i="1" s="1"/>
  <c r="L1640" i="1" l="1"/>
  <c r="M1640" i="1" s="1"/>
  <c r="N1640" i="1" s="1"/>
  <c r="O1640" i="1" s="1"/>
  <c r="I1641" i="1" l="1"/>
  <c r="K1641" i="1" l="1"/>
  <c r="J1641" i="1"/>
  <c r="L1641" i="1" l="1"/>
  <c r="M1641" i="1" s="1"/>
  <c r="N1641" i="1" s="1"/>
  <c r="O1641" i="1" s="1"/>
  <c r="I1642" i="1" l="1"/>
  <c r="K1642" i="1" l="1"/>
  <c r="J1642" i="1"/>
  <c r="L1642" i="1" l="1"/>
  <c r="M1642" i="1" s="1"/>
  <c r="N1642" i="1" s="1"/>
  <c r="O1642" i="1" s="1"/>
  <c r="I1643" i="1" l="1"/>
  <c r="K1643" i="1" l="1"/>
  <c r="J1643" i="1"/>
  <c r="L1643" i="1" l="1"/>
  <c r="M1643" i="1" s="1"/>
  <c r="N1643" i="1" s="1"/>
  <c r="O1643" i="1" s="1"/>
  <c r="I1644" i="1" l="1"/>
  <c r="K1644" i="1" l="1"/>
  <c r="J1644" i="1"/>
  <c r="L1644" i="1" l="1"/>
  <c r="M1644" i="1" s="1"/>
  <c r="N1644" i="1" s="1"/>
  <c r="O1644" i="1" s="1"/>
  <c r="I1645" i="1" l="1"/>
  <c r="K1645" i="1" l="1"/>
  <c r="J1645" i="1"/>
  <c r="L1645" i="1" l="1"/>
  <c r="M1645" i="1" s="1"/>
  <c r="N1645" i="1" s="1"/>
  <c r="O1645" i="1" s="1"/>
  <c r="I1646" i="1" l="1"/>
  <c r="K1646" i="1" l="1"/>
  <c r="L1646" i="1" s="1"/>
  <c r="M1646" i="1" s="1"/>
  <c r="N1646" i="1" s="1"/>
  <c r="O1646" i="1" s="1"/>
  <c r="J1646" i="1"/>
  <c r="I1647" i="1" l="1"/>
  <c r="J1647" i="1" l="1"/>
  <c r="K1647" i="1" s="1"/>
  <c r="L1647" i="1" l="1"/>
  <c r="M1647" i="1" s="1"/>
  <c r="N1647" i="1" s="1"/>
  <c r="O1647" i="1" s="1"/>
  <c r="I1648" i="1" l="1"/>
  <c r="J1648" i="1" l="1"/>
  <c r="K1648" i="1" s="1"/>
  <c r="L1648" i="1" l="1"/>
  <c r="M1648" i="1" s="1"/>
  <c r="N1648" i="1" s="1"/>
  <c r="O1648" i="1" s="1"/>
  <c r="I1649" i="1" l="1"/>
  <c r="K1649" i="1" l="1"/>
  <c r="J1649" i="1"/>
  <c r="L1649" i="1" l="1"/>
  <c r="M1649" i="1" s="1"/>
  <c r="N1649" i="1" s="1"/>
  <c r="O1649" i="1" s="1"/>
  <c r="I1650" i="1" l="1"/>
  <c r="J1650" i="1" l="1"/>
  <c r="K1650" i="1" s="1"/>
  <c r="L1650" i="1" l="1"/>
  <c r="M1650" i="1" s="1"/>
  <c r="N1650" i="1" s="1"/>
  <c r="O1650" i="1" s="1"/>
  <c r="I1651" i="1" l="1"/>
  <c r="K1651" i="1" l="1"/>
  <c r="J1651" i="1"/>
  <c r="L1651" i="1" l="1"/>
  <c r="M1651" i="1" s="1"/>
  <c r="N1651" i="1" s="1"/>
  <c r="O1651" i="1" s="1"/>
  <c r="I1652" i="1" l="1"/>
  <c r="K1652" i="1" l="1"/>
  <c r="J1652" i="1"/>
  <c r="L1652" i="1" l="1"/>
  <c r="M1652" i="1" s="1"/>
  <c r="N1652" i="1" s="1"/>
  <c r="O1652" i="1" s="1"/>
  <c r="I1653" i="1" l="1"/>
  <c r="K1653" i="1" l="1"/>
  <c r="J1653" i="1"/>
  <c r="L1653" i="1" l="1"/>
  <c r="M1653" i="1" s="1"/>
  <c r="N1653" i="1" s="1"/>
  <c r="O1653" i="1" s="1"/>
  <c r="I1654" i="1" l="1"/>
  <c r="K1654" i="1" l="1"/>
  <c r="J1654" i="1"/>
  <c r="L1654" i="1" l="1"/>
  <c r="M1654" i="1" s="1"/>
  <c r="N1654" i="1" s="1"/>
  <c r="O1654" i="1" s="1"/>
  <c r="I1655" i="1" l="1"/>
  <c r="K1655" i="1" l="1"/>
  <c r="J1655" i="1"/>
  <c r="L1655" i="1" l="1"/>
  <c r="M1655" i="1" s="1"/>
  <c r="N1655" i="1" s="1"/>
  <c r="O1655" i="1" s="1"/>
  <c r="I1656" i="1" l="1"/>
  <c r="J1656" i="1" l="1"/>
  <c r="K1656" i="1" s="1"/>
  <c r="L1656" i="1" l="1"/>
  <c r="M1656" i="1" s="1"/>
  <c r="N1656" i="1" s="1"/>
  <c r="O1656" i="1" s="1"/>
  <c r="I1657" i="1" l="1"/>
  <c r="K1657" i="1" l="1"/>
  <c r="J1657" i="1"/>
  <c r="L1657" i="1" l="1"/>
  <c r="M1657" i="1" s="1"/>
  <c r="N1657" i="1" s="1"/>
  <c r="O1657" i="1" s="1"/>
  <c r="I1658" i="1" l="1"/>
  <c r="J1658" i="1" s="1"/>
  <c r="K1658" i="1" s="1"/>
  <c r="L1658" i="1" l="1"/>
  <c r="M1658" i="1" s="1"/>
  <c r="N1658" i="1" s="1"/>
  <c r="O1658" i="1" s="1"/>
  <c r="I1659" i="1" l="1"/>
  <c r="K1659" i="1" l="1"/>
  <c r="J1659" i="1"/>
  <c r="L1659" i="1" l="1"/>
  <c r="M1659" i="1" s="1"/>
  <c r="N1659" i="1" s="1"/>
  <c r="O1659" i="1" s="1"/>
  <c r="I1660" i="1" l="1"/>
  <c r="K1660" i="1" l="1"/>
  <c r="J1660" i="1"/>
  <c r="L1660" i="1" l="1"/>
  <c r="M1660" i="1" s="1"/>
  <c r="N1660" i="1" s="1"/>
  <c r="O1660" i="1" s="1"/>
  <c r="I1661" i="1" l="1"/>
  <c r="J1661" i="1" l="1"/>
  <c r="K1661" i="1" s="1"/>
  <c r="L1661" i="1" l="1"/>
  <c r="M1661" i="1" s="1"/>
  <c r="N1661" i="1" s="1"/>
  <c r="O1661" i="1" s="1"/>
  <c r="I1662" i="1" l="1"/>
  <c r="J1662" i="1" l="1"/>
  <c r="K1662" i="1" s="1"/>
  <c r="L1662" i="1" l="1"/>
  <c r="M1662" i="1" s="1"/>
  <c r="N1662" i="1" s="1"/>
  <c r="O1662" i="1" s="1"/>
  <c r="I1663" i="1" l="1"/>
  <c r="K1663" i="1" l="1"/>
  <c r="J1663" i="1"/>
  <c r="L1663" i="1" l="1"/>
  <c r="M1663" i="1" s="1"/>
  <c r="N1663" i="1" s="1"/>
  <c r="O1663" i="1" s="1"/>
  <c r="I1664" i="1" l="1"/>
  <c r="J1664" i="1" l="1"/>
  <c r="K1664" i="1" s="1"/>
  <c r="L1664" i="1" l="1"/>
  <c r="M1664" i="1" s="1"/>
  <c r="N1664" i="1" s="1"/>
  <c r="O1664" i="1" s="1"/>
  <c r="I1665" i="1" l="1"/>
  <c r="K1665" i="1" l="1"/>
  <c r="J1665" i="1"/>
  <c r="L1665" i="1" l="1"/>
  <c r="M1665" i="1" s="1"/>
  <c r="N1665" i="1" s="1"/>
  <c r="O1665" i="1" s="1"/>
  <c r="I1666" i="1" l="1"/>
  <c r="K1666" i="1" l="1"/>
  <c r="J1666" i="1"/>
  <c r="L1666" i="1" l="1"/>
  <c r="M1666" i="1" s="1"/>
  <c r="N1666" i="1" s="1"/>
  <c r="O1666" i="1" s="1"/>
  <c r="I1667" i="1" l="1"/>
  <c r="K1667" i="1" l="1"/>
  <c r="J1667" i="1"/>
  <c r="L1667" i="1" l="1"/>
  <c r="M1667" i="1" s="1"/>
  <c r="N1667" i="1" s="1"/>
  <c r="O1667" i="1" s="1"/>
  <c r="I1668" i="1" l="1"/>
  <c r="K1668" i="1" l="1"/>
  <c r="J1668" i="1"/>
  <c r="L1668" i="1" l="1"/>
  <c r="M1668" i="1" s="1"/>
  <c r="N1668" i="1" s="1"/>
  <c r="O1668" i="1" s="1"/>
  <c r="I1669" i="1" l="1"/>
  <c r="K1669" i="1" l="1"/>
  <c r="J1669" i="1"/>
  <c r="L1669" i="1" l="1"/>
  <c r="M1669" i="1" s="1"/>
  <c r="N1669" i="1" s="1"/>
  <c r="O1669" i="1" s="1"/>
  <c r="I1670" i="1" l="1"/>
  <c r="J1670" i="1" l="1"/>
  <c r="K1670" i="1" s="1"/>
  <c r="L1670" i="1" l="1"/>
  <c r="M1670" i="1" s="1"/>
  <c r="N1670" i="1" s="1"/>
  <c r="O1670" i="1" s="1"/>
  <c r="I1671" i="1" l="1"/>
  <c r="J1671" i="1" l="1"/>
  <c r="K1671" i="1" s="1"/>
  <c r="L1671" i="1" l="1"/>
  <c r="M1671" i="1" s="1"/>
  <c r="N1671" i="1" s="1"/>
  <c r="O1671" i="1" s="1"/>
  <c r="I1672" i="1" l="1"/>
  <c r="J1672" i="1" s="1"/>
  <c r="K1672" i="1" l="1"/>
  <c r="L1672" i="1" s="1"/>
  <c r="M1672" i="1" s="1"/>
  <c r="N1672" i="1" s="1"/>
  <c r="O1672" i="1" s="1"/>
  <c r="I1673" i="1" l="1"/>
  <c r="K1673" i="1" l="1"/>
  <c r="L1673" i="1" s="1"/>
  <c r="M1673" i="1" s="1"/>
  <c r="N1673" i="1" s="1"/>
  <c r="O1673" i="1" s="1"/>
  <c r="J1673" i="1"/>
  <c r="I1674" i="1" l="1"/>
  <c r="J1674" i="1" s="1"/>
  <c r="K1674" i="1" s="1"/>
  <c r="L1674" i="1" l="1"/>
  <c r="M1674" i="1" s="1"/>
  <c r="N1674" i="1" s="1"/>
  <c r="O1674" i="1" s="1"/>
  <c r="I1675" i="1" l="1"/>
  <c r="J1675" i="1" s="1"/>
  <c r="K1675" i="1" l="1"/>
  <c r="L1675" i="1" s="1"/>
  <c r="M1675" i="1" s="1"/>
  <c r="N1675" i="1" s="1"/>
  <c r="O1675" i="1" s="1"/>
  <c r="I1676" i="1" l="1"/>
  <c r="J1676" i="1" l="1"/>
  <c r="K1676" i="1" s="1"/>
  <c r="L1676" i="1" l="1"/>
  <c r="M1676" i="1" s="1"/>
  <c r="N1676" i="1" s="1"/>
  <c r="O1676" i="1" s="1"/>
  <c r="I1677" i="1" l="1"/>
  <c r="J1677" i="1" s="1"/>
  <c r="K1677" i="1" l="1"/>
  <c r="L1677" i="1" s="1"/>
  <c r="M1677" i="1" s="1"/>
  <c r="N1677" i="1" s="1"/>
  <c r="O1677" i="1" s="1"/>
  <c r="I1678" i="1" l="1"/>
  <c r="J1678" i="1" s="1"/>
  <c r="K1678" i="1" l="1"/>
  <c r="L1678" i="1" s="1"/>
  <c r="M1678" i="1" s="1"/>
  <c r="N1678" i="1" s="1"/>
  <c r="O1678" i="1" s="1"/>
  <c r="I1679" i="1" l="1"/>
  <c r="J1679" i="1" s="1"/>
  <c r="K1679" i="1" s="1"/>
  <c r="L1679" i="1" l="1"/>
  <c r="M1679" i="1" s="1"/>
  <c r="N1679" i="1" s="1"/>
  <c r="O1679" i="1" s="1"/>
  <c r="I1680" i="1" l="1"/>
  <c r="J1680" i="1" s="1"/>
  <c r="K1680" i="1" s="1"/>
  <c r="L1680" i="1" l="1"/>
  <c r="M1680" i="1" s="1"/>
  <c r="N1680" i="1" s="1"/>
  <c r="O1680" i="1" s="1"/>
  <c r="I1681" i="1" l="1"/>
  <c r="J1681" i="1" s="1"/>
  <c r="K1681" i="1" s="1"/>
  <c r="L1681" i="1" l="1"/>
  <c r="M1681" i="1" s="1"/>
  <c r="N1681" i="1" s="1"/>
  <c r="O1681" i="1" s="1"/>
  <c r="I1682" i="1" l="1"/>
  <c r="J1682" i="1" l="1"/>
  <c r="K1682" i="1" s="1"/>
  <c r="L1682" i="1" l="1"/>
  <c r="M1682" i="1" s="1"/>
  <c r="N1682" i="1" s="1"/>
  <c r="O1682" i="1" s="1"/>
  <c r="I1683" i="1" l="1"/>
  <c r="J1683" i="1" s="1"/>
  <c r="K1683" i="1" s="1"/>
  <c r="L1683" i="1" l="1"/>
  <c r="M1683" i="1" s="1"/>
  <c r="N1683" i="1" s="1"/>
  <c r="O1683" i="1" s="1"/>
  <c r="I1684" i="1" l="1"/>
  <c r="J1684" i="1" s="1"/>
  <c r="K1684" i="1" s="1"/>
  <c r="L1684" i="1" l="1"/>
  <c r="M1684" i="1" s="1"/>
  <c r="N1684" i="1" s="1"/>
  <c r="O1684" i="1" s="1"/>
  <c r="I1685" i="1" l="1"/>
  <c r="J1685" i="1" s="1"/>
  <c r="K1685" i="1" l="1"/>
  <c r="L1685" i="1" s="1"/>
  <c r="M1685" i="1" s="1"/>
  <c r="N1685" i="1" s="1"/>
  <c r="O1685" i="1" s="1"/>
  <c r="I1686" i="1" l="1"/>
  <c r="K1686" i="1" l="1"/>
  <c r="L1686" i="1" s="1"/>
  <c r="M1686" i="1" s="1"/>
  <c r="N1686" i="1" s="1"/>
  <c r="O1686" i="1" s="1"/>
  <c r="J1686" i="1"/>
  <c r="I1687" i="1" l="1"/>
  <c r="J1687" i="1" s="1"/>
  <c r="K1687" i="1" s="1"/>
  <c r="L1687" i="1" l="1"/>
  <c r="M1687" i="1" s="1"/>
  <c r="N1687" i="1" s="1"/>
  <c r="O1687" i="1" s="1"/>
  <c r="I1688" i="1" l="1"/>
  <c r="K1688" i="1" l="1"/>
  <c r="L1688" i="1" s="1"/>
  <c r="M1688" i="1" s="1"/>
  <c r="N1688" i="1" s="1"/>
  <c r="O1688" i="1" s="1"/>
  <c r="J1688" i="1"/>
  <c r="I1689" i="1" l="1"/>
  <c r="J1689" i="1" s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<sst xmlns="http://schemas.openxmlformats.org/spreadsheetml/2006/main" count="43" uniqueCount="40">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</sst>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73.939624102029981</c:v>
                </c:pt>
                <c:pt idx="4">
                  <c:v>32.789054146407075</c:v>
                </c:pt>
                <c:pt idx="5">
                  <c:v>13.285298856259519</c:v>
                </c:pt>
                <c:pt idx="6">
                  <c:v>16.334468703215546</c:v>
                </c:pt>
                <c:pt idx="7">
                  <c:v>4.9811990293852855</c:v>
                </c:pt>
                <c:pt idx="8">
                  <c:v>1.8928556311664089</c:v>
                </c:pt>
                <c:pt idx="9">
                  <c:v>0.71928513984323528</c:v>
                </c:pt>
                <c:pt idx="10">
                  <c:v>0.27332835314042941</c:v>
                </c:pt>
                <c:pt idx="11">
                  <c:v>0.10386477419336319</c:v>
                </c:pt>
                <c:pt idx="12">
                  <c:v>3.946861419347801E-2</c:v>
                </c:pt>
                <c:pt idx="13">
                  <c:v>1.4998073393521645E-2</c:v>
                </c:pt>
                <c:pt idx="14">
                  <c:v>5.6992678895382244E-3</c:v>
                </c:pt>
                <c:pt idx="15">
                  <c:v>10.879784190696476</c:v>
                </c:pt>
                <c:pt idx="16">
                  <c:v>3.0618590563939492</c:v>
                </c:pt>
                <c:pt idx="17">
                  <c:v>2.7444211846363258</c:v>
                </c:pt>
                <c:pt idx="18">
                  <c:v>70.348634867853605</c:v>
                </c:pt>
                <c:pt idx="19">
                  <c:v>35.044427587238232</c:v>
                </c:pt>
                <c:pt idx="20">
                  <c:v>11.789039224204723</c:v>
                </c:pt>
                <c:pt idx="21">
                  <c:v>4.4798349051977944</c:v>
                </c:pt>
                <c:pt idx="22">
                  <c:v>1.7023372639751615</c:v>
                </c:pt>
                <c:pt idx="23">
                  <c:v>0.64688816031056129</c:v>
                </c:pt>
                <c:pt idx="24">
                  <c:v>0.24581750091801335</c:v>
                </c:pt>
                <c:pt idx="25">
                  <c:v>9.3410650348845062E-2</c:v>
                </c:pt>
                <c:pt idx="26">
                  <c:v>13.781494531725833</c:v>
                </c:pt>
                <c:pt idx="27">
                  <c:v>36.359693528934159</c:v>
                </c:pt>
                <c:pt idx="28">
                  <c:v>11.245524812657568</c:v>
                </c:pt>
                <c:pt idx="29">
                  <c:v>4.2732994288098762</c:v>
                </c:pt>
                <c:pt idx="30">
                  <c:v>1.6238537829477528</c:v>
                </c:pt>
                <c:pt idx="31">
                  <c:v>0.61706443752014595</c:v>
                </c:pt>
                <c:pt idx="32">
                  <c:v>0.2344844862576555</c:v>
                </c:pt>
                <c:pt idx="33">
                  <c:v>8.9104104777909088E-2</c:v>
                </c:pt>
                <c:pt idx="34">
                  <c:v>3.3859559815605463E-2</c:v>
                </c:pt>
                <c:pt idx="35">
                  <c:v>1.2866632729930072E-2</c:v>
                </c:pt>
                <c:pt idx="36">
                  <c:v>4.8893204373734282E-3</c:v>
                </c:pt>
                <c:pt idx="37">
                  <c:v>1.8579417662019028E-3</c:v>
                </c:pt>
                <c:pt idx="38">
                  <c:v>7.0601787115672312E-4</c:v>
                </c:pt>
                <c:pt idx="39">
                  <c:v>1.2921560237023659</c:v>
                </c:pt>
                <c:pt idx="40">
                  <c:v>13.85004657987901</c:v>
                </c:pt>
                <c:pt idx="41">
                  <c:v>20.064362116083441</c:v>
                </c:pt>
                <c:pt idx="42">
                  <c:v>31.774983503594925</c:v>
                </c:pt>
                <c:pt idx="43">
                  <c:v>9.6120245646691806</c:v>
                </c:pt>
                <c:pt idx="44">
                  <c:v>3.6525693345742889</c:v>
                </c:pt>
                <c:pt idx="45">
                  <c:v>3.6477498468914602</c:v>
                </c:pt>
                <c:pt idx="46">
                  <c:v>0.52743101191252728</c:v>
                </c:pt>
                <c:pt idx="47">
                  <c:v>0.20042378452676041</c:v>
                </c:pt>
                <c:pt idx="48">
                  <c:v>7.6161038120168958E-2</c:v>
                </c:pt>
                <c:pt idx="49">
                  <c:v>2.8941194485664203E-2</c:v>
                </c:pt>
                <c:pt idx="50">
                  <c:v>11.628174466021861</c:v>
                </c:pt>
                <c:pt idx="51">
                  <c:v>2.5650946886181609</c:v>
                </c:pt>
                <c:pt idx="52">
                  <c:v>39.754698481577627</c:v>
                </c:pt>
                <c:pt idx="53">
                  <c:v>21.915916937889278</c:v>
                </c:pt>
                <c:pt idx="54">
                  <c:v>37.320766350029906</c:v>
                </c:pt>
                <c:pt idx="55">
                  <c:v>18.047655693736051</c:v>
                </c:pt>
                <c:pt idx="56">
                  <c:v>5.6568095624904906</c:v>
                </c:pt>
                <c:pt idx="57">
                  <c:v>2.1495876337463868</c:v>
                </c:pt>
                <c:pt idx="58">
                  <c:v>0.81684330082362688</c:v>
                </c:pt>
                <c:pt idx="59">
                  <c:v>0.31040045431297819</c:v>
                </c:pt>
                <c:pt idx="60">
                  <c:v>0.11795217263893169</c:v>
                </c:pt>
                <c:pt idx="61">
                  <c:v>4.482182560279404E-2</c:v>
                </c:pt>
                <c:pt idx="62">
                  <c:v>1.7032293729061738E-2</c:v>
                </c:pt>
                <c:pt idx="63">
                  <c:v>12.713593319919635</c:v>
                </c:pt>
                <c:pt idx="64">
                  <c:v>3.2462431710042887</c:v>
                </c:pt>
                <c:pt idx="65">
                  <c:v>1.6142192707573155</c:v>
                </c:pt>
                <c:pt idx="66">
                  <c:v>0.46875751389301923</c:v>
                </c:pt>
                <c:pt idx="67">
                  <c:v>0.17812785527934732</c:v>
                </c:pt>
                <c:pt idx="68">
                  <c:v>6.7688585006151977E-2</c:v>
                </c:pt>
                <c:pt idx="69">
                  <c:v>2.5721662302337751E-2</c:v>
                </c:pt>
                <c:pt idx="70">
                  <c:v>9.7742316748883479E-3</c:v>
                </c:pt>
                <c:pt idx="71">
                  <c:v>3.7142080364575714E-3</c:v>
                </c:pt>
                <c:pt idx="72">
                  <c:v>1.4113990538538771E-3</c:v>
                </c:pt>
                <c:pt idx="73">
                  <c:v>5.3633164046447337E-4</c:v>
                </c:pt>
                <c:pt idx="74">
                  <c:v>2.0380602337649991E-4</c:v>
                </c:pt>
                <c:pt idx="75">
                  <c:v>1.6355369257513694</c:v>
                </c:pt>
                <c:pt idx="76">
                  <c:v>2.9429589775566586E-5</c:v>
                </c:pt>
                <c:pt idx="77">
                  <c:v>1.1183244114715304E-5</c:v>
                </c:pt>
                <c:pt idx="78">
                  <c:v>16.980857914275624</c:v>
                </c:pt>
                <c:pt idx="79">
                  <c:v>4.0747674884893685</c:v>
                </c:pt>
                <c:pt idx="80">
                  <c:v>1.5484116456259598</c:v>
                </c:pt>
                <c:pt idx="81">
                  <c:v>0.58839642533786463</c:v>
                </c:pt>
                <c:pt idx="82">
                  <c:v>0.22359064162838854</c:v>
                </c:pt>
                <c:pt idx="83">
                  <c:v>8.4964443818787663E-2</c:v>
                </c:pt>
                <c:pt idx="84">
                  <c:v>3.2286488651139304E-2</c:v>
                </c:pt>
                <c:pt idx="85">
                  <c:v>1.2268865687432937E-2</c:v>
                </c:pt>
                <c:pt idx="86">
                  <c:v>7.0569941932348108</c:v>
                </c:pt>
                <c:pt idx="87">
                  <c:v>1.3618742604969916</c:v>
                </c:pt>
                <c:pt idx="88">
                  <c:v>0.5175122189888568</c:v>
                </c:pt>
                <c:pt idx="89">
                  <c:v>53.565851880056279</c:v>
                </c:pt>
                <c:pt idx="90">
                  <c:v>15.812095940999574</c:v>
                </c:pt>
                <c:pt idx="91">
                  <c:v>19.956195191578452</c:v>
                </c:pt>
                <c:pt idx="92">
                  <c:v>5.5867917235115145</c:v>
                </c:pt>
                <c:pt idx="93">
                  <c:v>2.1229808549343749</c:v>
                </c:pt>
                <c:pt idx="94">
                  <c:v>0.80673272487506265</c:v>
                </c:pt>
                <c:pt idx="95">
                  <c:v>3.4428787880103462</c:v>
                </c:pt>
                <c:pt idx="96">
                  <c:v>0.11649220547195907</c:v>
                </c:pt>
                <c:pt idx="97">
                  <c:v>17.097638540474865</c:v>
                </c:pt>
                <c:pt idx="98">
                  <c:v>3.9275084810671443</c:v>
                </c:pt>
                <c:pt idx="99">
                  <c:v>74.440622781155867</c:v>
                </c:pt>
                <c:pt idx="100">
                  <c:v>22.422633790668868</c:v>
                </c:pt>
                <c:pt idx="101">
                  <c:v>8.5206008404541702</c:v>
                </c:pt>
                <c:pt idx="102">
                  <c:v>23.458356531971898</c:v>
                </c:pt>
                <c:pt idx="103">
                  <c:v>6.5477718034703738</c:v>
                </c:pt>
                <c:pt idx="104">
                  <c:v>2.4881532853187425</c:v>
                </c:pt>
                <c:pt idx="105">
                  <c:v>0.94549824842112207</c:v>
                </c:pt>
                <c:pt idx="106">
                  <c:v>0.35928933440002636</c:v>
                </c:pt>
                <c:pt idx="107">
                  <c:v>4.3517085256614756</c:v>
                </c:pt>
                <c:pt idx="108">
                  <c:v>1.9870465090751854</c:v>
                </c:pt>
                <c:pt idx="109">
                  <c:v>0.63251236316949433</c:v>
                </c:pt>
                <c:pt idx="110">
                  <c:v>14.054018392186535</c:v>
                </c:pt>
                <c:pt idx="111">
                  <c:v>20.180436591548798</c:v>
                </c:pt>
                <c:pt idx="112">
                  <c:v>6.0383492889720998</c:v>
                </c:pt>
                <c:pt idx="113">
                  <c:v>62.993089788679136</c:v>
                </c:pt>
                <c:pt idx="114">
                  <c:v>38.190928503443736</c:v>
                </c:pt>
                <c:pt idx="115">
                  <c:v>68.936251639579652</c:v>
                </c:pt>
                <c:pt idx="116">
                  <c:v>21.658902642155201</c:v>
                </c:pt>
                <c:pt idx="117">
                  <c:v>8.2303830040189769</c:v>
                </c:pt>
                <c:pt idx="118">
                  <c:v>3.127545541527212</c:v>
                </c:pt>
                <c:pt idx="119">
                  <c:v>2.3922908947382444</c:v>
                </c:pt>
                <c:pt idx="120">
                  <c:v>0.45161757619652937</c:v>
                </c:pt>
                <c:pt idx="121">
                  <c:v>0.17161467895468116</c:v>
                </c:pt>
                <c:pt idx="122">
                  <c:v>70.403037151386101</c:v>
                </c:pt>
                <c:pt idx="123">
                  <c:v>34.544356608076804</c:v>
                </c:pt>
                <c:pt idx="124">
                  <c:v>11.812307526443879</c:v>
                </c:pt>
                <c:pt idx="125">
                  <c:v>30.853078445146021</c:v>
                </c:pt>
                <c:pt idx="126">
                  <c:v>13.935582696272133</c:v>
                </c:pt>
                <c:pt idx="127">
                  <c:v>4.5425116387645099</c:v>
                </c:pt>
                <c:pt idx="128">
                  <c:v>1.7261544227305139</c:v>
                </c:pt>
                <c:pt idx="129">
                  <c:v>0.65593868063759531</c:v>
                </c:pt>
                <c:pt idx="130">
                  <c:v>0.24925669864228625</c:v>
                </c:pt>
                <c:pt idx="131">
                  <c:v>9.4717545484068771E-2</c:v>
                </c:pt>
                <c:pt idx="132">
                  <c:v>3.599266728394613E-2</c:v>
                </c:pt>
                <c:pt idx="133">
                  <c:v>2.1497023892069809</c:v>
                </c:pt>
                <c:pt idx="134">
                  <c:v>5.1973411558018214E-3</c:v>
                </c:pt>
                <c:pt idx="135">
                  <c:v>0.93948756050242155</c:v>
                </c:pt>
                <c:pt idx="136">
                  <c:v>7.5049606289778303E-4</c:v>
                </c:pt>
                <c:pt idx="137">
                  <c:v>1.9949998254618575</c:v>
                </c:pt>
                <c:pt idx="138">
                  <c:v>0.14032924614116848</c:v>
                </c:pt>
                <c:pt idx="139">
                  <c:v>32.167457936010223</c:v>
                </c:pt>
                <c:pt idx="140">
                  <c:v>8.9598356553846106</c:v>
                </c:pt>
                <c:pt idx="141">
                  <c:v>3.404737549046152</c:v>
                </c:pt>
                <c:pt idx="142">
                  <c:v>1.2938002686375378</c:v>
                </c:pt>
                <c:pt idx="143">
                  <c:v>0.49164410208226439</c:v>
                </c:pt>
                <c:pt idx="144">
                  <c:v>0.18682475879126048</c:v>
                </c:pt>
                <c:pt idx="145">
                  <c:v>7.0993408340678979E-2</c:v>
                </c:pt>
                <c:pt idx="146">
                  <c:v>21.282333932454975</c:v>
                </c:pt>
                <c:pt idx="147">
                  <c:v>64.714750158697441</c:v>
                </c:pt>
                <c:pt idx="148">
                  <c:v>45.444517055462107</c:v>
                </c:pt>
                <c:pt idx="149">
                  <c:v>15.965496343719076</c:v>
                </c:pt>
                <c:pt idx="150">
                  <c:v>16.782880155710803</c:v>
                </c:pt>
                <c:pt idx="151">
                  <c:v>10.463355738022766</c:v>
                </c:pt>
                <c:pt idx="152">
                  <c:v>3.1150001823982647</c:v>
                </c:pt>
                <c:pt idx="153">
                  <c:v>1.1837000693113404</c:v>
                </c:pt>
                <c:pt idx="154">
                  <c:v>0.44980602633830941</c:v>
                </c:pt>
                <c:pt idx="155">
                  <c:v>0.17092629000855755</c:v>
                </c:pt>
                <c:pt idx="156">
                  <c:v>3.9673356928361296</c:v>
                </c:pt>
                <c:pt idx="157">
                  <c:v>0.25420825993445678</c:v>
                </c:pt>
                <c:pt idx="158">
                  <c:v>9.3790673853495696E-3</c:v>
                </c:pt>
                <c:pt idx="159">
                  <c:v>18.235494677309493</c:v>
                </c:pt>
                <c:pt idx="160">
                  <c:v>71.079257321980492</c:v>
                </c:pt>
                <c:pt idx="161">
                  <c:v>22.245028861217278</c:v>
                </c:pt>
                <c:pt idx="162">
                  <c:v>9.7678326539288278</c:v>
                </c:pt>
                <c:pt idx="163">
                  <c:v>3.2121821675597748</c:v>
                </c:pt>
                <c:pt idx="164">
                  <c:v>1.2206292236727145</c:v>
                </c:pt>
                <c:pt idx="165">
                  <c:v>0.46383910499563152</c:v>
                </c:pt>
                <c:pt idx="166">
                  <c:v>0.17625885989834</c:v>
                </c:pt>
                <c:pt idx="167">
                  <c:v>6.6978366761369187E-2</c:v>
                </c:pt>
                <c:pt idx="168">
                  <c:v>2.5451779369320297E-2</c:v>
                </c:pt>
                <c:pt idx="169">
                  <c:v>9.6716761603417144E-3</c:v>
                </c:pt>
                <c:pt idx="170">
                  <c:v>3.6752369409298511E-3</c:v>
                </c:pt>
                <c:pt idx="171">
                  <c:v>16.016008560821223</c:v>
                </c:pt>
                <c:pt idx="172">
                  <c:v>14.008469123039191</c:v>
                </c:pt>
                <c:pt idx="173">
                  <c:v>6.8106861518897999</c:v>
                </c:pt>
                <c:pt idx="174">
                  <c:v>36.191004201957682</c:v>
                </c:pt>
                <c:pt idx="175">
                  <c:v>36.092757680711699</c:v>
                </c:pt>
                <c:pt idx="176">
                  <c:v>11.25013047896091</c:v>
                </c:pt>
                <c:pt idx="177">
                  <c:v>4.2750495820051473</c:v>
                </c:pt>
                <c:pt idx="178">
                  <c:v>1.6245188411619556</c:v>
                </c:pt>
                <c:pt idx="179">
                  <c:v>0.6173171596415431</c:v>
                </c:pt>
                <c:pt idx="180">
                  <c:v>0.2345805206637864</c:v>
                </c:pt>
                <c:pt idx="181">
                  <c:v>8.9140597852238851E-2</c:v>
                </c:pt>
                <c:pt idx="182">
                  <c:v>3.3873427183850759E-2</c:v>
                </c:pt>
                <c:pt idx="183">
                  <c:v>17.709943892614895</c:v>
                </c:pt>
                <c:pt idx="184">
                  <c:v>4.6746621598133249</c:v>
                </c:pt>
                <c:pt idx="185">
                  <c:v>3.5206123913339873</c:v>
                </c:pt>
                <c:pt idx="186">
                  <c:v>60.193318770854169</c:v>
                </c:pt>
                <c:pt idx="187">
                  <c:v>20.923111754604491</c:v>
                </c:pt>
                <c:pt idx="188">
                  <c:v>7.3347271181446514</c:v>
                </c:pt>
                <c:pt idx="189">
                  <c:v>2.7871963048949677</c:v>
                </c:pt>
                <c:pt idx="190">
                  <c:v>1.0591345958600877</c:v>
                </c:pt>
                <c:pt idx="191">
                  <c:v>0.4024711464268334</c:v>
                </c:pt>
                <c:pt idx="192">
                  <c:v>0.15293903564219669</c:v>
                </c:pt>
                <c:pt idx="193">
                  <c:v>5.8116833544034734E-2</c:v>
                </c:pt>
                <c:pt idx="194">
                  <c:v>69.169717079211964</c:v>
                </c:pt>
                <c:pt idx="195">
                  <c:v>33.220867987475607</c:v>
                </c:pt>
                <c:pt idx="196">
                  <c:v>14.234424994648775</c:v>
                </c:pt>
                <c:pt idx="197">
                  <c:v>44.260903635013207</c:v>
                </c:pt>
                <c:pt idx="198">
                  <c:v>13.537532632785709</c:v>
                </c:pt>
                <c:pt idx="199">
                  <c:v>5.9594504815044136</c:v>
                </c:pt>
                <c:pt idx="200">
                  <c:v>1.9548197121742565</c:v>
                </c:pt>
                <c:pt idx="201">
                  <c:v>0.74283149062621745</c:v>
                </c:pt>
                <c:pt idx="202">
                  <c:v>0.28227596643796266</c:v>
                </c:pt>
                <c:pt idx="203">
                  <c:v>0.1072648672464258</c:v>
                </c:pt>
                <c:pt idx="204">
                  <c:v>4.0760649553641809E-2</c:v>
                </c:pt>
                <c:pt idx="205">
                  <c:v>1.3641158847095958</c:v>
                </c:pt>
                <c:pt idx="206">
                  <c:v>0.58631414443652274</c:v>
                </c:pt>
                <c:pt idx="207">
                  <c:v>2.2366183623074329E-3</c:v>
                </c:pt>
                <c:pt idx="208">
                  <c:v>8.4991497767682449E-4</c:v>
                </c:pt>
                <c:pt idx="209">
                  <c:v>3.2296769151719335E-4</c:v>
                </c:pt>
                <c:pt idx="210">
                  <c:v>51.777126537153492</c:v>
                </c:pt>
                <c:pt idx="211">
                  <c:v>14.94132969700749</c:v>
                </c:pt>
                <c:pt idx="212">
                  <c:v>5.6777052848628458</c:v>
                </c:pt>
                <c:pt idx="213">
                  <c:v>2.1575280082478816</c:v>
                </c:pt>
                <c:pt idx="214">
                  <c:v>0.81986064313419493</c:v>
                </c:pt>
                <c:pt idx="215">
                  <c:v>0.31154704439099407</c:v>
                </c:pt>
                <c:pt idx="216">
                  <c:v>0.11838787686857775</c:v>
                </c:pt>
                <c:pt idx="217">
                  <c:v>4.4987393210059554E-2</c:v>
                </c:pt>
                <c:pt idx="218">
                  <c:v>42.575554384948191</c:v>
                </c:pt>
                <c:pt idx="219">
                  <c:v>12.248713383430713</c:v>
                </c:pt>
                <c:pt idx="220">
                  <c:v>4.6545110857036711</c:v>
                </c:pt>
                <c:pt idx="221">
                  <c:v>1.7687142125673956</c:v>
                </c:pt>
                <c:pt idx="222">
                  <c:v>1.2741341988499042</c:v>
                </c:pt>
                <c:pt idx="223">
                  <c:v>1.5779076727919763</c:v>
                </c:pt>
                <c:pt idx="224">
                  <c:v>9.7052886271998109E-2</c:v>
                </c:pt>
                <c:pt idx="225">
                  <c:v>3.6880096783359274E-2</c:v>
                </c:pt>
                <c:pt idx="226">
                  <c:v>3.2892092095368297</c:v>
                </c:pt>
                <c:pt idx="227">
                  <c:v>5.3254859755170799E-3</c:v>
                </c:pt>
                <c:pt idx="228">
                  <c:v>2.0236846706964901E-3</c:v>
                </c:pt>
                <c:pt idx="229">
                  <c:v>7.6900017486466619E-4</c:v>
                </c:pt>
                <c:pt idx="230">
                  <c:v>2.9222006644857314E-4</c:v>
                </c:pt>
                <c:pt idx="231">
                  <c:v>1.1104362525045781E-4</c:v>
                </c:pt>
                <c:pt idx="232">
                  <c:v>44.538575958644849</c:v>
                </c:pt>
                <c:pt idx="233">
                  <c:v>24.463939966387887</c:v>
                </c:pt>
                <c:pt idx="234">
                  <c:v>9.0572970796656378</c:v>
                </c:pt>
                <c:pt idx="235">
                  <c:v>2.9994697355877689</c:v>
                </c:pt>
                <c:pt idx="236">
                  <c:v>1.1397984995233521</c:v>
                </c:pt>
                <c:pt idx="237">
                  <c:v>0.43312342981887386</c:v>
                </c:pt>
                <c:pt idx="238">
                  <c:v>0.1645869033311721</c:v>
                </c:pt>
                <c:pt idx="239">
                  <c:v>2.524931316209281</c:v>
                </c:pt>
                <c:pt idx="240">
                  <c:v>2.3766348841021242E-2</c:v>
                </c:pt>
                <c:pt idx="241">
                  <c:v>1.6728708531454273</c:v>
                </c:pt>
                <c:pt idx="242">
                  <c:v>3.4318607726434676E-3</c:v>
                </c:pt>
                <c:pt idx="243">
                  <c:v>11.087703487352732</c:v>
                </c:pt>
                <c:pt idx="244">
                  <c:v>50.809376732806925</c:v>
                </c:pt>
                <c:pt idx="245">
                  <c:v>15.387718743426896</c:v>
                </c:pt>
                <c:pt idx="246">
                  <c:v>17.662942283724608</c:v>
                </c:pt>
                <c:pt idx="247">
                  <c:v>5.1286035757432877</c:v>
                </c:pt>
                <c:pt idx="248">
                  <c:v>1.9488693587824497</c:v>
                </c:pt>
                <c:pt idx="249">
                  <c:v>0.74057035633733093</c:v>
                </c:pt>
                <c:pt idx="250">
                  <c:v>0.28141673540818579</c:v>
                </c:pt>
                <c:pt idx="251">
                  <c:v>0.10693835945511061</c:v>
                </c:pt>
                <c:pt idx="252">
                  <c:v>0.10469456201748603</c:v>
                </c:pt>
                <c:pt idx="253">
                  <c:v>1.5441899105317972E-2</c:v>
                </c:pt>
                <c:pt idx="254">
                  <c:v>5.8679216600208296E-3</c:v>
                </c:pt>
                <c:pt idx="255">
                  <c:v>0.64466388216750781</c:v>
                </c:pt>
                <c:pt idx="256">
                  <c:v>14.79346772360172</c:v>
                </c:pt>
                <c:pt idx="257">
                  <c:v>4.0352682077948332</c:v>
                </c:pt>
                <c:pt idx="258">
                  <c:v>2.4679726865000067</c:v>
                </c:pt>
                <c:pt idx="259">
                  <c:v>0.58269272920557402</c:v>
                </c:pt>
                <c:pt idx="260">
                  <c:v>0.22142323709811809</c:v>
                </c:pt>
                <c:pt idx="261">
                  <c:v>8.4140830097284888E-2</c:v>
                </c:pt>
                <c:pt idx="262">
                  <c:v>3.1973515436968261E-2</c:v>
                </c:pt>
                <c:pt idx="263">
                  <c:v>1.2149935866047937E-2</c:v>
                </c:pt>
                <c:pt idx="264">
                  <c:v>4.616975629098216E-3</c:v>
                </c:pt>
                <c:pt idx="265">
                  <c:v>1.7544507390573219E-3</c:v>
                </c:pt>
                <c:pt idx="266">
                  <c:v>6.666912808417823E-4</c:v>
                </c:pt>
                <c:pt idx="267">
                  <c:v>2.5334268671987724E-4</c:v>
                </c:pt>
                <c:pt idx="268">
                  <c:v>9.6270220953553344E-5</c:v>
                </c:pt>
                <c:pt idx="269">
                  <c:v>3.6582683962350281E-5</c:v>
                </c:pt>
                <c:pt idx="270">
                  <c:v>39.447516545464893</c:v>
                </c:pt>
                <c:pt idx="271">
                  <c:v>12.398023728876888</c:v>
                </c:pt>
                <c:pt idx="272">
                  <c:v>4.2132004590395074</c:v>
                </c:pt>
                <c:pt idx="273">
                  <c:v>1.6010161744350133</c:v>
                </c:pt>
                <c:pt idx="274">
                  <c:v>0.60838614628530496</c:v>
                </c:pt>
                <c:pt idx="275">
                  <c:v>0.23118673558841588</c:v>
                </c:pt>
                <c:pt idx="276">
                  <c:v>8.7850959523598046E-2</c:v>
                </c:pt>
                <c:pt idx="277">
                  <c:v>3.3383364618967251E-2</c:v>
                </c:pt>
                <c:pt idx="278">
                  <c:v>1.2685678555207558E-2</c:v>
                </c:pt>
                <c:pt idx="279">
                  <c:v>2.6515457625463061</c:v>
                </c:pt>
                <c:pt idx="280">
                  <c:v>12.585669208937153</c:v>
                </c:pt>
                <c:pt idx="281">
                  <c:v>33.600144769646455</c:v>
                </c:pt>
                <c:pt idx="282">
                  <c:v>11.389947122361226</c:v>
                </c:pt>
                <c:pt idx="283">
                  <c:v>3.9526550240616305</c:v>
                </c:pt>
                <c:pt idx="284">
                  <c:v>1.5020089091434197</c:v>
                </c:pt>
                <c:pt idx="285">
                  <c:v>0.57076338547449945</c:v>
                </c:pt>
                <c:pt idx="286">
                  <c:v>0.21689008648030983</c:v>
                </c:pt>
                <c:pt idx="287">
                  <c:v>8.2418232862517732E-2</c:v>
                </c:pt>
                <c:pt idx="288">
                  <c:v>3.1318928487756734E-2</c:v>
                </c:pt>
                <c:pt idx="289">
                  <c:v>2.2850085341480133</c:v>
                </c:pt>
                <c:pt idx="290">
                  <c:v>4.5224532736320737E-3</c:v>
                </c:pt>
                <c:pt idx="291">
                  <c:v>49.682449061406118</c:v>
                </c:pt>
                <c:pt idx="292">
                  <c:v>35.754844235935963</c:v>
                </c:pt>
                <c:pt idx="293">
                  <c:v>11.749952583154505</c:v>
                </c:pt>
                <c:pt idx="294">
                  <c:v>14.45009875877771</c:v>
                </c:pt>
                <c:pt idx="295">
                  <c:v>3.9075878013636856</c:v>
                </c:pt>
                <c:pt idx="296">
                  <c:v>1.4848833645182005</c:v>
                </c:pt>
                <c:pt idx="297">
                  <c:v>0.56425567851691616</c:v>
                </c:pt>
                <c:pt idx="298">
                  <c:v>0.21441715783642815</c:v>
                </c:pt>
                <c:pt idx="299">
                  <c:v>8.1478519977842695E-2</c:v>
                </c:pt>
                <c:pt idx="300">
                  <c:v>3.0961837591580228E-2</c:v>
                </c:pt>
                <c:pt idx="301">
                  <c:v>1.1765498284800486E-2</c:v>
                </c:pt>
                <c:pt idx="302">
                  <c:v>2.3077815106014063</c:v>
                </c:pt>
                <c:pt idx="303">
                  <c:v>13.69490233932202</c:v>
                </c:pt>
                <c:pt idx="304">
                  <c:v>11.566006487121543</c:v>
                </c:pt>
                <c:pt idx="305">
                  <c:v>17.803971937684508</c:v>
                </c:pt>
                <c:pt idx="306">
                  <c:v>19.373183911125697</c:v>
                </c:pt>
                <c:pt idx="307">
                  <c:v>5.8546656917517694</c:v>
                </c:pt>
                <c:pt idx="308">
                  <c:v>2.2247729628656727</c:v>
                </c:pt>
                <c:pt idx="309">
                  <c:v>0.84541372588895547</c:v>
                </c:pt>
                <c:pt idx="310">
                  <c:v>0.32125721583780309</c:v>
                </c:pt>
                <c:pt idx="311">
                  <c:v>0.1220777420183652</c:v>
                </c:pt>
                <c:pt idx="312">
                  <c:v>4.6389541966978781E-2</c:v>
                </c:pt>
                <c:pt idx="313">
                  <c:v>1.7628025947451935E-2</c:v>
                </c:pt>
                <c:pt idx="314">
                  <c:v>0.47902135361537224</c:v>
                </c:pt>
                <c:pt idx="315">
                  <c:v>2.5454869468120589E-3</c:v>
                </c:pt>
                <c:pt idx="316">
                  <c:v>9.6728503978858239E-4</c:v>
                </c:pt>
                <c:pt idx="317">
                  <c:v>67.850914116327687</c:v>
                </c:pt>
                <c:pt idx="318">
                  <c:v>26.972015703029321</c:v>
                </c:pt>
                <c:pt idx="319">
                  <c:v>9.3910142027910766</c:v>
                </c:pt>
                <c:pt idx="320">
                  <c:v>3.5685853970606085</c:v>
                </c:pt>
                <c:pt idx="321">
                  <c:v>1.3560624508830315</c:v>
                </c:pt>
                <c:pt idx="322">
                  <c:v>0.51530373133555185</c:v>
                </c:pt>
                <c:pt idx="323">
                  <c:v>0.19581541790750975</c:v>
                </c:pt>
                <c:pt idx="324">
                  <c:v>9.434073211332894</c:v>
                </c:pt>
                <c:pt idx="325">
                  <c:v>2.3606969410499294</c:v>
                </c:pt>
                <c:pt idx="326">
                  <c:v>1.9083080134969945</c:v>
                </c:pt>
                <c:pt idx="327">
                  <c:v>6.5369725805562329</c:v>
                </c:pt>
                <c:pt idx="328">
                  <c:v>1.6735567558444524</c:v>
                </c:pt>
                <c:pt idx="329">
                  <c:v>24.278615829748709</c:v>
                </c:pt>
                <c:pt idx="330">
                  <c:v>6.7605123953959145</c:v>
                </c:pt>
                <c:pt idx="331">
                  <c:v>2.5689947102504473</c:v>
                </c:pt>
                <c:pt idx="332">
                  <c:v>1.0793110174826182</c:v>
                </c:pt>
                <c:pt idx="333">
                  <c:v>0.37096283616016457</c:v>
                </c:pt>
                <c:pt idx="334">
                  <c:v>0.14096587774086253</c:v>
                </c:pt>
                <c:pt idx="335">
                  <c:v>5.3567033541527753E-2</c:v>
                </c:pt>
                <c:pt idx="336">
                  <c:v>2.0355472745780544E-2</c:v>
                </c:pt>
                <c:pt idx="337">
                  <c:v>7.7350796433966083E-3</c:v>
                </c:pt>
                <c:pt idx="338">
                  <c:v>3.6333086835176203</c:v>
                </c:pt>
                <c:pt idx="339">
                  <c:v>0.18029326859260222</c:v>
                </c:pt>
                <c:pt idx="340">
                  <c:v>28.452714139608226</c:v>
                </c:pt>
                <c:pt idx="341">
                  <c:v>8.2419054346788236</c:v>
                </c:pt>
                <c:pt idx="342">
                  <c:v>3.1319240651779534</c:v>
                </c:pt>
                <c:pt idx="343">
                  <c:v>2.50160091183169</c:v>
                </c:pt>
                <c:pt idx="344">
                  <c:v>0.45224983501169647</c:v>
                </c:pt>
                <c:pt idx="345">
                  <c:v>0.17185493730444468</c:v>
                </c:pt>
                <c:pt idx="346">
                  <c:v>6.5304876175688975E-2</c:v>
                </c:pt>
                <c:pt idx="347">
                  <c:v>2.4815852946761811E-2</c:v>
                </c:pt>
                <c:pt idx="348">
                  <c:v>9.4300241197694881E-3</c:v>
                </c:pt>
                <c:pt idx="349">
                  <c:v>7.678478216896463E-2</c:v>
                </c:pt>
                <c:pt idx="350">
                  <c:v>21.686156779425453</c:v>
                </c:pt>
                <c:pt idx="351">
                  <c:v>34.960255782536649</c:v>
                </c:pt>
                <c:pt idx="352">
                  <c:v>10.718178895899833</c:v>
                </c:pt>
                <c:pt idx="353">
                  <c:v>4.0729079804419372</c:v>
                </c:pt>
                <c:pt idx="354">
                  <c:v>1.547705032567936</c:v>
                </c:pt>
                <c:pt idx="355">
                  <c:v>15.651459984705259</c:v>
                </c:pt>
                <c:pt idx="356">
                  <c:v>4.8038924499407942</c:v>
                </c:pt>
                <c:pt idx="357">
                  <c:v>1.4389612590670964</c:v>
                </c:pt>
                <c:pt idx="358">
                  <c:v>0.54680527844549653</c:v>
                </c:pt>
                <c:pt idx="359">
                  <c:v>0.20778600580928866</c:v>
                </c:pt>
                <c:pt idx="360">
                  <c:v>7.8958682207529704E-2</c:v>
                </c:pt>
                <c:pt idx="361">
                  <c:v>3.000429923886129E-2</c:v>
                </c:pt>
                <c:pt idx="362">
                  <c:v>1.1401633710767288E-2</c:v>
                </c:pt>
                <c:pt idx="363">
                  <c:v>4.3326208100915699E-3</c:v>
                </c:pt>
                <c:pt idx="364">
                  <c:v>0.66195181259880576</c:v>
                </c:pt>
                <c:pt idx="365">
                  <c:v>19.125049389128968</c:v>
                </c:pt>
                <c:pt idx="366">
                  <c:v>14.029268214154962</c:v>
                </c:pt>
                <c:pt idx="367">
                  <c:v>4.6135869238601028</c:v>
                </c:pt>
                <c:pt idx="368">
                  <c:v>1.5726507961382714</c:v>
                </c:pt>
                <c:pt idx="369">
                  <c:v>0.59760730253254324</c:v>
                </c:pt>
                <c:pt idx="370">
                  <c:v>0.22709077496236643</c:v>
                </c:pt>
                <c:pt idx="371">
                  <c:v>8.6294494485699258E-2</c:v>
                </c:pt>
                <c:pt idx="372">
                  <c:v>3.2791907904565716E-2</c:v>
                </c:pt>
                <c:pt idx="373">
                  <c:v>1.2460925003734972E-2</c:v>
                </c:pt>
                <c:pt idx="374">
                  <c:v>4.7351515014192897E-3</c:v>
                </c:pt>
                <c:pt idx="375">
                  <c:v>14.147328561083128</c:v>
                </c:pt>
                <c:pt idx="376">
                  <c:v>5.2833413198995007</c:v>
                </c:pt>
                <c:pt idx="377">
                  <c:v>1.5179268806450703</c:v>
                </c:pt>
                <c:pt idx="378">
                  <c:v>0.75796275363859689</c:v>
                </c:pt>
                <c:pt idx="379">
                  <c:v>4.1335032390847228</c:v>
                </c:pt>
                <c:pt idx="380">
                  <c:v>0.51988207676214504</c:v>
                </c:pt>
                <c:pt idx="381">
                  <c:v>0.19755518916961509</c:v>
                </c:pt>
                <c:pt idx="382">
                  <c:v>7.5070971884453719E-2</c:v>
                </c:pt>
                <c:pt idx="383">
                  <c:v>2.8526969316092415E-2</c:v>
                </c:pt>
                <c:pt idx="384">
                  <c:v>1.0840248340115119E-2</c:v>
                </c:pt>
                <c:pt idx="385">
                  <c:v>4.1192943692437457E-3</c:v>
                </c:pt>
                <c:pt idx="386">
                  <c:v>1.8070509047836933</c:v>
                </c:pt>
                <c:pt idx="387">
                  <c:v>12.548164660913734</c:v>
                </c:pt>
                <c:pt idx="388">
                  <c:v>3.1860866303547293</c:v>
                </c:pt>
                <c:pt idx="389">
                  <c:v>60.491409601033467</c:v>
                </c:pt>
                <c:pt idx="390">
                  <c:v>36.491023232692044</c:v>
                </c:pt>
                <c:pt idx="391">
                  <c:v>11.930532982573284</c:v>
                </c:pt>
                <c:pt idx="392">
                  <c:v>4.5336025333778487</c:v>
                </c:pt>
                <c:pt idx="393">
                  <c:v>1.7227689626835823</c:v>
                </c:pt>
                <c:pt idx="394">
                  <c:v>0.65465220581976125</c:v>
                </c:pt>
                <c:pt idx="395">
                  <c:v>0.24876783821150927</c:v>
                </c:pt>
                <c:pt idx="396">
                  <c:v>9.4531778520373533E-2</c:v>
                </c:pt>
                <c:pt idx="397">
                  <c:v>3.5922075837741936E-2</c:v>
                </c:pt>
                <c:pt idx="398">
                  <c:v>0.76978678127241829</c:v>
                </c:pt>
                <c:pt idx="399">
                  <c:v>5.1871477509699369E-3</c:v>
                </c:pt>
                <c:pt idx="400">
                  <c:v>0.47141317309159514</c:v>
                </c:pt>
                <c:pt idx="401">
                  <c:v>14.030140175379682</c:v>
                </c:pt>
                <c:pt idx="402">
                  <c:v>3.7990055457048428</c:v>
                </c:pt>
                <c:pt idx="403">
                  <c:v>1.4436221073678401</c:v>
                </c:pt>
                <c:pt idx="404">
                  <c:v>0.54857640079977932</c:v>
                </c:pt>
                <c:pt idx="405">
                  <c:v>0.20845903230391616</c:v>
                </c:pt>
                <c:pt idx="406">
                  <c:v>7.9214432275488147E-2</c:v>
                </c:pt>
                <c:pt idx="407">
                  <c:v>3.0101484264685494E-2</c:v>
                </c:pt>
                <c:pt idx="408">
                  <c:v>1.1438564020580487E-2</c:v>
                </c:pt>
                <c:pt idx="409">
                  <c:v>4.3466543278205851E-3</c:v>
                </c:pt>
                <c:pt idx="410">
                  <c:v>27.564940914729892</c:v>
                </c:pt>
                <c:pt idx="411">
                  <c:v>7.2413098727714713</c:v>
                </c:pt>
                <c:pt idx="412">
                  <c:v>7.183378481368214</c:v>
                </c:pt>
                <c:pt idx="413">
                  <c:v>1.9747128057549717</c:v>
                </c:pt>
                <c:pt idx="414">
                  <c:v>0.75039086618688922</c:v>
                </c:pt>
                <c:pt idx="415">
                  <c:v>6.7642338200417838</c:v>
                </c:pt>
                <c:pt idx="416">
                  <c:v>1.0598105928955188</c:v>
                </c:pt>
                <c:pt idx="417">
                  <c:v>0.40272802530029705</c:v>
                </c:pt>
                <c:pt idx="418">
                  <c:v>0.1530366496141129</c:v>
                </c:pt>
                <c:pt idx="419">
                  <c:v>5.815392685336291E-2</c:v>
                </c:pt>
                <c:pt idx="420">
                  <c:v>2.2098492204277908E-2</c:v>
                </c:pt>
                <c:pt idx="421">
                  <c:v>3.4509954968042509</c:v>
                </c:pt>
                <c:pt idx="422">
                  <c:v>3.1910222742977299E-3</c:v>
                </c:pt>
                <c:pt idx="423">
                  <c:v>2.6535043775564935</c:v>
                </c:pt>
                <c:pt idx="424">
                  <c:v>4.1843006877089399</c:v>
                </c:pt>
                <c:pt idx="425">
                  <c:v>0.90728785599049366</c:v>
                </c:pt>
                <c:pt idx="426">
                  <c:v>1.6806831785257892</c:v>
                </c:pt>
                <c:pt idx="427">
                  <c:v>4.7615732733596436</c:v>
                </c:pt>
                <c:pt idx="428">
                  <c:v>0.70362156914953777</c:v>
                </c:pt>
                <c:pt idx="429">
                  <c:v>0.2673761962768243</c:v>
                </c:pt>
                <c:pt idx="430">
                  <c:v>0.10160295458519326</c:v>
                </c:pt>
                <c:pt idx="431">
                  <c:v>3.8609122742373436E-2</c:v>
                </c:pt>
                <c:pt idx="432">
                  <c:v>1.4671466642101904E-2</c:v>
                </c:pt>
                <c:pt idx="433">
                  <c:v>5.5751573239987244E-3</c:v>
                </c:pt>
                <c:pt idx="434">
                  <c:v>2.1185597831195153E-3</c:v>
                </c:pt>
                <c:pt idx="435">
                  <c:v>8.9652097865321601</c:v>
                </c:pt>
                <c:pt idx="436">
                  <c:v>2.5473509900704077</c:v>
                </c:pt>
                <c:pt idx="437">
                  <c:v>18.258139141856816</c:v>
                </c:pt>
                <c:pt idx="438">
                  <c:v>6.4020777158437125</c:v>
                </c:pt>
                <c:pt idx="439">
                  <c:v>2.0777850625169774</c:v>
                </c:pt>
                <c:pt idx="440">
                  <c:v>0.78955832375645119</c:v>
                </c:pt>
                <c:pt idx="441">
                  <c:v>0.3000321630274515</c:v>
                </c:pt>
                <c:pt idx="442">
                  <c:v>0.11401222195043155</c:v>
                </c:pt>
                <c:pt idx="443">
                  <c:v>4.3324644341163995E-2</c:v>
                </c:pt>
                <c:pt idx="444">
                  <c:v>1.6463364849642316E-2</c:v>
                </c:pt>
                <c:pt idx="445">
                  <c:v>6.2560786428640797E-3</c:v>
                </c:pt>
                <c:pt idx="446">
                  <c:v>23.930487749327135</c:v>
                </c:pt>
                <c:pt idx="447">
                  <c:v>81.22513048229456</c:v>
                </c:pt>
                <c:pt idx="448">
                  <c:v>74.324983136490445</c:v>
                </c:pt>
                <c:pt idx="449">
                  <c:v>24.414121134063173</c:v>
                </c:pt>
                <c:pt idx="450">
                  <c:v>36.505484726199214</c:v>
                </c:pt>
                <c:pt idx="451">
                  <c:v>34.696061499430051</c:v>
                </c:pt>
                <c:pt idx="452">
                  <c:v>10.799926615077492</c:v>
                </c:pt>
                <c:pt idx="453">
                  <c:v>4.103972113729446</c:v>
                </c:pt>
                <c:pt idx="454">
                  <c:v>1.5595094032171899</c:v>
                </c:pt>
                <c:pt idx="455">
                  <c:v>0.59261357322253216</c:v>
                </c:pt>
                <c:pt idx="456">
                  <c:v>0.22519315782456217</c:v>
                </c:pt>
                <c:pt idx="457">
                  <c:v>8.557339997333363E-2</c:v>
                </c:pt>
                <c:pt idx="458">
                  <c:v>15.146089317114406</c:v>
                </c:pt>
                <c:pt idx="459">
                  <c:v>3.7733314516248182</c:v>
                </c:pt>
                <c:pt idx="460">
                  <c:v>5.3911344595817532</c:v>
                </c:pt>
                <c:pt idx="461">
                  <c:v>1.738233996432069</c:v>
                </c:pt>
                <c:pt idx="462">
                  <c:v>0.43935240634763617</c:v>
                </c:pt>
                <c:pt idx="463">
                  <c:v>0.16695391441210175</c:v>
                </c:pt>
                <c:pt idx="464">
                  <c:v>1.9975012857869021</c:v>
                </c:pt>
                <c:pt idx="465">
                  <c:v>2.4108145241107489E-2</c:v>
                </c:pt>
                <c:pt idx="466">
                  <c:v>9.1610951916208452E-3</c:v>
                </c:pt>
                <c:pt idx="467">
                  <c:v>3.4812161728159218E-3</c:v>
                </c:pt>
                <c:pt idx="468">
                  <c:v>1.3228621456700504E-3</c:v>
                </c:pt>
                <c:pt idx="469">
                  <c:v>5.0268761535461918E-4</c:v>
                </c:pt>
                <c:pt idx="470">
                  <c:v>12.389440503542302</c:v>
                </c:pt>
                <c:pt idx="471">
                  <c:v>57.365800440990832</c:v>
                </c:pt>
                <c:pt idx="472">
                  <c:v>17.343887384998499</c:v>
                </c:pt>
                <c:pt idx="473">
                  <c:v>6.5906772062994303</c:v>
                </c:pt>
                <c:pt idx="474">
                  <c:v>37.220306487561793</c:v>
                </c:pt>
                <c:pt idx="475">
                  <c:v>11.849250823368692</c:v>
                </c:pt>
                <c:pt idx="476">
                  <c:v>4.1455865900874675</c:v>
                </c:pt>
                <c:pt idx="477">
                  <c:v>1.5753229042332373</c:v>
                </c:pt>
                <c:pt idx="478">
                  <c:v>0.59862270360863012</c:v>
                </c:pt>
                <c:pt idx="479">
                  <c:v>0.22747662737127949</c:v>
                </c:pt>
                <c:pt idx="480">
                  <c:v>8.6441118401086189E-2</c:v>
                </c:pt>
                <c:pt idx="481">
                  <c:v>0.7881854256650217</c:v>
                </c:pt>
                <c:pt idx="482">
                  <c:v>1.2482097497116847E-2</c:v>
                </c:pt>
                <c:pt idx="483">
                  <c:v>4.7431970489044016E-3</c:v>
                </c:pt>
                <c:pt idx="484">
                  <c:v>1.1332767936884396</c:v>
                </c:pt>
                <c:pt idx="485">
                  <c:v>6.849176538617956E-4</c:v>
                </c:pt>
                <c:pt idx="486">
                  <c:v>0.93927410532867295</c:v>
                </c:pt>
                <c:pt idx="487">
                  <c:v>1.0293535742583146</c:v>
                </c:pt>
                <c:pt idx="488">
                  <c:v>3.7582801502704464E-5</c:v>
                </c:pt>
                <c:pt idx="489">
                  <c:v>1.4281464571027694E-5</c:v>
                </c:pt>
                <c:pt idx="490">
                  <c:v>5.4269565369905235E-6</c:v>
                </c:pt>
                <c:pt idx="491">
                  <c:v>2.062243484056399E-6</c:v>
                </c:pt>
                <c:pt idx="492">
                  <c:v>7.8365252394143165E-7</c:v>
                </c:pt>
                <c:pt idx="493">
                  <c:v>10.458967233345131</c:v>
                </c:pt>
                <c:pt idx="494">
                  <c:v>1.6271569589612229</c:v>
                </c:pt>
                <c:pt idx="495">
                  <c:v>9.1724157724914139</c:v>
                </c:pt>
                <c:pt idx="496">
                  <c:v>10.970391928726245</c:v>
                </c:pt>
                <c:pt idx="497">
                  <c:v>16.881795498010071</c:v>
                </c:pt>
                <c:pt idx="498">
                  <c:v>78.70555840223868</c:v>
                </c:pt>
                <c:pt idx="499">
                  <c:v>26.201097970925726</c:v>
                </c:pt>
                <c:pt idx="500">
                  <c:v>9.2584975857129059</c:v>
                </c:pt>
                <c:pt idx="501">
                  <c:v>3.5182290825709046</c:v>
                </c:pt>
                <c:pt idx="502">
                  <c:v>1.3369270513769436</c:v>
                </c:pt>
                <c:pt idx="503">
                  <c:v>0.50803227952323859</c:v>
                </c:pt>
                <c:pt idx="504">
                  <c:v>0.19305226621883068</c:v>
                </c:pt>
                <c:pt idx="505">
                  <c:v>1.6983637641467813</c:v>
                </c:pt>
                <c:pt idx="506">
                  <c:v>2.1671735517733151</c:v>
                </c:pt>
                <c:pt idx="507">
                  <c:v>20.22756093377739</c:v>
                </c:pt>
                <c:pt idx="508">
                  <c:v>5.7567900688527214</c:v>
                </c:pt>
                <c:pt idx="509">
                  <c:v>2.1875802261640342</c:v>
                </c:pt>
                <c:pt idx="510">
                  <c:v>3.2772364115739547</c:v>
                </c:pt>
                <c:pt idx="511">
                  <c:v>0.31588658465808656</c:v>
                </c:pt>
                <c:pt idx="512">
                  <c:v>0.1200369021700729</c:v>
                </c:pt>
                <c:pt idx="513">
                  <c:v>4.5614022824627704E-2</c:v>
                </c:pt>
                <c:pt idx="514">
                  <c:v>1.7333328673358531E-2</c:v>
                </c:pt>
                <c:pt idx="515">
                  <c:v>6.4519370310740358</c:v>
                </c:pt>
                <c:pt idx="516">
                  <c:v>1.8359416269321747</c:v>
                </c:pt>
                <c:pt idx="517">
                  <c:v>0.13022801983045895</c:v>
                </c:pt>
                <c:pt idx="518">
                  <c:v>4.9486647535574413E-2</c:v>
                </c:pt>
                <c:pt idx="519">
                  <c:v>1.880492606351828E-2</c:v>
                </c:pt>
                <c:pt idx="520">
                  <c:v>2.6182344105400178E-2</c:v>
                </c:pt>
                <c:pt idx="521">
                  <c:v>2.7154313235720393E-3</c:v>
                </c:pt>
                <c:pt idx="522">
                  <c:v>1.0318639029573752E-3</c:v>
                </c:pt>
                <c:pt idx="523">
                  <c:v>49.844528724344784</c:v>
                </c:pt>
                <c:pt idx="524">
                  <c:v>14.374129103836504</c:v>
                </c:pt>
                <c:pt idx="525">
                  <c:v>5.4621690594578709</c:v>
                </c:pt>
                <c:pt idx="526">
                  <c:v>2.075624242593991</c:v>
                </c:pt>
                <c:pt idx="527">
                  <c:v>0.78873721218571657</c:v>
                </c:pt>
                <c:pt idx="528">
                  <c:v>0.29972014063057228</c:v>
                </c:pt>
                <c:pt idx="529">
                  <c:v>0.11389365343961745</c:v>
                </c:pt>
                <c:pt idx="530">
                  <c:v>4.7036412324845136</c:v>
                </c:pt>
                <c:pt idx="531">
                  <c:v>17.542529637442009</c:v>
                </c:pt>
                <c:pt idx="532">
                  <c:v>72.343918025182376</c:v>
                </c:pt>
                <c:pt idx="533">
                  <c:v>23.715938101495954</c:v>
                </c:pt>
                <c:pt idx="534">
                  <c:v>8.5660125825147304</c:v>
                </c:pt>
                <c:pt idx="535">
                  <c:v>3.2550847813555976</c:v>
                </c:pt>
                <c:pt idx="536">
                  <c:v>2.2446249199088353</c:v>
                </c:pt>
                <c:pt idx="537">
                  <c:v>0.47003424242774822</c:v>
                </c:pt>
                <c:pt idx="538">
                  <c:v>0.17861301212254432</c:v>
                </c:pt>
                <c:pt idx="539">
                  <c:v>6.7872944606566829E-2</c:v>
                </c:pt>
                <c:pt idx="540">
                  <c:v>4.2006981593991606</c:v>
                </c:pt>
                <c:pt idx="541">
                  <c:v>21.639508801302597</c:v>
                </c:pt>
                <c:pt idx="542">
                  <c:v>33.205541465999119</c:v>
                </c:pt>
                <c:pt idx="543">
                  <c:v>24.524403727869245</c:v>
                </c:pt>
                <c:pt idx="544">
                  <c:v>7.7941088497239006</c:v>
                </c:pt>
                <c:pt idx="545">
                  <c:v>2.9617613628950825</c:v>
                </c:pt>
                <c:pt idx="546">
                  <c:v>1.1254693179001312</c:v>
                </c:pt>
                <c:pt idx="547">
                  <c:v>3.5017170591979596</c:v>
                </c:pt>
                <c:pt idx="548">
                  <c:v>0.23185589696416636</c:v>
                </c:pt>
                <c:pt idx="549">
                  <c:v>8.8105240846383229E-2</c:v>
                </c:pt>
                <c:pt idx="550">
                  <c:v>3.3479991521625632E-2</c:v>
                </c:pt>
                <c:pt idx="551">
                  <c:v>1.2722396778217737E-2</c:v>
                </c:pt>
                <c:pt idx="552">
                  <c:v>4.8345107757227406E-3</c:v>
                </c:pt>
                <c:pt idx="553">
                  <c:v>1.8371140947746414E-3</c:v>
                </c:pt>
                <c:pt idx="554">
                  <c:v>6.9810335601436387E-4</c:v>
                </c:pt>
                <c:pt idx="555">
                  <c:v>7.4516145070668802</c:v>
                </c:pt>
                <c:pt idx="556">
                  <c:v>11.489685968877854</c:v>
                </c:pt>
                <c:pt idx="557">
                  <c:v>29.884382507679867</c:v>
                </c:pt>
                <c:pt idx="558">
                  <c:v>60.6160370235377</c:v>
                </c:pt>
                <c:pt idx="559">
                  <c:v>18.778960562108796</c:v>
                </c:pt>
                <c:pt idx="560">
                  <c:v>7.1360050136013413</c:v>
                </c:pt>
                <c:pt idx="561">
                  <c:v>2.7116819051685099</c:v>
                </c:pt>
                <c:pt idx="562">
                  <c:v>1.0304391239640338</c:v>
                </c:pt>
                <c:pt idx="563">
                  <c:v>9.0248978053156002</c:v>
                </c:pt>
                <c:pt idx="564">
                  <c:v>0.95323805500998438</c:v>
                </c:pt>
                <c:pt idx="565">
                  <c:v>0.36223046090379402</c:v>
                </c:pt>
                <c:pt idx="566">
                  <c:v>0.13764757514344172</c:v>
                </c:pt>
                <c:pt idx="567">
                  <c:v>44.734199428867271</c:v>
                </c:pt>
                <c:pt idx="568">
                  <c:v>13.080404687028311</c:v>
                </c:pt>
                <c:pt idx="569">
                  <c:v>10.262582548660696</c:v>
                </c:pt>
                <c:pt idx="570">
                  <c:v>35.99488742876752</c:v>
                </c:pt>
                <c:pt idx="571">
                  <c:v>10.694441040727352</c:v>
                </c:pt>
                <c:pt idx="572">
                  <c:v>4.0638875954763929</c:v>
                </c:pt>
                <c:pt idx="573">
                  <c:v>1.5442772862810297</c:v>
                </c:pt>
                <c:pt idx="574">
                  <c:v>0.58682536878679137</c:v>
                </c:pt>
                <c:pt idx="575">
                  <c:v>0.22299364013898068</c:v>
                </c:pt>
                <c:pt idx="576">
                  <c:v>0.53820781127786421</c:v>
                </c:pt>
                <c:pt idx="577">
                  <c:v>3.2200281636068813E-2</c:v>
                </c:pt>
                <c:pt idx="578">
                  <c:v>1.223610702170615E-2</c:v>
                </c:pt>
                <c:pt idx="579">
                  <c:v>11.537130376694178</c:v>
                </c:pt>
                <c:pt idx="580">
                  <c:v>3.9229098689052013</c:v>
                </c:pt>
                <c:pt idx="581">
                  <c:v>1.2589079714424198</c:v>
                </c:pt>
                <c:pt idx="582">
                  <c:v>1.0252904575918751</c:v>
                </c:pt>
                <c:pt idx="583">
                  <c:v>0.31502136218820254</c:v>
                </c:pt>
                <c:pt idx="584">
                  <c:v>6.9078798208988462E-2</c:v>
                </c:pt>
                <c:pt idx="585">
                  <c:v>2.6249943319415613E-2</c:v>
                </c:pt>
                <c:pt idx="586">
                  <c:v>9.9749784613779331E-3</c:v>
                </c:pt>
                <c:pt idx="587">
                  <c:v>3.7904918153236146E-3</c:v>
                </c:pt>
                <c:pt idx="588">
                  <c:v>1.4403868898229736E-3</c:v>
                </c:pt>
                <c:pt idx="589">
                  <c:v>0.13138662390367664</c:v>
                </c:pt>
                <c:pt idx="590">
                  <c:v>2.0799186689043737E-4</c:v>
                </c:pt>
                <c:pt idx="591">
                  <c:v>7.9036909418366195E-5</c:v>
                </c:pt>
                <c:pt idx="592">
                  <c:v>9.709750160271831</c:v>
                </c:pt>
                <c:pt idx="593">
                  <c:v>2.3317495741140752</c:v>
                </c:pt>
                <c:pt idx="594">
                  <c:v>15.855128557455661</c:v>
                </c:pt>
                <c:pt idx="595">
                  <c:v>4.142302802660601</c:v>
                </c:pt>
                <c:pt idx="596">
                  <c:v>1.5740750650110287</c:v>
                </c:pt>
                <c:pt idx="597">
                  <c:v>0.59814852470419089</c:v>
                </c:pt>
                <c:pt idx="598">
                  <c:v>0.22729643938759259</c:v>
                </c:pt>
                <c:pt idx="599">
                  <c:v>8.637264696728518E-2</c:v>
                </c:pt>
                <c:pt idx="600">
                  <c:v>3.2821605847568366E-2</c:v>
                </c:pt>
                <c:pt idx="601">
                  <c:v>1.247221022207598E-2</c:v>
                </c:pt>
                <c:pt idx="602">
                  <c:v>4.7394398843888718E-3</c:v>
                </c:pt>
                <c:pt idx="603">
                  <c:v>1.8009871560677713E-3</c:v>
                </c:pt>
                <c:pt idx="604">
                  <c:v>44.537785531668661</c:v>
                </c:pt>
                <c:pt idx="605">
                  <c:v>13.89084437686885</c:v>
                </c:pt>
                <c:pt idx="606">
                  <c:v>6.1351693560261813</c:v>
                </c:pt>
                <c:pt idx="607">
                  <c:v>3.0338208078951774</c:v>
                </c:pt>
                <c:pt idx="608">
                  <c:v>0.71227037660741543</c:v>
                </c:pt>
                <c:pt idx="609">
                  <c:v>0.27066274311081789</c:v>
                </c:pt>
                <c:pt idx="610">
                  <c:v>0.10285184238211079</c:v>
                </c:pt>
                <c:pt idx="611">
                  <c:v>3.9083700105202103E-2</c:v>
                </c:pt>
                <c:pt idx="612">
                  <c:v>1.4851806039976802E-2</c:v>
                </c:pt>
                <c:pt idx="613">
                  <c:v>0.25547309166216386</c:v>
                </c:pt>
                <c:pt idx="614">
                  <c:v>2.1446007921726504E-3</c:v>
                </c:pt>
                <c:pt idx="615">
                  <c:v>8.1494830102560713E-4</c:v>
                </c:pt>
                <c:pt idx="616">
                  <c:v>2.5466851393396075</c:v>
                </c:pt>
                <c:pt idx="617">
                  <c:v>0.1860644372331062</c:v>
                </c:pt>
                <c:pt idx="618">
                  <c:v>7.0704486148580353E-2</c:v>
                </c:pt>
                <c:pt idx="619">
                  <c:v>3.2512860880559153</c:v>
                </c:pt>
                <c:pt idx="620">
                  <c:v>2.6230956902119979E-2</c:v>
                </c:pt>
                <c:pt idx="621">
                  <c:v>9.9677636228055928E-3</c:v>
                </c:pt>
                <c:pt idx="622">
                  <c:v>3.7877501766661248E-3</c:v>
                </c:pt>
                <c:pt idx="623">
                  <c:v>1.4393450671331273E-3</c:v>
                </c:pt>
                <c:pt idx="624">
                  <c:v>5.4695112551058842E-4</c:v>
                </c:pt>
                <c:pt idx="625">
                  <c:v>2.131518731498423</c:v>
                </c:pt>
                <c:pt idx="626">
                  <c:v>20.107477550734394</c:v>
                </c:pt>
                <c:pt idx="627">
                  <c:v>9.4431126737332285</c:v>
                </c:pt>
                <c:pt idx="628">
                  <c:v>7.8636764654193883</c:v>
                </c:pt>
                <c:pt idx="629">
                  <c:v>2.4747839848866553</c:v>
                </c:pt>
                <c:pt idx="630">
                  <c:v>0.94041791425692878</c:v>
                </c:pt>
                <c:pt idx="631">
                  <c:v>0.35735880741763298</c:v>
                </c:pt>
                <c:pt idx="632">
                  <c:v>0.13579634681870054</c:v>
                </c:pt>
                <c:pt idx="633">
                  <c:v>5.1602611791106208E-2</c:v>
                </c:pt>
                <c:pt idx="634">
                  <c:v>1.9608992480620362E-2</c:v>
                </c:pt>
                <c:pt idx="635">
                  <c:v>7.4514171426357375E-3</c:v>
                </c:pt>
                <c:pt idx="636">
                  <c:v>2.83153851420158E-3</c:v>
                </c:pt>
                <c:pt idx="637">
                  <c:v>1.0759846353966005E-3</c:v>
                </c:pt>
                <c:pt idx="638">
                  <c:v>4.0887416145070815E-4</c:v>
                </c:pt>
                <c:pt idx="639">
                  <c:v>0.57421291113273787</c:v>
                </c:pt>
                <c:pt idx="640">
                  <c:v>14.920475639996067</c:v>
                </c:pt>
                <c:pt idx="641">
                  <c:v>14.65244114452025</c:v>
                </c:pt>
                <c:pt idx="642">
                  <c:v>13.310647741775638</c:v>
                </c:pt>
                <c:pt idx="643">
                  <c:v>9.5660530330739402</c:v>
                </c:pt>
                <c:pt idx="644">
                  <c:v>2.5202199353559003</c:v>
                </c:pt>
                <c:pt idx="645">
                  <c:v>0.95768357543524218</c:v>
                </c:pt>
                <c:pt idx="646">
                  <c:v>0.363919758665392</c:v>
                </c:pt>
                <c:pt idx="647">
                  <c:v>0.13828950829284894</c:v>
                </c:pt>
                <c:pt idx="648">
                  <c:v>5.2550013151282597E-2</c:v>
                </c:pt>
                <c:pt idx="649">
                  <c:v>1.996900499748739E-2</c:v>
                </c:pt>
                <c:pt idx="650">
                  <c:v>7.5882218990452072E-3</c:v>
                </c:pt>
                <c:pt idx="651">
                  <c:v>6.3031036215803518</c:v>
                </c:pt>
                <c:pt idx="652">
                  <c:v>1.1267459924263263</c:v>
                </c:pt>
                <c:pt idx="653">
                  <c:v>2.3526391785268141</c:v>
                </c:pt>
                <c:pt idx="654">
                  <c:v>0.16270212130636158</c:v>
                </c:pt>
                <c:pt idx="655">
                  <c:v>2.3185165555462288</c:v>
                </c:pt>
                <c:pt idx="656">
                  <c:v>2.3494186316638611E-2</c:v>
                </c:pt>
                <c:pt idx="657">
                  <c:v>8.9277908003226741E-3</c:v>
                </c:pt>
                <c:pt idx="658">
                  <c:v>3.3925605041226154E-3</c:v>
                </c:pt>
                <c:pt idx="659">
                  <c:v>1.2891729915665939E-3</c:v>
                </c:pt>
                <c:pt idx="660">
                  <c:v>4.8988573679530566E-4</c:v>
                </c:pt>
                <c:pt idx="661">
                  <c:v>1.8615657998221621E-4</c:v>
                </c:pt>
                <c:pt idx="662">
                  <c:v>11.140528851604937</c:v>
                </c:pt>
                <c:pt idx="663">
                  <c:v>58.718668017098331</c:v>
                </c:pt>
                <c:pt idx="664">
                  <c:v>17.817919718004681</c:v>
                </c:pt>
                <c:pt idx="665">
                  <c:v>6.7708094928417797</c:v>
                </c:pt>
                <c:pt idx="666">
                  <c:v>3.3362313224130729</c:v>
                </c:pt>
                <c:pt idx="667">
                  <c:v>0.97770489076635314</c:v>
                </c:pt>
                <c:pt idx="668">
                  <c:v>0.37152785849121417</c:v>
                </c:pt>
                <c:pt idx="669">
                  <c:v>0.14118058622666138</c:v>
                </c:pt>
                <c:pt idx="670">
                  <c:v>5.3648622766131311E-2</c:v>
                </c:pt>
                <c:pt idx="671">
                  <c:v>2.0386476651129901E-2</c:v>
                </c:pt>
                <c:pt idx="672">
                  <c:v>7.7468611274293612E-3</c:v>
                </c:pt>
                <c:pt idx="673">
                  <c:v>2.9438072284231572E-3</c:v>
                </c:pt>
                <c:pt idx="674">
                  <c:v>16.225496003983199</c:v>
                </c:pt>
                <c:pt idx="675">
                  <c:v>3.9853435074287722</c:v>
                </c:pt>
                <c:pt idx="676">
                  <c:v>1.9471373823560352</c:v>
                </c:pt>
                <c:pt idx="677">
                  <c:v>5.6499282908972255</c:v>
                </c:pt>
                <c:pt idx="678">
                  <c:v>9.7979680232270745</c:v>
                </c:pt>
                <c:pt idx="679">
                  <c:v>2.9030578769427438</c:v>
                </c:pt>
                <c:pt idx="680">
                  <c:v>1.0303797462948283</c:v>
                </c:pt>
                <c:pt idx="681">
                  <c:v>0.39154430359203474</c:v>
                </c:pt>
                <c:pt idx="682">
                  <c:v>0.1487868353649732</c:v>
                </c:pt>
                <c:pt idx="683">
                  <c:v>4.229848255442449</c:v>
                </c:pt>
                <c:pt idx="684">
                  <c:v>2.1484819026702125E-2</c:v>
                </c:pt>
                <c:pt idx="685">
                  <c:v>8.1642312301468071E-3</c:v>
                </c:pt>
                <c:pt idx="686">
                  <c:v>0.82472329956916668</c:v>
                </c:pt>
                <c:pt idx="687">
                  <c:v>2.2021637250190245</c:v>
                </c:pt>
                <c:pt idx="688">
                  <c:v>13.939209189979735</c:v>
                </c:pt>
                <c:pt idx="689">
                  <c:v>18.808507463399945</c:v>
                </c:pt>
                <c:pt idx="690">
                  <c:v>8.1012143361350013</c:v>
                </c:pt>
                <c:pt idx="691">
                  <c:v>3.2725984631675988</c:v>
                </c:pt>
                <c:pt idx="692">
                  <c:v>2.3777624139633149</c:v>
                </c:pt>
                <c:pt idx="693">
                  <c:v>0.37617726651636002</c:v>
                </c:pt>
                <c:pt idx="694">
                  <c:v>0.14294736127621682</c:v>
                </c:pt>
                <c:pt idx="695">
                  <c:v>5.4319997284962389E-2</c:v>
                </c:pt>
                <c:pt idx="696">
                  <c:v>2.0641598968285706E-2</c:v>
                </c:pt>
                <c:pt idx="697">
                  <c:v>7.8438076079485677E-3</c:v>
                </c:pt>
                <c:pt idx="698">
                  <c:v>17.007754166821663</c:v>
                </c:pt>
                <c:pt idx="699">
                  <c:v>82.275471394019803</c:v>
                </c:pt>
                <c:pt idx="700">
                  <c:v>25.285562343454984</c:v>
                </c:pt>
                <c:pt idx="701">
                  <c:v>9.6085136905128952</c:v>
                </c:pt>
                <c:pt idx="702">
                  <c:v>4.7587518378229934</c:v>
                </c:pt>
                <c:pt idx="703">
                  <c:v>33.901987663005528</c:v>
                </c:pt>
                <c:pt idx="704">
                  <c:v>9.5629001811713685</c:v>
                </c:pt>
                <c:pt idx="705">
                  <c:v>3.6339020688451202</c:v>
                </c:pt>
                <c:pt idx="706">
                  <c:v>1.3808827861611455</c:v>
                </c:pt>
                <c:pt idx="707">
                  <c:v>0.52473545874123528</c:v>
                </c:pt>
                <c:pt idx="708">
                  <c:v>45.992078623158974</c:v>
                </c:pt>
                <c:pt idx="709">
                  <c:v>12.01224585304255</c:v>
                </c:pt>
                <c:pt idx="710">
                  <c:v>4.5646534241561696</c:v>
                </c:pt>
                <c:pt idx="711">
                  <c:v>66.513617499522411</c:v>
                </c:pt>
                <c:pt idx="712">
                  <c:v>19.88781413994527</c:v>
                </c:pt>
                <c:pt idx="713">
                  <c:v>7.5573693731792035</c:v>
                </c:pt>
                <c:pt idx="714">
                  <c:v>2.8718003618080976</c:v>
                </c:pt>
                <c:pt idx="715">
                  <c:v>1.0912841374870772</c:v>
                </c:pt>
                <c:pt idx="716">
                  <c:v>0.41695402374371027</c:v>
                </c:pt>
                <c:pt idx="717">
                  <c:v>0.15758142945313394</c:v>
                </c:pt>
                <c:pt idx="718">
                  <c:v>5.9880943192190908E-2</c:v>
                </c:pt>
                <c:pt idx="719">
                  <c:v>2.2754758413032546E-2</c:v>
                </c:pt>
                <c:pt idx="720">
                  <c:v>8.6468081969523682E-3</c:v>
                </c:pt>
                <c:pt idx="721">
                  <c:v>3.2857871148419008E-3</c:v>
                </c:pt>
                <c:pt idx="722">
                  <c:v>2.0814496352849754</c:v>
                </c:pt>
                <c:pt idx="723">
                  <c:v>4.7446765938317047E-4</c:v>
                </c:pt>
                <c:pt idx="724">
                  <c:v>15.430499139835241</c:v>
                </c:pt>
                <c:pt idx="725">
                  <c:v>51.339423978980129</c:v>
                </c:pt>
                <c:pt idx="726">
                  <c:v>23.049507979623534</c:v>
                </c:pt>
                <c:pt idx="727">
                  <c:v>7.8105349657928738</c:v>
                </c:pt>
                <c:pt idx="728">
                  <c:v>2.968003287001292</c:v>
                </c:pt>
                <c:pt idx="729">
                  <c:v>1.127841249060491</c:v>
                </c:pt>
                <c:pt idx="730">
                  <c:v>0.42857967464298652</c:v>
                </c:pt>
                <c:pt idx="731">
                  <c:v>0.16286027636433487</c:v>
                </c:pt>
                <c:pt idx="732">
                  <c:v>6.1886905018447236E-2</c:v>
                </c:pt>
                <c:pt idx="733">
                  <c:v>2.3517023907009951E-2</c:v>
                </c:pt>
                <c:pt idx="734">
                  <c:v>6.3909556917584473E-2</c:v>
                </c:pt>
                <c:pt idx="735">
                  <c:v>1.1452519268670174</c:v>
                </c:pt>
                <c:pt idx="736">
                  <c:v>9.8677225708631155</c:v>
                </c:pt>
                <c:pt idx="737">
                  <c:v>2.7374254469169159</c:v>
                </c:pt>
                <c:pt idx="738">
                  <c:v>1.0402216698284283</c:v>
                </c:pt>
                <c:pt idx="739">
                  <c:v>0.47102070085967318</c:v>
                </c:pt>
                <c:pt idx="740">
                  <c:v>0.15020800912322502</c:v>
                </c:pt>
                <c:pt idx="741">
                  <c:v>5.7079043466825512E-2</c:v>
                </c:pt>
                <c:pt idx="742">
                  <c:v>2.1690036517393697E-2</c:v>
                </c:pt>
                <c:pt idx="743">
                  <c:v>8.2422138766096043E-3</c:v>
                </c:pt>
                <c:pt idx="744">
                  <c:v>2.970568191131544</c:v>
                </c:pt>
                <c:pt idx="745">
                  <c:v>1.1901756837824269E-3</c:v>
                </c:pt>
                <c:pt idx="746">
                  <c:v>0.48347037840086526</c:v>
                </c:pt>
                <c:pt idx="747">
                  <c:v>6.3333925259801447</c:v>
                </c:pt>
                <c:pt idx="748">
                  <c:v>1.4832735176524838</c:v>
                </c:pt>
                <c:pt idx="749">
                  <c:v>13.11069603032364</c:v>
                </c:pt>
                <c:pt idx="750">
                  <c:v>18.461941662136386</c:v>
                </c:pt>
                <c:pt idx="751">
                  <c:v>5.4122576398843893</c:v>
                </c:pt>
                <c:pt idx="752">
                  <c:v>2.0566579031560677</c:v>
                </c:pt>
                <c:pt idx="753">
                  <c:v>0.78153000319930588</c:v>
                </c:pt>
                <c:pt idx="754">
                  <c:v>0.29698140121573624</c:v>
                </c:pt>
                <c:pt idx="755">
                  <c:v>0.75439953075054289</c:v>
                </c:pt>
                <c:pt idx="756">
                  <c:v>4.2884114335552316E-2</c:v>
                </c:pt>
                <c:pt idx="757">
                  <c:v>1.629596344750988E-2</c:v>
                </c:pt>
                <c:pt idx="758">
                  <c:v>6.1924661100537549E-3</c:v>
                </c:pt>
                <c:pt idx="759">
                  <c:v>0.44559586115289762</c:v>
                </c:pt>
                <c:pt idx="760">
                  <c:v>5.7741496087953266E-2</c:v>
                </c:pt>
                <c:pt idx="761">
                  <c:v>11.332946329442084</c:v>
                </c:pt>
                <c:pt idx="762">
                  <c:v>15.568050207289062</c:v>
                </c:pt>
                <c:pt idx="763">
                  <c:v>4.5469491748457509</c:v>
                </c:pt>
                <c:pt idx="764">
                  <c:v>1.7278406864413858</c:v>
                </c:pt>
                <c:pt idx="765">
                  <c:v>0.65657946084772656</c:v>
                </c:pt>
                <c:pt idx="766">
                  <c:v>0.24950019512213609</c:v>
                </c:pt>
                <c:pt idx="767">
                  <c:v>9.481007414641171E-2</c:v>
                </c:pt>
                <c:pt idx="768">
                  <c:v>3.6027828175636448E-2</c:v>
                </c:pt>
                <c:pt idx="769">
                  <c:v>1.3690574706741851E-2</c:v>
                </c:pt>
                <c:pt idx="770">
                  <c:v>5.2024183885619043E-3</c:v>
                </c:pt>
                <c:pt idx="771">
                  <c:v>2.0420444711926518</c:v>
                </c:pt>
                <c:pt idx="772">
                  <c:v>7.5122921530833872E-4</c:v>
                </c:pt>
                <c:pt idx="773">
                  <c:v>11.820808020852255</c:v>
                </c:pt>
                <c:pt idx="774">
                  <c:v>2.8785737218524363</c:v>
                </c:pt>
                <c:pt idx="775">
                  <c:v>1.0938580143039256</c:v>
                </c:pt>
                <c:pt idx="776">
                  <c:v>0.41566604543549179</c:v>
                </c:pt>
                <c:pt idx="777">
                  <c:v>0.15795309726548687</c:v>
                </c:pt>
                <c:pt idx="778">
                  <c:v>6.0022176960885021E-2</c:v>
                </c:pt>
                <c:pt idx="779">
                  <c:v>2.2808427245136306E-2</c:v>
                </c:pt>
                <c:pt idx="780">
                  <c:v>8.6672023531517949E-3</c:v>
                </c:pt>
                <c:pt idx="781">
                  <c:v>3.2935368941976826E-3</c:v>
                </c:pt>
                <c:pt idx="782">
                  <c:v>1.2515440197951192E-3</c:v>
                </c:pt>
                <c:pt idx="783">
                  <c:v>4.7558672752214535E-4</c:v>
                </c:pt>
                <c:pt idx="784">
                  <c:v>1.8072295645841526E-4</c:v>
                </c:pt>
                <c:pt idx="785">
                  <c:v>6.8674723454197794E-5</c:v>
                </c:pt>
                <c:pt idx="786">
                  <c:v>0.81289171859363507</c:v>
                </c:pt>
                <c:pt idx="787">
                  <c:v>4.6003973709024288</c:v>
                </c:pt>
                <c:pt idx="788">
                  <c:v>0.54860275156423521</c:v>
                </c:pt>
                <c:pt idx="789">
                  <c:v>0.20846904559440943</c:v>
                </c:pt>
                <c:pt idx="790">
                  <c:v>7.9218237325875587E-2</c:v>
                </c:pt>
                <c:pt idx="791">
                  <c:v>3.0102930183832723E-2</c:v>
                </c:pt>
                <c:pt idx="792">
                  <c:v>1.1439113469856436E-2</c:v>
                </c:pt>
                <c:pt idx="793">
                  <c:v>4.3468631185454455E-3</c:v>
                </c:pt>
                <c:pt idx="794">
                  <c:v>1.6518079850472689E-3</c:v>
                </c:pt>
                <c:pt idx="795">
                  <c:v>0.10936715590562962</c:v>
                </c:pt>
                <c:pt idx="796">
                  <c:v>1.1725300657214537</c:v>
                </c:pt>
                <c:pt idx="797">
                  <c:v>1.6941461485196037</c:v>
                </c:pt>
                <c:pt idx="798">
                  <c:v>0.14598764066065376</c:v>
                </c:pt>
                <c:pt idx="799">
                  <c:v>5.5475303451048424E-2</c:v>
                </c:pt>
                <c:pt idx="800">
                  <c:v>2.1080615311398397E-2</c:v>
                </c:pt>
                <c:pt idx="801">
                  <c:v>8.0106338183313919E-3</c:v>
                </c:pt>
                <c:pt idx="802">
                  <c:v>3.0440408509659293E-3</c:v>
                </c:pt>
                <c:pt idx="803">
                  <c:v>1.1567355233670531E-3</c:v>
                </c:pt>
                <c:pt idx="804">
                  <c:v>4.3955949887948022E-4</c:v>
                </c:pt>
                <c:pt idx="805">
                  <c:v>1.6703260957420251E-4</c:v>
                </c:pt>
                <c:pt idx="806">
                  <c:v>1.5926500588306995</c:v>
                </c:pt>
                <c:pt idx="807">
                  <c:v>0.80127141246193345</c:v>
                </c:pt>
                <c:pt idx="808">
                  <c:v>11.821669157313037</c:v>
                </c:pt>
                <c:pt idx="809">
                  <c:v>23.243630628596158</c:v>
                </c:pt>
                <c:pt idx="810">
                  <c:v>11.128319921376679</c:v>
                </c:pt>
                <c:pt idx="811">
                  <c:v>3.4767608674841348</c:v>
                </c:pt>
                <c:pt idx="812">
                  <c:v>1.3211691296439712</c:v>
                </c:pt>
                <c:pt idx="813">
                  <c:v>0.50204426926470902</c:v>
                </c:pt>
                <c:pt idx="814">
                  <c:v>0.19077682232058943</c:v>
                </c:pt>
                <c:pt idx="815">
                  <c:v>7.249519248182397E-2</c:v>
                </c:pt>
                <c:pt idx="816">
                  <c:v>2.7548173143093112E-2</c:v>
                </c:pt>
                <c:pt idx="817">
                  <c:v>1.0468305794375382E-2</c:v>
                </c:pt>
                <c:pt idx="818">
                  <c:v>4.7303340542746808</c:v>
                </c:pt>
                <c:pt idx="819">
                  <c:v>1.7038202855337408</c:v>
                </c:pt>
                <c:pt idx="820">
                  <c:v>0.20738915352300419</c:v>
                </c:pt>
                <c:pt idx="821">
                  <c:v>0.51574465256768109</c:v>
                </c:pt>
                <c:pt idx="822">
                  <c:v>0.21262306406644127</c:v>
                </c:pt>
                <c:pt idx="823">
                  <c:v>1.1379857632114286E-2</c:v>
                </c:pt>
                <c:pt idx="824">
                  <c:v>4.3243459002034294E-3</c:v>
                </c:pt>
                <c:pt idx="825">
                  <c:v>1.6432514420773032E-3</c:v>
                </c:pt>
                <c:pt idx="826">
                  <c:v>6.2443554798937524E-4</c:v>
                </c:pt>
                <c:pt idx="827">
                  <c:v>2.3728550823596262E-4</c:v>
                </c:pt>
                <c:pt idx="828">
                  <c:v>9.0168493129665813E-5</c:v>
                </c:pt>
                <c:pt idx="829">
                  <c:v>3.4264027389273001E-5</c:v>
                </c:pt>
                <c:pt idx="830">
                  <c:v>1.3020330407923744E-5</c:v>
                </c:pt>
                <c:pt idx="831">
                  <c:v>4.9477255550110222E-6</c:v>
                </c:pt>
                <c:pt idx="832">
                  <c:v>1.8801357109041886E-6</c:v>
                </c:pt>
                <c:pt idx="833">
                  <c:v>32.939153494410618</c:v>
                </c:pt>
                <c:pt idx="834">
                  <c:v>10.906730427917125</c:v>
                </c:pt>
                <c:pt idx="835">
                  <c:v>27.306748655189867</c:v>
                </c:pt>
                <c:pt idx="836">
                  <c:v>7.8071524341275991</c:v>
                </c:pt>
                <c:pt idx="837">
                  <c:v>2.9667179249684876</c:v>
                </c:pt>
                <c:pt idx="838">
                  <c:v>1.1273528114880251</c:v>
                </c:pt>
                <c:pt idx="839">
                  <c:v>0.42839406836544958</c:v>
                </c:pt>
                <c:pt idx="840">
                  <c:v>0.16278974597887083</c:v>
                </c:pt>
                <c:pt idx="841">
                  <c:v>6.1860103471970906E-2</c:v>
                </c:pt>
                <c:pt idx="842">
                  <c:v>2.3506839319348945E-2</c:v>
                </c:pt>
                <c:pt idx="843">
                  <c:v>20.157105517270544</c:v>
                </c:pt>
                <c:pt idx="844">
                  <c:v>5.2991399992408921</c:v>
                </c:pt>
                <c:pt idx="845">
                  <c:v>2.0136731997115391</c:v>
                </c:pt>
                <c:pt idx="846">
                  <c:v>0.76519581589038477</c:v>
                </c:pt>
                <c:pt idx="847">
                  <c:v>0.2907744100383462</c:v>
                </c:pt>
                <c:pt idx="848">
                  <c:v>0.11049427581457157</c:v>
                </c:pt>
                <c:pt idx="849">
                  <c:v>4.1987824809537194E-2</c:v>
                </c:pt>
                <c:pt idx="850">
                  <c:v>1.5955373427624132E-2</c:v>
                </c:pt>
                <c:pt idx="851">
                  <c:v>4.2221958120031937</c:v>
                </c:pt>
                <c:pt idx="852">
                  <c:v>0.14377042523671291</c:v>
                </c:pt>
                <c:pt idx="853">
                  <c:v>8.7550325072059156E-4</c:v>
                </c:pt>
                <c:pt idx="854">
                  <c:v>0.18457602367371556</c:v>
                </c:pt>
                <c:pt idx="855">
                  <c:v>11.286123346999485</c:v>
                </c:pt>
                <c:pt idx="856">
                  <c:v>2.7024537035911491</c:v>
                </c:pt>
                <c:pt idx="857">
                  <c:v>15.724736598486063</c:v>
                </c:pt>
                <c:pt idx="858">
                  <c:v>48.824284639003139</c:v>
                </c:pt>
                <c:pt idx="859">
                  <c:v>14.707473099518426</c:v>
                </c:pt>
                <c:pt idx="860">
                  <c:v>5.588839777817002</c:v>
                </c:pt>
                <c:pt idx="861">
                  <c:v>2.1237591155704609</c:v>
                </c:pt>
                <c:pt idx="862">
                  <c:v>0.80702846391677496</c:v>
                </c:pt>
                <c:pt idx="863">
                  <c:v>0.3066708162883745</c:v>
                </c:pt>
                <c:pt idx="864">
                  <c:v>0.11653491018958229</c:v>
                </c:pt>
                <c:pt idx="865">
                  <c:v>4.4283265872041275E-2</c:v>
                </c:pt>
                <c:pt idx="866">
                  <c:v>1.6827641031375681E-2</c:v>
                </c:pt>
                <c:pt idx="867">
                  <c:v>6.3945035919227592E-3</c:v>
                </c:pt>
                <c:pt idx="868">
                  <c:v>2.4299113649306489E-3</c:v>
                </c:pt>
                <c:pt idx="869">
                  <c:v>9.2336631867364651E-4</c:v>
                </c:pt>
                <c:pt idx="870">
                  <c:v>3.5087920109598569E-4</c:v>
                </c:pt>
                <c:pt idx="871">
                  <c:v>1.3333409641647458E-4</c:v>
                </c:pt>
                <c:pt idx="872">
                  <c:v>5.066695663826034E-5</c:v>
                </c:pt>
                <c:pt idx="873">
                  <c:v>1.9253443522538933E-5</c:v>
                </c:pt>
                <c:pt idx="874">
                  <c:v>0.58131559782901088</c:v>
                </c:pt>
                <c:pt idx="875">
                  <c:v>2.7801972446546212E-6</c:v>
                </c:pt>
                <c:pt idx="876">
                  <c:v>1.0564749529687562E-6</c:v>
                </c:pt>
                <c:pt idx="877">
                  <c:v>4.0146048212812744E-7</c:v>
                </c:pt>
                <c:pt idx="878">
                  <c:v>1.525549832086884E-7</c:v>
                </c:pt>
                <c:pt idx="879">
                  <c:v>5.7970893619301594E-8</c:v>
                </c:pt>
                <c:pt idx="880">
                  <c:v>9.5775799537978106</c:v>
                </c:pt>
                <c:pt idx="881">
                  <c:v>4.2679225998692001</c:v>
                </c:pt>
                <c:pt idx="882">
                  <c:v>1.1136038495183602</c:v>
                </c:pt>
                <c:pt idx="883">
                  <c:v>2.7271735866719813</c:v>
                </c:pt>
                <c:pt idx="884">
                  <c:v>0.16080439587045123</c:v>
                </c:pt>
                <c:pt idx="885">
                  <c:v>6.1105670430771475E-2</c:v>
                </c:pt>
                <c:pt idx="886">
                  <c:v>2.3220154763693157E-2</c:v>
                </c:pt>
                <c:pt idx="887">
                  <c:v>8.8236588102034007E-3</c:v>
                </c:pt>
                <c:pt idx="888">
                  <c:v>9.402471180321767E-2</c:v>
                </c:pt>
                <c:pt idx="889">
                  <c:v>0.42983330780142531</c:v>
                </c:pt>
                <c:pt idx="890">
                  <c:v>1.1719132506192504</c:v>
                </c:pt>
                <c:pt idx="891">
                  <c:v>1.839852863687228E-4</c:v>
                </c:pt>
                <c:pt idx="892">
                  <c:v>6.9914408820114651E-5</c:v>
                </c:pt>
                <c:pt idx="893">
                  <c:v>2.6567475351643571E-5</c:v>
                </c:pt>
                <c:pt idx="894">
                  <c:v>5.7471549477045363</c:v>
                </c:pt>
                <c:pt idx="895">
                  <c:v>0.64350638146187744</c:v>
                </c:pt>
                <c:pt idx="896">
                  <c:v>0.24293655888753546</c:v>
                </c:pt>
                <c:pt idx="897">
                  <c:v>9.2315892377263467E-2</c:v>
                </c:pt>
                <c:pt idx="898">
                  <c:v>3.5080039103360119E-2</c:v>
                </c:pt>
                <c:pt idx="899">
                  <c:v>1.3330414859276848E-2</c:v>
                </c:pt>
                <c:pt idx="900">
                  <c:v>5.0655576465252023E-3</c:v>
                </c:pt>
                <c:pt idx="901">
                  <c:v>1.9249119056795772E-3</c:v>
                </c:pt>
                <c:pt idx="902">
                  <c:v>7.3146652415823933E-4</c:v>
                </c:pt>
                <c:pt idx="903">
                  <c:v>21.40117660975719</c:v>
                </c:pt>
                <c:pt idx="904">
                  <c:v>19.89850253211193</c:v>
                </c:pt>
                <c:pt idx="905">
                  <c:v>6.0790227683464302</c:v>
                </c:pt>
                <c:pt idx="906">
                  <c:v>31.552309525408397</c:v>
                </c:pt>
                <c:pt idx="907">
                  <c:v>8.7492108509708189</c:v>
                </c:pt>
                <c:pt idx="908">
                  <c:v>4.6358644965327995</c:v>
                </c:pt>
                <c:pt idx="909">
                  <c:v>1.2633860468801863</c:v>
                </c:pt>
                <c:pt idx="910">
                  <c:v>0.48008669781447072</c:v>
                </c:pt>
                <c:pt idx="911">
                  <c:v>0.18243294516949887</c:v>
                </c:pt>
                <c:pt idx="912">
                  <c:v>6.9324519164409584E-2</c:v>
                </c:pt>
                <c:pt idx="913">
                  <c:v>0.50586137455415525</c:v>
                </c:pt>
                <c:pt idx="914">
                  <c:v>1.0010460567340744E-2</c:v>
                </c:pt>
                <c:pt idx="915">
                  <c:v>12.216298701466915</c:v>
                </c:pt>
                <c:pt idx="916">
                  <c:v>2.884754676878329</c:v>
                </c:pt>
                <c:pt idx="917">
                  <c:v>1.0962067772137649</c:v>
                </c:pt>
                <c:pt idx="918">
                  <c:v>6.7771746947309115</c:v>
                </c:pt>
                <c:pt idx="919">
                  <c:v>2.843664488167958</c:v>
                </c:pt>
                <c:pt idx="920">
                  <c:v>0.46614019169453752</c:v>
                </c:pt>
                <c:pt idx="921">
                  <c:v>0.17713327284392427</c:v>
                </c:pt>
                <c:pt idx="922">
                  <c:v>6.7310643680691229E-2</c:v>
                </c:pt>
                <c:pt idx="923">
                  <c:v>2.5578044598662662E-2</c:v>
                </c:pt>
                <c:pt idx="924">
                  <c:v>9.7196569474918126E-3</c:v>
                </c:pt>
                <c:pt idx="925">
                  <c:v>3.6934696400468883E-3</c:v>
                </c:pt>
                <c:pt idx="926">
                  <c:v>1.4035184632178175E-3</c:v>
                </c:pt>
                <c:pt idx="927">
                  <c:v>4.8499543710300337</c:v>
                </c:pt>
                <c:pt idx="928">
                  <c:v>0.75973926734304909</c:v>
                </c:pt>
                <c:pt idx="929">
                  <c:v>0.28870092159035859</c:v>
                </c:pt>
                <c:pt idx="930">
                  <c:v>5.9839161072444949</c:v>
                </c:pt>
                <c:pt idx="931">
                  <c:v>1.767048540697115</c:v>
                </c:pt>
                <c:pt idx="932">
                  <c:v>0.38320092021619551</c:v>
                </c:pt>
                <c:pt idx="933">
                  <c:v>0.14561634968215428</c:v>
                </c:pt>
                <c:pt idx="934">
                  <c:v>5.5334212879218622E-2</c:v>
                </c:pt>
                <c:pt idx="935">
                  <c:v>2.1027000894103077E-2</c:v>
                </c:pt>
                <c:pt idx="936">
                  <c:v>7.9902603397591677E-3</c:v>
                </c:pt>
                <c:pt idx="937">
                  <c:v>0.91495102064861156</c:v>
                </c:pt>
                <c:pt idx="938">
                  <c:v>1.316711763792126</c:v>
                </c:pt>
                <c:pt idx="939">
                  <c:v>1.0574864178380157</c:v>
                </c:pt>
                <c:pt idx="940">
                  <c:v>1.6660779483804078E-4</c:v>
                </c:pt>
                <c:pt idx="941">
                  <c:v>6.3310962038455493E-5</c:v>
                </c:pt>
                <c:pt idx="942">
                  <c:v>2.2690734412480076</c:v>
                </c:pt>
                <c:pt idx="943">
                  <c:v>20.34897989887661</c:v>
                </c:pt>
                <c:pt idx="944">
                  <c:v>5.3792868282096151</c:v>
                </c:pt>
                <c:pt idx="945">
                  <c:v>2.0441289947196544</c:v>
                </c:pt>
                <c:pt idx="946">
                  <c:v>0.77676901799346854</c:v>
                </c:pt>
                <c:pt idx="947">
                  <c:v>0.29517222683751798</c:v>
                </c:pt>
                <c:pt idx="948">
                  <c:v>0.11216544619825686</c:v>
                </c:pt>
                <c:pt idx="949">
                  <c:v>4.262286955533761E-2</c:v>
                </c:pt>
                <c:pt idx="950">
                  <c:v>1.9610463797349202</c:v>
                </c:pt>
                <c:pt idx="951">
                  <c:v>5.4588618185609272</c:v>
                </c:pt>
                <c:pt idx="952">
                  <c:v>20.142685804601353</c:v>
                </c:pt>
                <c:pt idx="953">
                  <c:v>66.400269486212409</c:v>
                </c:pt>
                <c:pt idx="954">
                  <c:v>39.659860789791196</c:v>
                </c:pt>
                <c:pt idx="955">
                  <c:v>13.039351733606035</c:v>
                </c:pt>
                <c:pt idx="956">
                  <c:v>4.9549536587702931</c:v>
                </c:pt>
                <c:pt idx="957">
                  <c:v>1.8828823903327117</c:v>
                </c:pt>
                <c:pt idx="958">
                  <c:v>0.71549530832643049</c:v>
                </c:pt>
                <c:pt idx="959">
                  <c:v>0.2718882171640436</c:v>
                </c:pt>
                <c:pt idx="960">
                  <c:v>0.10331752252233656</c:v>
                </c:pt>
                <c:pt idx="961">
                  <c:v>3.9260658558487892E-2</c:v>
                </c:pt>
                <c:pt idx="962">
                  <c:v>7.4496191883650145</c:v>
                </c:pt>
                <c:pt idx="963">
                  <c:v>3.95237962215863</c:v>
                </c:pt>
                <c:pt idx="964">
                  <c:v>2.8188315562089743</c:v>
                </c:pt>
                <c:pt idx="965">
                  <c:v>79.518480921044272</c:v>
                </c:pt>
                <c:pt idx="966">
                  <c:v>24.251211145434663</c:v>
                </c:pt>
                <c:pt idx="967">
                  <c:v>33.493354007757446</c:v>
                </c:pt>
                <c:pt idx="968">
                  <c:v>11.550328661145624</c:v>
                </c:pt>
                <c:pt idx="969">
                  <c:v>3.5791306456595282</c:v>
                </c:pt>
                <c:pt idx="970">
                  <c:v>1.3600696453506207</c:v>
                </c:pt>
                <c:pt idx="971">
                  <c:v>0.51682646523323572</c:v>
                </c:pt>
                <c:pt idx="972">
                  <c:v>0.19639405678862962</c:v>
                </c:pt>
                <c:pt idx="973">
                  <c:v>1.0447600185622534</c:v>
                </c:pt>
                <c:pt idx="974">
                  <c:v>2.8359301800278122E-2</c:v>
                </c:pt>
                <c:pt idx="975">
                  <c:v>44.91115562310744</c:v>
                </c:pt>
                <c:pt idx="976">
                  <c:v>13.140761429253116</c:v>
                </c:pt>
                <c:pt idx="977">
                  <c:v>4.9934893431161846</c:v>
                </c:pt>
                <c:pt idx="978">
                  <c:v>1.89752595038415</c:v>
                </c:pt>
                <c:pt idx="979">
                  <c:v>0.72105986114597698</c:v>
                </c:pt>
                <c:pt idx="980">
                  <c:v>0.2740027472354713</c:v>
                </c:pt>
                <c:pt idx="981">
                  <c:v>0.10412104394947909</c:v>
                </c:pt>
                <c:pt idx="982">
                  <c:v>3.9565996700802047E-2</c:v>
                </c:pt>
                <c:pt idx="983">
                  <c:v>1.503507874630478E-2</c:v>
                </c:pt>
                <c:pt idx="984">
                  <c:v>5.7133299235958166E-3</c:v>
                </c:pt>
                <c:pt idx="985">
                  <c:v>4.1770542469870575</c:v>
                </c:pt>
                <c:pt idx="986">
                  <c:v>16.409360044382105</c:v>
                </c:pt>
                <c:pt idx="987">
                  <c:v>4.242525005629104</c:v>
                </c:pt>
                <c:pt idx="988">
                  <c:v>1.6121595021390598</c:v>
                </c:pt>
                <c:pt idx="989">
                  <c:v>0.6126206108128428</c:v>
                </c:pt>
                <c:pt idx="990">
                  <c:v>0.23279583210888025</c:v>
                </c:pt>
                <c:pt idx="991">
                  <c:v>8.8462416201374502E-2</c:v>
                </c:pt>
                <c:pt idx="992">
                  <c:v>3.3615718156522305E-2</c:v>
                </c:pt>
                <c:pt idx="993">
                  <c:v>1.2773972899478479E-2</c:v>
                </c:pt>
                <c:pt idx="994">
                  <c:v>4.8541097018018212E-3</c:v>
                </c:pt>
                <c:pt idx="995">
                  <c:v>1.8445616866846924E-3</c:v>
                </c:pt>
                <c:pt idx="996">
                  <c:v>3.2052996970608212</c:v>
                </c:pt>
                <c:pt idx="997">
                  <c:v>33.006443880166259</c:v>
                </c:pt>
                <c:pt idx="998">
                  <c:v>10.501955814661185</c:v>
                </c:pt>
                <c:pt idx="999">
                  <c:v>3.3318346230306055</c:v>
                </c:pt>
                <c:pt idx="1000">
                  <c:v>1.2660971567516299</c:v>
                </c:pt>
                <c:pt idx="1001">
                  <c:v>0.48111691956561942</c:v>
                </c:pt>
                <c:pt idx="1002">
                  <c:v>0.18282442943493535</c:v>
                </c:pt>
                <c:pt idx="1003">
                  <c:v>6.9473283185275445E-2</c:v>
                </c:pt>
                <c:pt idx="1004">
                  <c:v>2.6399847610404668E-2</c:v>
                </c:pt>
                <c:pt idx="1005">
                  <c:v>1.0031942091953775E-2</c:v>
                </c:pt>
                <c:pt idx="1006">
                  <c:v>3.8121379949424342E-3</c:v>
                </c:pt>
                <c:pt idx="1007">
                  <c:v>1.4486124380781249E-3</c:v>
                </c:pt>
                <c:pt idx="1008">
                  <c:v>5.5047272646968756E-4</c:v>
                </c:pt>
                <c:pt idx="1009">
                  <c:v>2.0917963605848126E-4</c:v>
                </c:pt>
                <c:pt idx="1010">
                  <c:v>2.374049009027154</c:v>
                </c:pt>
                <c:pt idx="1011">
                  <c:v>9.8187506860878706</c:v>
                </c:pt>
                <c:pt idx="1012">
                  <c:v>2.4662228004378868</c:v>
                </c:pt>
                <c:pt idx="1013">
                  <c:v>1.7951407862494562</c:v>
                </c:pt>
                <c:pt idx="1014">
                  <c:v>0.35612257238323092</c:v>
                </c:pt>
                <c:pt idx="1015">
                  <c:v>0.13532657750562774</c:v>
                </c:pt>
                <c:pt idx="1016">
                  <c:v>5.142409945213855E-2</c:v>
                </c:pt>
                <c:pt idx="1017">
                  <c:v>1.9541157791812647E-2</c:v>
                </c:pt>
                <c:pt idx="1018">
                  <c:v>7.4256399608888073E-3</c:v>
                </c:pt>
                <c:pt idx="1019">
                  <c:v>2.821743185137747E-3</c:v>
                </c:pt>
                <c:pt idx="1020">
                  <c:v>1.0722624103523437E-3</c:v>
                </c:pt>
                <c:pt idx="1021">
                  <c:v>4.0745971593389067E-4</c:v>
                </c:pt>
                <c:pt idx="1022">
                  <c:v>7.0410620316207639</c:v>
                </c:pt>
                <c:pt idx="1023">
                  <c:v>1.2211207551566872</c:v>
                </c:pt>
                <c:pt idx="1024">
                  <c:v>13.611694161120006</c:v>
                </c:pt>
                <c:pt idx="1025">
                  <c:v>51.731765470234066</c:v>
                </c:pt>
                <c:pt idx="1026">
                  <c:v>15.803471268280026</c:v>
                </c:pt>
                <c:pt idx="1027">
                  <c:v>5.9792296489686754</c:v>
                </c:pt>
                <c:pt idx="1028">
                  <c:v>2.2721072666080961</c:v>
                </c:pt>
                <c:pt idx="1029">
                  <c:v>0.86340076131107668</c:v>
                </c:pt>
                <c:pt idx="1030">
                  <c:v>0.32809228929820916</c:v>
                </c:pt>
                <c:pt idx="1031">
                  <c:v>0.12467506993331949</c:v>
                </c:pt>
                <c:pt idx="1032">
                  <c:v>0.17991061215906182</c:v>
                </c:pt>
                <c:pt idx="1033">
                  <c:v>1.8003080098371337E-2</c:v>
                </c:pt>
                <c:pt idx="1034">
                  <c:v>6.8411704373811067E-3</c:v>
                </c:pt>
                <c:pt idx="1035">
                  <c:v>3.6284306073351686</c:v>
                </c:pt>
                <c:pt idx="1036">
                  <c:v>23.169065035827142</c:v>
                </c:pt>
                <c:pt idx="1037">
                  <c:v>22.330501495214737</c:v>
                </c:pt>
                <c:pt idx="1038">
                  <c:v>6.8950991193971616</c:v>
                </c:pt>
                <c:pt idx="1039">
                  <c:v>2.6201376653709212</c:v>
                </c:pt>
                <c:pt idx="1040">
                  <c:v>0.99565231284095013</c:v>
                </c:pt>
                <c:pt idx="1041">
                  <c:v>0.37834787887956101</c:v>
                </c:pt>
                <c:pt idx="1042">
                  <c:v>0.14377219397423319</c:v>
                </c:pt>
                <c:pt idx="1043">
                  <c:v>5.4633433710208609E-2</c:v>
                </c:pt>
                <c:pt idx="1044">
                  <c:v>2.0760704809879269E-2</c:v>
                </c:pt>
                <c:pt idx="1045">
                  <c:v>1.2217795670917051</c:v>
                </c:pt>
                <c:pt idx="1046">
                  <c:v>3.4551373466782134</c:v>
                </c:pt>
                <c:pt idx="1047">
                  <c:v>8.2052834346059704</c:v>
                </c:pt>
                <c:pt idx="1048">
                  <c:v>2.6884464951171245</c:v>
                </c:pt>
                <c:pt idx="1049">
                  <c:v>0.84243266322085031</c:v>
                </c:pt>
                <c:pt idx="1050">
                  <c:v>0.32012441202392317</c:v>
                </c:pt>
                <c:pt idx="1051">
                  <c:v>0.7660627554718189</c:v>
                </c:pt>
                <c:pt idx="1052">
                  <c:v>4.6225965096254505E-2</c:v>
                </c:pt>
                <c:pt idx="1053">
                  <c:v>1.7565866736576709E-2</c:v>
                </c:pt>
                <c:pt idx="1054">
                  <c:v>6.6750293598991494E-3</c:v>
                </c:pt>
                <c:pt idx="1055">
                  <c:v>5.4033020308813926</c:v>
                </c:pt>
                <c:pt idx="1056">
                  <c:v>9.504611789976752E-3</c:v>
                </c:pt>
                <c:pt idx="1057">
                  <c:v>3.6117524801911652E-3</c:v>
                </c:pt>
                <c:pt idx="1058">
                  <c:v>1.3724659424726427E-3</c:v>
                </c:pt>
                <c:pt idx="1059">
                  <c:v>49.591802308862185</c:v>
                </c:pt>
                <c:pt idx="1060">
                  <c:v>36.508538447506496</c:v>
                </c:pt>
                <c:pt idx="1061">
                  <c:v>11.878405554341729</c:v>
                </c:pt>
                <c:pt idx="1062">
                  <c:v>44.60137656068769</c:v>
                </c:pt>
                <c:pt idx="1063">
                  <c:v>13.104276234934636</c:v>
                </c:pt>
                <c:pt idx="1064">
                  <c:v>4.9796249692751617</c:v>
                </c:pt>
                <c:pt idx="1065">
                  <c:v>1.8922574883245615</c:v>
                </c:pt>
                <c:pt idx="1066">
                  <c:v>0.71905784556333341</c:v>
                </c:pt>
                <c:pt idx="1067">
                  <c:v>0.27324198131406668</c:v>
                </c:pt>
                <c:pt idx="1068">
                  <c:v>0.10383195289934533</c:v>
                </c:pt>
                <c:pt idx="1069">
                  <c:v>3.9456142101751225E-2</c:v>
                </c:pt>
                <c:pt idx="1070">
                  <c:v>1.4993333998665462E-2</c:v>
                </c:pt>
                <c:pt idx="1071">
                  <c:v>51.30741222674299</c:v>
                </c:pt>
                <c:pt idx="1072">
                  <c:v>32.323500147934745</c:v>
                </c:pt>
                <c:pt idx="1073">
                  <c:v>24.161286051771729</c:v>
                </c:pt>
                <c:pt idx="1074">
                  <c:v>29.61246104945338</c:v>
                </c:pt>
                <c:pt idx="1075">
                  <c:v>17.571867359458903</c:v>
                </c:pt>
                <c:pt idx="1076">
                  <c:v>5.467210073146294</c:v>
                </c:pt>
                <c:pt idx="1077">
                  <c:v>2.0775398277955919</c:v>
                </c:pt>
                <c:pt idx="1078">
                  <c:v>0.78946513456232481</c:v>
                </c:pt>
                <c:pt idx="1079">
                  <c:v>0.2999967511336834</c:v>
                </c:pt>
                <c:pt idx="1080">
                  <c:v>0.11399876543079972</c:v>
                </c:pt>
                <c:pt idx="1081">
                  <c:v>4.3319530863703888E-2</c:v>
                </c:pt>
                <c:pt idx="1082">
                  <c:v>4.1846157492896339</c:v>
                </c:pt>
                <c:pt idx="1083">
                  <c:v>0.27293914887266485</c:v>
                </c:pt>
                <c:pt idx="1084">
                  <c:v>0.10371687657161266</c:v>
                </c:pt>
                <c:pt idx="1085">
                  <c:v>73.424294923514012</c:v>
                </c:pt>
                <c:pt idx="1086">
                  <c:v>22.510122913457096</c:v>
                </c:pt>
                <c:pt idx="1087">
                  <c:v>8.3850460765381296</c:v>
                </c:pt>
                <c:pt idx="1088">
                  <c:v>3.1863175090844886</c:v>
                </c:pt>
                <c:pt idx="1089">
                  <c:v>1.2108006534521056</c:v>
                </c:pt>
                <c:pt idx="1090">
                  <c:v>0.46010424831180025</c:v>
                </c:pt>
                <c:pt idx="1091">
                  <c:v>1.707384644375981</c:v>
                </c:pt>
                <c:pt idx="1092">
                  <c:v>6.6439053456223959E-2</c:v>
                </c:pt>
                <c:pt idx="1093">
                  <c:v>2.5246840313365101E-2</c:v>
                </c:pt>
                <c:pt idx="1094">
                  <c:v>20.695487320261513</c:v>
                </c:pt>
                <c:pt idx="1095">
                  <c:v>67.087327436249794</c:v>
                </c:pt>
                <c:pt idx="1096">
                  <c:v>63.025131688119174</c:v>
                </c:pt>
                <c:pt idx="1097">
                  <c:v>47.830416044368249</c:v>
                </c:pt>
                <c:pt idx="1098">
                  <c:v>15.60461550932834</c:v>
                </c:pt>
                <c:pt idx="1099">
                  <c:v>5.9297538935447696</c:v>
                </c:pt>
                <c:pt idx="1100">
                  <c:v>2.2533064795470126</c:v>
                </c:pt>
                <c:pt idx="1101">
                  <c:v>0.85625646222786467</c:v>
                </c:pt>
                <c:pt idx="1102">
                  <c:v>0.3253774556465886</c:v>
                </c:pt>
                <c:pt idx="1103">
                  <c:v>0.12364343314570364</c:v>
                </c:pt>
                <c:pt idx="1104">
                  <c:v>4.6984504595367391E-2</c:v>
                </c:pt>
                <c:pt idx="1105">
                  <c:v>1.7854111746239607E-2</c:v>
                </c:pt>
                <c:pt idx="1106">
                  <c:v>1.6008700068329815</c:v>
                </c:pt>
                <c:pt idx="1107">
                  <c:v>53.553529540338523</c:v>
                </c:pt>
                <c:pt idx="1108">
                  <c:v>73.925675742134118</c:v>
                </c:pt>
                <c:pt idx="1109">
                  <c:v>23.584265160078274</c:v>
                </c:pt>
                <c:pt idx="1110">
                  <c:v>16.50466123299822</c:v>
                </c:pt>
                <c:pt idx="1111">
                  <c:v>4.8623971617789854</c:v>
                </c:pt>
                <c:pt idx="1112">
                  <c:v>1.8033440674319245</c:v>
                </c:pt>
                <c:pt idx="1113">
                  <c:v>0.68527074562413137</c:v>
                </c:pt>
                <c:pt idx="1114">
                  <c:v>0.26040288333716988</c:v>
                </c:pt>
                <c:pt idx="1115">
                  <c:v>9.8953095668124574E-2</c:v>
                </c:pt>
                <c:pt idx="1116">
                  <c:v>3.7602176353887337E-2</c:v>
                </c:pt>
                <c:pt idx="1117">
                  <c:v>1.4288827014477186E-2</c:v>
                </c:pt>
                <c:pt idx="1118">
                  <c:v>5.4297542655013312E-3</c:v>
                </c:pt>
                <c:pt idx="1119">
                  <c:v>2.0633066208905057E-3</c:v>
                </c:pt>
                <c:pt idx="1120">
                  <c:v>58.30505907595218</c:v>
                </c:pt>
                <c:pt idx="1121">
                  <c:v>68.174637070750279</c:v>
                </c:pt>
                <c:pt idx="1122">
                  <c:v>23.0606542723093</c:v>
                </c:pt>
                <c:pt idx="1123">
                  <c:v>8.3504833835023327</c:v>
                </c:pt>
                <c:pt idx="1124">
                  <c:v>3.1731836857308862</c:v>
                </c:pt>
                <c:pt idx="1125">
                  <c:v>1.2058098005777367</c:v>
                </c:pt>
                <c:pt idx="1126">
                  <c:v>0.45820772421953987</c:v>
                </c:pt>
                <c:pt idx="1127">
                  <c:v>0.17411893520342517</c:v>
                </c:pt>
                <c:pt idx="1128">
                  <c:v>6.6165195377301575E-2</c:v>
                </c:pt>
                <c:pt idx="1129">
                  <c:v>2.5142774243374594E-2</c:v>
                </c:pt>
                <c:pt idx="1130">
                  <c:v>1.2304873825808271</c:v>
                </c:pt>
                <c:pt idx="1131">
                  <c:v>3.6306166007432912E-3</c:v>
                </c:pt>
                <c:pt idx="1132">
                  <c:v>1.3796343082824506E-3</c:v>
                </c:pt>
                <c:pt idx="1133">
                  <c:v>5.2426103714733115E-4</c:v>
                </c:pt>
                <c:pt idx="1134">
                  <c:v>13.057624314935163</c:v>
                </c:pt>
                <c:pt idx="1135">
                  <c:v>36.532987125280073</c:v>
                </c:pt>
                <c:pt idx="1136">
                  <c:v>10.648691198642856</c:v>
                </c:pt>
                <c:pt idx="1137">
                  <c:v>4.0465026554842858</c:v>
                </c:pt>
                <c:pt idx="1138">
                  <c:v>1.5376710090840284</c:v>
                </c:pt>
                <c:pt idx="1139">
                  <c:v>0.58431498345193067</c:v>
                </c:pt>
                <c:pt idx="1140">
                  <c:v>0.22203969371173371</c:v>
                </c:pt>
                <c:pt idx="1141">
                  <c:v>8.4375083610458812E-2</c:v>
                </c:pt>
                <c:pt idx="1142">
                  <c:v>3.2062531771974344E-2</c:v>
                </c:pt>
                <c:pt idx="1143">
                  <c:v>1.9725777190041038</c:v>
                </c:pt>
                <c:pt idx="1144">
                  <c:v>5.9580823109133165</c:v>
                </c:pt>
                <c:pt idx="1145">
                  <c:v>1.6845877883091132</c:v>
                </c:pt>
                <c:pt idx="1146">
                  <c:v>8.7249747351627018</c:v>
                </c:pt>
                <c:pt idx="1147">
                  <c:v>2.0556945873421237</c:v>
                </c:pt>
                <c:pt idx="1148">
                  <c:v>0.76025636617757131</c:v>
                </c:pt>
                <c:pt idx="1149">
                  <c:v>0.28889741914747707</c:v>
                </c:pt>
                <c:pt idx="1150">
                  <c:v>0.10978101927604129</c:v>
                </c:pt>
                <c:pt idx="1151">
                  <c:v>4.1716787324895692E-2</c:v>
                </c:pt>
                <c:pt idx="1152">
                  <c:v>1.5852379183460365E-2</c:v>
                </c:pt>
                <c:pt idx="1153">
                  <c:v>6.0239040897149395E-3</c:v>
                </c:pt>
                <c:pt idx="1154">
                  <c:v>8.0081026172898166</c:v>
                </c:pt>
                <c:pt idx="1155">
                  <c:v>5.0041221049785118</c:v>
                </c:pt>
                <c:pt idx="1156">
                  <c:v>17.495380228215893</c:v>
                </c:pt>
                <c:pt idx="1157">
                  <c:v>68.231820542364673</c:v>
                </c:pt>
                <c:pt idx="1158">
                  <c:v>21.292750601810287</c:v>
                </c:pt>
                <c:pt idx="1159">
                  <c:v>9.2998818290934988</c:v>
                </c:pt>
                <c:pt idx="1160">
                  <c:v>3.0746731869014057</c:v>
                </c:pt>
                <c:pt idx="1161">
                  <c:v>1.168375811022534</c:v>
                </c:pt>
                <c:pt idx="1162">
                  <c:v>0.44398280818856289</c:v>
                </c:pt>
                <c:pt idx="1163">
                  <c:v>0.16871346711165391</c:v>
                </c:pt>
                <c:pt idx="1164">
                  <c:v>6.4111117502428483E-2</c:v>
                </c:pt>
                <c:pt idx="1165">
                  <c:v>2.4362224650922824E-2</c:v>
                </c:pt>
                <c:pt idx="1166">
                  <c:v>9.2576453673506743E-3</c:v>
                </c:pt>
                <c:pt idx="1167">
                  <c:v>3.5179052395932554E-3</c:v>
                </c:pt>
                <c:pt idx="1168">
                  <c:v>0.45277207719225709</c:v>
                </c:pt>
                <c:pt idx="1169">
                  <c:v>1.3563547689895536</c:v>
                </c:pt>
                <c:pt idx="1170">
                  <c:v>34.51731740475465</c:v>
                </c:pt>
                <c:pt idx="1171">
                  <c:v>19.729396110052903</c:v>
                </c:pt>
                <c:pt idx="1172">
                  <c:v>6.1435067237854604</c:v>
                </c:pt>
                <c:pt idx="1173">
                  <c:v>2.334532555038475</c:v>
                </c:pt>
                <c:pt idx="1174">
                  <c:v>0.88712237091462032</c:v>
                </c:pt>
                <c:pt idx="1175">
                  <c:v>0.33710650094755579</c:v>
                </c:pt>
                <c:pt idx="1176">
                  <c:v>0.12810047036007119</c:v>
                </c:pt>
                <c:pt idx="1177">
                  <c:v>4.8678178736827039E-2</c:v>
                </c:pt>
                <c:pt idx="1178">
                  <c:v>1.8497707919994274E-2</c:v>
                </c:pt>
                <c:pt idx="1179">
                  <c:v>7.0291290095978254E-3</c:v>
                </c:pt>
                <c:pt idx="1180">
                  <c:v>2.6710690236471735E-3</c:v>
                </c:pt>
                <c:pt idx="1181">
                  <c:v>1.0150062289859261E-3</c:v>
                </c:pt>
                <c:pt idx="1182">
                  <c:v>3.8570236701465193E-4</c:v>
                </c:pt>
                <c:pt idx="1183">
                  <c:v>1.4656689946556775E-4</c:v>
                </c:pt>
                <c:pt idx="1184">
                  <c:v>5.5695421796915749E-5</c:v>
                </c:pt>
                <c:pt idx="1185">
                  <c:v>2.1164260282827988E-5</c:v>
                </c:pt>
                <c:pt idx="1186">
                  <c:v>8.0424189074746336E-6</c:v>
                </c:pt>
                <c:pt idx="1187">
                  <c:v>3.0561191848403613E-6</c:v>
                </c:pt>
                <c:pt idx="1188">
                  <c:v>1.161325290239337E-6</c:v>
                </c:pt>
                <c:pt idx="1189">
                  <c:v>4.4130361029094812E-7</c:v>
                </c:pt>
                <c:pt idx="1190">
                  <c:v>0.44385279748936779</c:v>
                </c:pt>
                <c:pt idx="1191">
                  <c:v>1.3053018687207989</c:v>
                </c:pt>
                <c:pt idx="1192">
                  <c:v>0.61556614312474889</c:v>
                </c:pt>
                <c:pt idx="1193">
                  <c:v>36.710311068390695</c:v>
                </c:pt>
                <c:pt idx="1194">
                  <c:v>10.70551976292618</c:v>
                </c:pt>
                <c:pt idx="1195">
                  <c:v>5.8690651917375947</c:v>
                </c:pt>
                <c:pt idx="1196">
                  <c:v>1.5458770537665401</c:v>
                </c:pt>
                <c:pt idx="1197">
                  <c:v>0.58743328043128529</c:v>
                </c:pt>
                <c:pt idx="1198">
                  <c:v>0.22322464656388843</c:v>
                </c:pt>
                <c:pt idx="1199">
                  <c:v>8.4825365694277621E-2</c:v>
                </c:pt>
                <c:pt idx="1200">
                  <c:v>3.2233638963825494E-2</c:v>
                </c:pt>
                <c:pt idx="1201">
                  <c:v>1.2248782806253689E-2</c:v>
                </c:pt>
                <c:pt idx="1202">
                  <c:v>4.6545374663764013E-3</c:v>
                </c:pt>
                <c:pt idx="1203">
                  <c:v>1.2233908029869511</c:v>
                </c:pt>
                <c:pt idx="1204">
                  <c:v>6.7211521014475244E-4</c:v>
                </c:pt>
                <c:pt idx="1205">
                  <c:v>2.5540377985500595E-4</c:v>
                </c:pt>
                <c:pt idx="1206">
                  <c:v>9.7053436344902275E-5</c:v>
                </c:pt>
                <c:pt idx="1207">
                  <c:v>3.6880305811062867E-5</c:v>
                </c:pt>
                <c:pt idx="1208">
                  <c:v>1.4014516208203888E-5</c:v>
                </c:pt>
                <c:pt idx="1209">
                  <c:v>5.3255161591174783E-6</c:v>
                </c:pt>
                <c:pt idx="1210">
                  <c:v>2.0236961404646414E-6</c:v>
                </c:pt>
                <c:pt idx="1211">
                  <c:v>7.6900453337656395E-7</c:v>
                </c:pt>
                <c:pt idx="1212">
                  <c:v>2.9222172268309428E-7</c:v>
                </c:pt>
                <c:pt idx="1213">
                  <c:v>1.1104425461957581E-7</c:v>
                </c:pt>
                <c:pt idx="1214">
                  <c:v>4.2196816755438806E-8</c:v>
                </c:pt>
                <c:pt idx="1215">
                  <c:v>1.6034790367066747E-8</c:v>
                </c:pt>
                <c:pt idx="1216">
                  <c:v>6.0932203394853626E-9</c:v>
                </c:pt>
                <c:pt idx="1217">
                  <c:v>28.909464634324131</c:v>
                </c:pt>
                <c:pt idx="1218">
                  <c:v>7.827151385214802</c:v>
                </c:pt>
                <c:pt idx="1219">
                  <c:v>2.9743175263816251</c:v>
                </c:pt>
                <c:pt idx="1220">
                  <c:v>1.1302406600250174</c:v>
                </c:pt>
                <c:pt idx="1221">
                  <c:v>0.42949145080950674</c:v>
                </c:pt>
                <c:pt idx="1222">
                  <c:v>0.16320675130761256</c:v>
                </c:pt>
                <c:pt idx="1223">
                  <c:v>6.2018565496892782E-2</c:v>
                </c:pt>
                <c:pt idx="1224">
                  <c:v>2.3567054888819255E-2</c:v>
                </c:pt>
                <c:pt idx="1225">
                  <c:v>8.9554808577513179E-3</c:v>
                </c:pt>
                <c:pt idx="1226">
                  <c:v>6.9925943645332236E-2</c:v>
                </c:pt>
                <c:pt idx="1227">
                  <c:v>1.2931714358592904E-3</c:v>
                </c:pt>
                <c:pt idx="1228">
                  <c:v>4.9140514562653035E-4</c:v>
                </c:pt>
                <c:pt idx="1229">
                  <c:v>3.0989296791240886</c:v>
                </c:pt>
                <c:pt idx="1230">
                  <c:v>0.1342148717364717</c:v>
                </c:pt>
                <c:pt idx="1231">
                  <c:v>5.1001651259859261E-2</c:v>
                </c:pt>
                <c:pt idx="1232">
                  <c:v>1.9380627478746519E-2</c:v>
                </c:pt>
                <c:pt idx="1233">
                  <c:v>7.3646384419236762E-3</c:v>
                </c:pt>
                <c:pt idx="1234">
                  <c:v>2.7985626079309973E-3</c:v>
                </c:pt>
                <c:pt idx="1235">
                  <c:v>1.063453791013779E-3</c:v>
                </c:pt>
                <c:pt idx="1236">
                  <c:v>3.1073249164767276</c:v>
                </c:pt>
                <c:pt idx="1237">
                  <c:v>1.5356272742238968E-4</c:v>
                </c:pt>
                <c:pt idx="1238">
                  <c:v>5.8353836420508086E-5</c:v>
                </c:pt>
                <c:pt idx="1239">
                  <c:v>1.5574319246572452</c:v>
                </c:pt>
                <c:pt idx="1240">
                  <c:v>8.8998315773806134</c:v>
                </c:pt>
                <c:pt idx="1241">
                  <c:v>31.310898160945072</c:v>
                </c:pt>
                <c:pt idx="1242">
                  <c:v>72.276157593425808</c:v>
                </c:pt>
                <c:pt idx="1243">
                  <c:v>31.379272107050888</c:v>
                </c:pt>
                <c:pt idx="1244">
                  <c:v>10.743450083599729</c:v>
                </c:pt>
                <c:pt idx="1245">
                  <c:v>4.0825110317678979</c:v>
                </c:pt>
                <c:pt idx="1246">
                  <c:v>1.551354192071801</c:v>
                </c:pt>
                <c:pt idx="1247">
                  <c:v>0.58951459298728448</c:v>
                </c:pt>
                <c:pt idx="1248">
                  <c:v>0.22401554533516807</c:v>
                </c:pt>
                <c:pt idx="1249">
                  <c:v>8.5125907227363865E-2</c:v>
                </c:pt>
                <c:pt idx="1250">
                  <c:v>3.234784474639827E-2</c:v>
                </c:pt>
                <c:pt idx="1251">
                  <c:v>45.98078785240957</c:v>
                </c:pt>
                <c:pt idx="1252">
                  <c:v>15.810451185253353</c:v>
                </c:pt>
                <c:pt idx="1253">
                  <c:v>5.5741003748469522</c:v>
                </c:pt>
                <c:pt idx="1254">
                  <c:v>2.239389822220955</c:v>
                </c:pt>
                <c:pt idx="1255">
                  <c:v>0.80490009412790009</c:v>
                </c:pt>
                <c:pt idx="1256">
                  <c:v>0.38837221401853755</c:v>
                </c:pt>
                <c:pt idx="1257">
                  <c:v>0.11622757359206877</c:v>
                </c:pt>
                <c:pt idx="1258">
                  <c:v>4.4166477964986135E-2</c:v>
                </c:pt>
                <c:pt idx="1259">
                  <c:v>1.3121942991657727</c:v>
                </c:pt>
                <c:pt idx="1260">
                  <c:v>6.3776394181439978E-3</c:v>
                </c:pt>
                <c:pt idx="1261">
                  <c:v>2.4235029788947193E-3</c:v>
                </c:pt>
                <c:pt idx="1262">
                  <c:v>9.2093113197999328E-4</c:v>
                </c:pt>
                <c:pt idx="1263">
                  <c:v>0.59968650898008879</c:v>
                </c:pt>
                <c:pt idx="1264">
                  <c:v>1.3298245545791105E-4</c:v>
                </c:pt>
                <c:pt idx="1265">
                  <c:v>0.23727320503242447</c:v>
                </c:pt>
                <c:pt idx="1266">
                  <c:v>18.054977169098251</c:v>
                </c:pt>
                <c:pt idx="1267">
                  <c:v>4.6601021929944944</c:v>
                </c:pt>
                <c:pt idx="1268">
                  <c:v>1.7708388333379084</c:v>
                </c:pt>
                <c:pt idx="1269">
                  <c:v>0.67291875666840517</c:v>
                </c:pt>
                <c:pt idx="1270">
                  <c:v>0.25570912753399394</c:v>
                </c:pt>
                <c:pt idx="1271">
                  <c:v>9.7169468462917671E-2</c:v>
                </c:pt>
                <c:pt idx="1272">
                  <c:v>3.6924398015908723E-2</c:v>
                </c:pt>
                <c:pt idx="1273">
                  <c:v>1.3825284806862335</c:v>
                </c:pt>
                <c:pt idx="1274">
                  <c:v>5.3318830734972195E-3</c:v>
                </c:pt>
                <c:pt idx="1275">
                  <c:v>2.1629666363769684</c:v>
                </c:pt>
                <c:pt idx="1276">
                  <c:v>78.433831398231604</c:v>
                </c:pt>
                <c:pt idx="1277">
                  <c:v>30.903019045746092</c:v>
                </c:pt>
                <c:pt idx="1278">
                  <c:v>10.629971635158695</c:v>
                </c:pt>
                <c:pt idx="1279">
                  <c:v>4.0393892213603042</c:v>
                </c:pt>
                <c:pt idx="1280">
                  <c:v>1.5349679041169157</c:v>
                </c:pt>
                <c:pt idx="1281">
                  <c:v>0.58328780356442811</c:v>
                </c:pt>
                <c:pt idx="1282">
                  <c:v>0.22164936535448265</c:v>
                </c:pt>
                <c:pt idx="1283">
                  <c:v>8.4226758834703416E-2</c:v>
                </c:pt>
                <c:pt idx="1284">
                  <c:v>3.2006168357187295E-2</c:v>
                </c:pt>
                <c:pt idx="1285">
                  <c:v>1.2162343975731169E-2</c:v>
                </c:pt>
                <c:pt idx="1286">
                  <c:v>4.6216907107778449E-3</c:v>
                </c:pt>
                <c:pt idx="1287">
                  <c:v>6.1908356260930013</c:v>
                </c:pt>
                <c:pt idx="1288">
                  <c:v>1.1766694665936175</c:v>
                </c:pt>
                <c:pt idx="1289">
                  <c:v>60.003787323724225</c:v>
                </c:pt>
                <c:pt idx="1290">
                  <c:v>18.420491070638192</c:v>
                </c:pt>
                <c:pt idx="1291">
                  <c:v>7.2857946577238799</c:v>
                </c:pt>
                <c:pt idx="1292">
                  <c:v>2.7627102239607839</c:v>
                </c:pt>
                <c:pt idx="1293">
                  <c:v>0.98662589443429771</c:v>
                </c:pt>
                <c:pt idx="1294">
                  <c:v>0.37491783988503308</c:v>
                </c:pt>
                <c:pt idx="1295">
                  <c:v>0.14246877915631259</c:v>
                </c:pt>
                <c:pt idx="1296">
                  <c:v>5.4138136079398783E-2</c:v>
                </c:pt>
                <c:pt idx="1297">
                  <c:v>2.0572491710171538E-2</c:v>
                </c:pt>
                <c:pt idx="1298">
                  <c:v>4.0034591823010102</c:v>
                </c:pt>
                <c:pt idx="1299">
                  <c:v>25.019753573745113</c:v>
                </c:pt>
                <c:pt idx="1300">
                  <c:v>23.094366707052302</c:v>
                </c:pt>
                <c:pt idx="1301">
                  <c:v>48.924822646410746</c:v>
                </c:pt>
                <c:pt idx="1302">
                  <c:v>16.255919744779224</c:v>
                </c:pt>
                <c:pt idx="1303">
                  <c:v>5.8244170900514582</c:v>
                </c:pt>
                <c:pt idx="1304">
                  <c:v>2.213278494219554</c:v>
                </c:pt>
                <c:pt idx="1305">
                  <c:v>0.84104582780343062</c:v>
                </c:pt>
                <c:pt idx="1306">
                  <c:v>0.31959741456530366</c:v>
                </c:pt>
                <c:pt idx="1307">
                  <c:v>0.12144701753481538</c:v>
                </c:pt>
                <c:pt idx="1308">
                  <c:v>4.6149866663229844E-2</c:v>
                </c:pt>
                <c:pt idx="1309">
                  <c:v>1.7536949332027343E-2</c:v>
                </c:pt>
                <c:pt idx="1310">
                  <c:v>6.6640407461703906E-3</c:v>
                </c:pt>
                <c:pt idx="1311">
                  <c:v>10.711876607486364</c:v>
                </c:pt>
                <c:pt idx="1312">
                  <c:v>16.922694418550506</c:v>
                </c:pt>
                <c:pt idx="1313">
                  <c:v>80.148316041316306</c:v>
                </c:pt>
                <c:pt idx="1314">
                  <c:v>24.595478513618556</c:v>
                </c:pt>
                <c:pt idx="1315">
                  <c:v>13.416049811491362</c:v>
                </c:pt>
                <c:pt idx="1316">
                  <c:v>3.6637638682412286</c:v>
                </c:pt>
                <c:pt idx="1317">
                  <c:v>1.3922302699316669</c:v>
                </c:pt>
                <c:pt idx="1318">
                  <c:v>0.52904750257403355</c:v>
                </c:pt>
                <c:pt idx="1319">
                  <c:v>0.20103805097813271</c:v>
                </c:pt>
                <c:pt idx="1320">
                  <c:v>7.6394459371690426E-2</c:v>
                </c:pt>
                <c:pt idx="1321">
                  <c:v>2.1454852935414683</c:v>
                </c:pt>
                <c:pt idx="1322">
                  <c:v>24.975027309260259</c:v>
                </c:pt>
                <c:pt idx="1323">
                  <c:v>6.6483033362987349</c:v>
                </c:pt>
                <c:pt idx="1324">
                  <c:v>2.5263552677935195</c:v>
                </c:pt>
                <c:pt idx="1325">
                  <c:v>42.332841193523734</c:v>
                </c:pt>
                <c:pt idx="1326">
                  <c:v>19.733724459730553</c:v>
                </c:pt>
                <c:pt idx="1327">
                  <c:v>6.3870957460107238</c:v>
                </c:pt>
                <c:pt idx="1328">
                  <c:v>2.4270963834840749</c:v>
                </c:pt>
                <c:pt idx="1329">
                  <c:v>0.92229662572394855</c:v>
                </c:pt>
                <c:pt idx="1330">
                  <c:v>0.35047271777510047</c:v>
                </c:pt>
                <c:pt idx="1331">
                  <c:v>0.13317963275453817</c:v>
                </c:pt>
                <c:pt idx="1332">
                  <c:v>5.0608260446724507E-2</c:v>
                </c:pt>
                <c:pt idx="1333">
                  <c:v>1.9231138969755316E-2</c:v>
                </c:pt>
                <c:pt idx="1334">
                  <c:v>7.3078328085070194E-3</c:v>
                </c:pt>
                <c:pt idx="1335">
                  <c:v>2.7769764672326675E-3</c:v>
                </c:pt>
                <c:pt idx="1336">
                  <c:v>1.0552510575484136E-3</c:v>
                </c:pt>
                <c:pt idx="1337">
                  <c:v>4.0099540186839709E-4</c:v>
                </c:pt>
                <c:pt idx="1338">
                  <c:v>1.523782527099909E-4</c:v>
                </c:pt>
                <c:pt idx="1339">
                  <c:v>5.790373602979655E-5</c:v>
                </c:pt>
                <c:pt idx="1340">
                  <c:v>2.200341969132269E-5</c:v>
                </c:pt>
                <c:pt idx="1341">
                  <c:v>8.3612994827026209E-6</c:v>
                </c:pt>
                <c:pt idx="1342">
                  <c:v>3.1772938034269958E-6</c:v>
                </c:pt>
                <c:pt idx="1343">
                  <c:v>1.2073716453022587E-6</c:v>
                </c:pt>
                <c:pt idx="1344">
                  <c:v>4.5880122521485822E-7</c:v>
                </c:pt>
                <c:pt idx="1345">
                  <c:v>1.743444655816461E-7</c:v>
                </c:pt>
                <c:pt idx="1346">
                  <c:v>2.852512520750107</c:v>
                </c:pt>
                <c:pt idx="1347">
                  <c:v>2.5175340829989703E-8</c:v>
                </c:pt>
                <c:pt idx="1348">
                  <c:v>68.770672528016618</c:v>
                </c:pt>
                <c:pt idx="1349">
                  <c:v>35.886962316225848</c:v>
                </c:pt>
                <c:pt idx="1350">
                  <c:v>20.178519710317332</c:v>
                </c:pt>
                <c:pt idx="1351">
                  <c:v>12.438291028342061</c:v>
                </c:pt>
                <c:pt idx="1352">
                  <c:v>3.8077655890772548</c:v>
                </c:pt>
                <c:pt idx="1353">
                  <c:v>1.446950923849357</c:v>
                </c:pt>
                <c:pt idx="1354">
                  <c:v>0.54984135106275556</c:v>
                </c:pt>
                <c:pt idx="1355">
                  <c:v>0.20893971340384712</c:v>
                </c:pt>
                <c:pt idx="1356">
                  <c:v>7.9397091093461894E-2</c:v>
                </c:pt>
                <c:pt idx="1357">
                  <c:v>14.2682043105773</c:v>
                </c:pt>
                <c:pt idx="1358">
                  <c:v>2.9546694970296246</c:v>
                </c:pt>
                <c:pt idx="1359">
                  <c:v>1.1227744088712572</c:v>
                </c:pt>
                <c:pt idx="1360">
                  <c:v>0.42665427537107775</c:v>
                </c:pt>
                <c:pt idx="1361">
                  <c:v>0.16212862464100952</c:v>
                </c:pt>
                <c:pt idx="1362">
                  <c:v>6.1608877363583628E-2</c:v>
                </c:pt>
                <c:pt idx="1363">
                  <c:v>2.3411373398161781E-2</c:v>
                </c:pt>
                <c:pt idx="1364">
                  <c:v>8.8963218913014775E-3</c:v>
                </c:pt>
                <c:pt idx="1365">
                  <c:v>3.3806023186945615E-3</c:v>
                </c:pt>
                <c:pt idx="1366">
                  <c:v>1.2846288811039332E-3</c:v>
                </c:pt>
                <c:pt idx="1367">
                  <c:v>4.8815897481949464E-4</c:v>
                </c:pt>
                <c:pt idx="1368">
                  <c:v>1.8550041043140797E-4</c:v>
                </c:pt>
                <c:pt idx="1369">
                  <c:v>7.0490155963935029E-5</c:v>
                </c:pt>
                <c:pt idx="1370">
                  <c:v>2.6786259266295306E-5</c:v>
                </c:pt>
                <c:pt idx="1371">
                  <c:v>1.0178778521192215E-5</c:v>
                </c:pt>
                <c:pt idx="1372">
                  <c:v>3.8679358380530417E-6</c:v>
                </c:pt>
                <c:pt idx="1373">
                  <c:v>6.5765667023767325</c:v>
                </c:pt>
                <c:pt idx="1374">
                  <c:v>1.1294677032680982</c:v>
                </c:pt>
                <c:pt idx="1375">
                  <c:v>0.42919772724187727</c:v>
                </c:pt>
                <c:pt idx="1376">
                  <c:v>3.366677464886183</c:v>
                </c:pt>
                <c:pt idx="1377">
                  <c:v>6.1976151813727072E-2</c:v>
                </c:pt>
                <c:pt idx="1378">
                  <c:v>2.3550937689216286E-2</c:v>
                </c:pt>
                <c:pt idx="1379">
                  <c:v>8.9493563219021893E-3</c:v>
                </c:pt>
                <c:pt idx="1380">
                  <c:v>3.4007554023228327E-3</c:v>
                </c:pt>
                <c:pt idx="1381">
                  <c:v>1.2922870528826764E-3</c:v>
                </c:pt>
                <c:pt idx="1382">
                  <c:v>4.9106908009541696E-4</c:v>
                </c:pt>
                <c:pt idx="1383">
                  <c:v>1.8660625043625848E-4</c:v>
                </c:pt>
                <c:pt idx="1384">
                  <c:v>5.5177415714917206</c:v>
                </c:pt>
                <c:pt idx="1385">
                  <c:v>53.794307936051226</c:v>
                </c:pt>
                <c:pt idx="1386">
                  <c:v>16.194171752670751</c:v>
                </c:pt>
                <c:pt idx="1387">
                  <c:v>6.1537852660148857</c:v>
                </c:pt>
                <c:pt idx="1388">
                  <c:v>2.3384384010856567</c:v>
                </c:pt>
                <c:pt idx="1389">
                  <c:v>0.88860659241254947</c:v>
                </c:pt>
                <c:pt idx="1390">
                  <c:v>0.33767050511676883</c:v>
                </c:pt>
                <c:pt idx="1391">
                  <c:v>0.12831479194437215</c:v>
                </c:pt>
                <c:pt idx="1392">
                  <c:v>4.8759620938861423E-2</c:v>
                </c:pt>
                <c:pt idx="1393">
                  <c:v>1.8528655956767337E-2</c:v>
                </c:pt>
                <c:pt idx="1394">
                  <c:v>7.0408892635715897E-3</c:v>
                </c:pt>
                <c:pt idx="1395">
                  <c:v>2.6755379201572039E-3</c:v>
                </c:pt>
                <c:pt idx="1396">
                  <c:v>1.0167044096597373E-3</c:v>
                </c:pt>
                <c:pt idx="1397">
                  <c:v>3.8634767567070026E-4</c:v>
                </c:pt>
                <c:pt idx="1398">
                  <c:v>1.468121167548661E-4</c:v>
                </c:pt>
                <c:pt idx="1399">
                  <c:v>5.5788604366849123E-5</c:v>
                </c:pt>
                <c:pt idx="1400">
                  <c:v>2.1199669659402666E-5</c:v>
                </c:pt>
                <c:pt idx="1401">
                  <c:v>8.0558744705730137E-6</c:v>
                </c:pt>
                <c:pt idx="1402">
                  <c:v>3.0612322988177447E-6</c:v>
                </c:pt>
                <c:pt idx="1403">
                  <c:v>1.1632682735507431E-6</c:v>
                </c:pt>
                <c:pt idx="1404">
                  <c:v>4.4204194394928228E-7</c:v>
                </c:pt>
                <c:pt idx="1405">
                  <c:v>1.6797593870072726E-7</c:v>
                </c:pt>
                <c:pt idx="1406">
                  <c:v>2.2657965920911658</c:v>
                </c:pt>
                <c:pt idx="1407">
                  <c:v>2.4255725548385022E-8</c:v>
                </c:pt>
                <c:pt idx="1408">
                  <c:v>4.0000108581597642</c:v>
                </c:pt>
                <c:pt idx="1409">
                  <c:v>0.65958406894130517</c:v>
                </c:pt>
                <c:pt idx="1410">
                  <c:v>0.25064194619769603</c:v>
                </c:pt>
                <c:pt idx="1411">
                  <c:v>9.5243939555124474E-2</c:v>
                </c:pt>
                <c:pt idx="1412">
                  <c:v>3.6192697030947303E-2</c:v>
                </c:pt>
                <c:pt idx="1413">
                  <c:v>1.3753224871759973E-2</c:v>
                </c:pt>
                <c:pt idx="1414">
                  <c:v>5.226225451268789E-3</c:v>
                </c:pt>
                <c:pt idx="1415">
                  <c:v>1.9859656714821395E-3</c:v>
                </c:pt>
                <c:pt idx="1416">
                  <c:v>7.5466695516321325E-4</c:v>
                </c:pt>
                <c:pt idx="1417">
                  <c:v>2.8677344296202105E-4</c:v>
                </c:pt>
                <c:pt idx="1418">
                  <c:v>6.0868691044683149E-2</c:v>
                </c:pt>
                <c:pt idx="1419">
                  <c:v>4.1410085163715833E-5</c:v>
                </c:pt>
                <c:pt idx="1420">
                  <c:v>3.59282084412136</c:v>
                </c:pt>
                <c:pt idx="1421">
                  <c:v>19.122212413346226</c:v>
                </c:pt>
                <c:pt idx="1422">
                  <c:v>5.4342899864598095</c:v>
                </c:pt>
                <c:pt idx="1423">
                  <c:v>2.4883809453832471</c:v>
                </c:pt>
                <c:pt idx="1424">
                  <c:v>0.76290429703044738</c:v>
                </c:pt>
                <c:pt idx="1425">
                  <c:v>0.28990363287157006</c:v>
                </c:pt>
                <c:pt idx="1426">
                  <c:v>0.1101633804911966</c:v>
                </c:pt>
                <c:pt idx="1427">
                  <c:v>4.1862084586654719E-2</c:v>
                </c:pt>
                <c:pt idx="1428">
                  <c:v>1.5907592142928792E-2</c:v>
                </c:pt>
                <c:pt idx="1429">
                  <c:v>6.0448850143129396E-3</c:v>
                </c:pt>
                <c:pt idx="1430">
                  <c:v>2.2970563054389172E-3</c:v>
                </c:pt>
                <c:pt idx="1431">
                  <c:v>8.7288139606678835E-4</c:v>
                </c:pt>
                <c:pt idx="1432">
                  <c:v>2.4431469569429343</c:v>
                </c:pt>
                <c:pt idx="1433">
                  <c:v>46.905151785349368</c:v>
                </c:pt>
                <c:pt idx="1434">
                  <c:v>22.598859825696614</c:v>
                </c:pt>
                <c:pt idx="1435">
                  <c:v>7.2691684093893105</c:v>
                </c:pt>
                <c:pt idx="1436">
                  <c:v>2.7622839955679379</c:v>
                </c:pt>
                <c:pt idx="1437">
                  <c:v>1.0496679183158162</c:v>
                </c:pt>
                <c:pt idx="1438">
                  <c:v>0.39887380896001023</c:v>
                </c:pt>
                <c:pt idx="1439">
                  <c:v>1.1506212059810781</c:v>
                </c:pt>
                <c:pt idx="1440">
                  <c:v>5.7597378013825487E-2</c:v>
                </c:pt>
                <c:pt idx="1441">
                  <c:v>0.25679864769401095</c:v>
                </c:pt>
                <c:pt idx="1442">
                  <c:v>2.391121471669472</c:v>
                </c:pt>
                <c:pt idx="1443">
                  <c:v>3.1604833263746313E-3</c:v>
                </c:pt>
                <c:pt idx="1444">
                  <c:v>1.20098366402236E-3</c:v>
                </c:pt>
                <c:pt idx="1445">
                  <c:v>4.563737923284968E-4</c:v>
                </c:pt>
                <c:pt idx="1446">
                  <c:v>0.92279433185425341</c:v>
                </c:pt>
                <c:pt idx="1447">
                  <c:v>0.78662533899848408</c:v>
                </c:pt>
                <c:pt idx="1448">
                  <c:v>2.5042142732649283E-5</c:v>
                </c:pt>
                <c:pt idx="1449">
                  <c:v>9.5160142384067285E-6</c:v>
                </c:pt>
                <c:pt idx="1450">
                  <c:v>3.6160854105945568E-6</c:v>
                </c:pt>
                <c:pt idx="1451">
                  <c:v>1.3741124560259315E-6</c:v>
                </c:pt>
                <c:pt idx="1452">
                  <c:v>5.2216273328985391E-7</c:v>
                </c:pt>
                <c:pt idx="1453">
                  <c:v>1.984218386501445E-7</c:v>
                </c:pt>
                <c:pt idx="1454">
                  <c:v>7.5400298687054902E-8</c:v>
                </c:pt>
                <c:pt idx="1455">
                  <c:v>40.466795669916728</c:v>
                </c:pt>
                <c:pt idx="1456">
                  <c:v>28.50428511852283</c:v>
                </c:pt>
                <c:pt idx="1457">
                  <c:v>33.324346123383592</c:v>
                </c:pt>
                <c:pt idx="1458">
                  <c:v>10.373960629223316</c:v>
                </c:pt>
                <c:pt idx="1459">
                  <c:v>3.94210503910486</c:v>
                </c:pt>
                <c:pt idx="1460">
                  <c:v>1.4979999148598471</c:v>
                </c:pt>
                <c:pt idx="1461">
                  <c:v>0.56923996764674178</c:v>
                </c:pt>
                <c:pt idx="1462">
                  <c:v>0.21631118770576191</c:v>
                </c:pt>
                <c:pt idx="1463">
                  <c:v>8.2198251328189517E-2</c:v>
                </c:pt>
                <c:pt idx="1464">
                  <c:v>3.1235335504712015E-2</c:v>
                </c:pt>
                <c:pt idx="1465">
                  <c:v>1.1869427491790567E-2</c:v>
                </c:pt>
                <c:pt idx="1466">
                  <c:v>4.5103824468804158E-3</c:v>
                </c:pt>
                <c:pt idx="1467">
                  <c:v>50.564291437044702</c:v>
                </c:pt>
                <c:pt idx="1468">
                  <c:v>14.652758734730135</c:v>
                </c:pt>
                <c:pt idx="1469">
                  <c:v>5.5680483191974517</c:v>
                </c:pt>
                <c:pt idx="1470">
                  <c:v>2.1158583612950315</c:v>
                </c:pt>
                <c:pt idx="1471">
                  <c:v>1.9445918791703187</c:v>
                </c:pt>
                <c:pt idx="1472">
                  <c:v>0.30552994737100247</c:v>
                </c:pt>
                <c:pt idx="1473">
                  <c:v>0.11610138000098094</c:v>
                </c:pt>
                <c:pt idx="1474">
                  <c:v>4.4118524400372755E-2</c:v>
                </c:pt>
                <c:pt idx="1475">
                  <c:v>1.6765039272141645E-2</c:v>
                </c:pt>
                <c:pt idx="1476">
                  <c:v>6.3707149234138267E-3</c:v>
                </c:pt>
                <c:pt idx="1477">
                  <c:v>0.45249372229359974</c:v>
                </c:pt>
                <c:pt idx="1478">
                  <c:v>61.796871553160578</c:v>
                </c:pt>
                <c:pt idx="1479">
                  <c:v>18.954719460971063</c:v>
                </c:pt>
                <c:pt idx="1480">
                  <c:v>6.8170468759124114</c:v>
                </c:pt>
                <c:pt idx="1481">
                  <c:v>68.440749521651682</c:v>
                </c:pt>
                <c:pt idx="1482">
                  <c:v>20.610898486464595</c:v>
                </c:pt>
                <c:pt idx="1483">
                  <c:v>7.8321414248565473</c:v>
                </c:pt>
                <c:pt idx="1484">
                  <c:v>2.9762137414454881</c:v>
                </c:pt>
                <c:pt idx="1485">
                  <c:v>1.1309612217492855</c:v>
                </c:pt>
                <c:pt idx="1486">
                  <c:v>0.42976526426472861</c:v>
                </c:pt>
                <c:pt idx="1487">
                  <c:v>4.1540709350810188</c:v>
                </c:pt>
                <c:pt idx="1488">
                  <c:v>6.2058104159826814E-2</c:v>
                </c:pt>
                <c:pt idx="1489">
                  <c:v>2.3582079580734185E-2</c:v>
                </c:pt>
                <c:pt idx="1490">
                  <c:v>8.9611902406789914E-3</c:v>
                </c:pt>
                <c:pt idx="1491">
                  <c:v>11.240327097127899</c:v>
                </c:pt>
                <c:pt idx="1492">
                  <c:v>20.429501279429282</c:v>
                </c:pt>
                <c:pt idx="1493">
                  <c:v>20.811652713761561</c:v>
                </c:pt>
                <c:pt idx="1494">
                  <c:v>14.583085395013121</c:v>
                </c:pt>
                <c:pt idx="1495">
                  <c:v>4.3216017274479759</c:v>
                </c:pt>
                <c:pt idx="1496">
                  <c:v>1.6422086564302307</c:v>
                </c:pt>
                <c:pt idx="1497">
                  <c:v>0.62403928944348774</c:v>
                </c:pt>
                <c:pt idx="1498">
                  <c:v>0.23713492998852531</c:v>
                </c:pt>
                <c:pt idx="1499">
                  <c:v>9.0111273395639624E-2</c:v>
                </c:pt>
                <c:pt idx="1500">
                  <c:v>4.2075645716269632</c:v>
                </c:pt>
                <c:pt idx="1501">
                  <c:v>1.3012067878330357E-2</c:v>
                </c:pt>
                <c:pt idx="1502">
                  <c:v>8.3774228556893284</c:v>
                </c:pt>
                <c:pt idx="1503">
                  <c:v>18.281995621557549</c:v>
                </c:pt>
                <c:pt idx="1504">
                  <c:v>5.3608004781575307</c:v>
                </c:pt>
                <c:pt idx="1505">
                  <c:v>2.0371041816998621</c:v>
                </c:pt>
                <c:pt idx="1506">
                  <c:v>0.77409958904594744</c:v>
                </c:pt>
                <c:pt idx="1507">
                  <c:v>0.29415784383746008</c:v>
                </c:pt>
                <c:pt idx="1508">
                  <c:v>0.11177998065823483</c:v>
                </c:pt>
                <c:pt idx="1509">
                  <c:v>4.2476392650129244E-2</c:v>
                </c:pt>
                <c:pt idx="1510">
                  <c:v>1.6141029207049112E-2</c:v>
                </c:pt>
                <c:pt idx="1511">
                  <c:v>6.1335910986786615E-3</c:v>
                </c:pt>
                <c:pt idx="1512">
                  <c:v>2.3307646174978909E-3</c:v>
                </c:pt>
                <c:pt idx="1513">
                  <c:v>0.45363546427529572</c:v>
                </c:pt>
                <c:pt idx="1514">
                  <c:v>0.48301159589831133</c:v>
                </c:pt>
                <c:pt idx="1515">
                  <c:v>1.2789371609134431E-4</c:v>
                </c:pt>
                <c:pt idx="1516">
                  <c:v>5.8265953503931351</c:v>
                </c:pt>
                <c:pt idx="1517">
                  <c:v>6.7476091697193308</c:v>
                </c:pt>
                <c:pt idx="1518">
                  <c:v>5.5756599650889243</c:v>
                </c:pt>
                <c:pt idx="1519">
                  <c:v>13.073341994417138</c:v>
                </c:pt>
                <c:pt idx="1520">
                  <c:v>3.3819788301221312</c:v>
                </c:pt>
                <c:pt idx="1521">
                  <c:v>1.2851519554464097</c:v>
                </c:pt>
                <c:pt idx="1522">
                  <c:v>0.48835774306963575</c:v>
                </c:pt>
                <c:pt idx="1523">
                  <c:v>0.1855759423664616</c:v>
                </c:pt>
                <c:pt idx="1524">
                  <c:v>7.0518858099255399E-2</c:v>
                </c:pt>
                <c:pt idx="1525">
                  <c:v>2.6797166077717056E-2</c:v>
                </c:pt>
                <c:pt idx="1526">
                  <c:v>9.8433822239340962</c:v>
                </c:pt>
                <c:pt idx="1527">
                  <c:v>10.740248556004616</c:v>
                </c:pt>
                <c:pt idx="1528">
                  <c:v>3.0605183690445852</c:v>
                </c:pt>
                <c:pt idx="1529">
                  <c:v>2.7477835649786426</c:v>
                </c:pt>
                <c:pt idx="1530">
                  <c:v>36.680337069018556</c:v>
                </c:pt>
                <c:pt idx="1531">
                  <c:v>13.28214359169481</c:v>
                </c:pt>
                <c:pt idx="1532">
                  <c:v>4.4249640612818544</c:v>
                </c:pt>
                <c:pt idx="1533">
                  <c:v>1.681486343287105</c:v>
                </c:pt>
                <c:pt idx="1534">
                  <c:v>0.63896481044909992</c:v>
                </c:pt>
                <c:pt idx="1535">
                  <c:v>0.24280662797065797</c:v>
                </c:pt>
                <c:pt idx="1536">
                  <c:v>4.2746026192205067</c:v>
                </c:pt>
                <c:pt idx="1537">
                  <c:v>0.97446962439983431</c:v>
                </c:pt>
                <c:pt idx="1538">
                  <c:v>1.3323285290005945E-2</c:v>
                </c:pt>
                <c:pt idx="1539">
                  <c:v>5.0628484102022593E-3</c:v>
                </c:pt>
                <c:pt idx="1540">
                  <c:v>1.9238823958768584E-3</c:v>
                </c:pt>
                <c:pt idx="1541">
                  <c:v>7.3107531043320624E-4</c:v>
                </c:pt>
                <c:pt idx="1542">
                  <c:v>2.7780861796461838E-4</c:v>
                </c:pt>
                <c:pt idx="1543">
                  <c:v>1.05567274826555E-4</c:v>
                </c:pt>
                <c:pt idx="1544">
                  <c:v>1.1326158282233885</c:v>
                </c:pt>
                <c:pt idx="1545">
                  <c:v>1.5243914484954543E-5</c:v>
                </c:pt>
                <c:pt idx="1546">
                  <c:v>5.7926875042827261E-6</c:v>
                </c:pt>
                <c:pt idx="1547">
                  <c:v>2.2012212516274357E-6</c:v>
                </c:pt>
                <c:pt idx="1548">
                  <c:v>8.3646407561842561E-7</c:v>
                </c:pt>
                <c:pt idx="1549">
                  <c:v>3.1785634873500178E-7</c:v>
                </c:pt>
                <c:pt idx="1550">
                  <c:v>1.2078541251930067E-7</c:v>
                </c:pt>
                <c:pt idx="1551">
                  <c:v>18.986088961261061</c:v>
                </c:pt>
                <c:pt idx="1552">
                  <c:v>46.673885496824276</c:v>
                </c:pt>
                <c:pt idx="1553">
                  <c:v>25.458220980387644</c:v>
                </c:pt>
                <c:pt idx="1554">
                  <c:v>8.5505324721905129</c:v>
                </c:pt>
                <c:pt idx="1555">
                  <c:v>3.1983986298411105</c:v>
                </c:pt>
                <c:pt idx="1556">
                  <c:v>1.2153914793396221</c:v>
                </c:pt>
                <c:pt idx="1557">
                  <c:v>0.46184876214905646</c:v>
                </c:pt>
                <c:pt idx="1558">
                  <c:v>0.17550252961664145</c:v>
                </c:pt>
                <c:pt idx="1559">
                  <c:v>6.6690961254323763E-2</c:v>
                </c:pt>
                <c:pt idx="1560">
                  <c:v>2.5342565276643025E-2</c:v>
                </c:pt>
                <c:pt idx="1561">
                  <c:v>9.6301748051243492E-3</c:v>
                </c:pt>
                <c:pt idx="1562">
                  <c:v>2.1350883559886507</c:v>
                </c:pt>
                <c:pt idx="1563">
                  <c:v>0.49987880074480751</c:v>
                </c:pt>
                <c:pt idx="1564">
                  <c:v>5.2842695190678335E-4</c:v>
                </c:pt>
                <c:pt idx="1565">
                  <c:v>0.93892465730659636</c:v>
                </c:pt>
                <c:pt idx="1566">
                  <c:v>4.0987567492860268</c:v>
                </c:pt>
                <c:pt idx="1567">
                  <c:v>0.48305562486351572</c:v>
                </c:pt>
                <c:pt idx="1568">
                  <c:v>0.18356113744813599</c:v>
                </c:pt>
                <c:pt idx="1569">
                  <c:v>6.9753232230291673E-2</c:v>
                </c:pt>
                <c:pt idx="1570">
                  <c:v>2.6506228247510831E-2</c:v>
                </c:pt>
                <c:pt idx="1571">
                  <c:v>1.0072366734054114E-2</c:v>
                </c:pt>
                <c:pt idx="1572">
                  <c:v>3.8274993589405637E-3</c:v>
                </c:pt>
                <c:pt idx="1573">
                  <c:v>1.4544497563974143E-3</c:v>
                </c:pt>
                <c:pt idx="1574">
                  <c:v>5.5269090743101758E-4</c:v>
                </c:pt>
                <c:pt idx="1575">
                  <c:v>2.1002254482378662E-4</c:v>
                </c:pt>
                <c:pt idx="1576">
                  <c:v>13.057166298157425</c:v>
                </c:pt>
                <c:pt idx="1577">
                  <c:v>49.303114390603682</c:v>
                </c:pt>
                <c:pt idx="1578">
                  <c:v>14.812041556045239</c:v>
                </c:pt>
                <c:pt idx="1579">
                  <c:v>7.9317888980803071</c:v>
                </c:pt>
                <c:pt idx="1580">
                  <c:v>2.1388588006929323</c:v>
                </c:pt>
                <c:pt idx="1581">
                  <c:v>0.81276634426331429</c:v>
                </c:pt>
                <c:pt idx="1582">
                  <c:v>0.3088512108200594</c:v>
                </c:pt>
                <c:pt idx="1583">
                  <c:v>0.1173634601116226</c:v>
                </c:pt>
                <c:pt idx="1584">
                  <c:v>4.4598114842416582E-2</c:v>
                </c:pt>
                <c:pt idx="1585">
                  <c:v>1.6947283640118306E-2</c:v>
                </c:pt>
                <c:pt idx="1586">
                  <c:v>1.9514347614623189</c:v>
                </c:pt>
                <c:pt idx="1587">
                  <c:v>13.708956263888803</c:v>
                </c:pt>
                <c:pt idx="1588">
                  <c:v>3.6255653878948566</c:v>
                </c:pt>
                <c:pt idx="1589">
                  <c:v>1.9552489339912449</c:v>
                </c:pt>
                <c:pt idx="1590">
                  <c:v>8.6172228852405688</c:v>
                </c:pt>
                <c:pt idx="1591">
                  <c:v>2.0238379092242695</c:v>
                </c:pt>
                <c:pt idx="1592">
                  <c:v>0.76905840550522253</c:v>
                </c:pt>
                <c:pt idx="1593">
                  <c:v>15.3453717995763</c:v>
                </c:pt>
                <c:pt idx="1594">
                  <c:v>2.8577376168569995</c:v>
                </c:pt>
                <c:pt idx="1595">
                  <c:v>1.08594029440566</c:v>
                </c:pt>
                <c:pt idx="1596">
                  <c:v>0.41265731187415072</c:v>
                </c:pt>
                <c:pt idx="1597">
                  <c:v>0.60515459402619309</c:v>
                </c:pt>
                <c:pt idx="1598">
                  <c:v>0.12055620641540127</c:v>
                </c:pt>
                <c:pt idx="1599">
                  <c:v>2.2643332017158398E-2</c:v>
                </c:pt>
                <c:pt idx="1600">
                  <c:v>11.102574292716589</c:v>
                </c:pt>
                <c:pt idx="1601">
                  <c:v>26.757698446416601</c:v>
                </c:pt>
                <c:pt idx="1602">
                  <c:v>7.8186103356408783</c:v>
                </c:pt>
                <c:pt idx="1603">
                  <c:v>5.6826404938782087</c:v>
                </c:pt>
                <c:pt idx="1604">
                  <c:v>1.1290073324665428</c:v>
                </c:pt>
                <c:pt idx="1605">
                  <c:v>0.42902278633728624</c:v>
                </c:pt>
                <c:pt idx="1606">
                  <c:v>0.16302865880816877</c:v>
                </c:pt>
                <c:pt idx="1607">
                  <c:v>6.1950890347104139E-2</c:v>
                </c:pt>
                <c:pt idx="1608">
                  <c:v>2.3541338331899572E-2</c:v>
                </c:pt>
                <c:pt idx="1609">
                  <c:v>2.4306006034250807</c:v>
                </c:pt>
                <c:pt idx="1610">
                  <c:v>14.155878390737669</c:v>
                </c:pt>
                <c:pt idx="1611">
                  <c:v>3.7040485944834924</c:v>
                </c:pt>
                <c:pt idx="1612">
                  <c:v>3.6706155976455106</c:v>
                </c:pt>
                <c:pt idx="1613">
                  <c:v>0.71001470488936402</c:v>
                </c:pt>
                <c:pt idx="1614">
                  <c:v>11.359437900141819</c:v>
                </c:pt>
                <c:pt idx="1615">
                  <c:v>5.7337503481254508</c:v>
                </c:pt>
                <c:pt idx="1616">
                  <c:v>1.4441946691669396</c:v>
                </c:pt>
                <c:pt idx="1617">
                  <c:v>0.54879397428343712</c:v>
                </c:pt>
                <c:pt idx="1618">
                  <c:v>0.20854171022770607</c:v>
                </c:pt>
                <c:pt idx="1619">
                  <c:v>7.9245849886528316E-2</c:v>
                </c:pt>
                <c:pt idx="1620">
                  <c:v>3.0113422956880753E-2</c:v>
                </c:pt>
                <c:pt idx="1621">
                  <c:v>1.1443100723614687E-2</c:v>
                </c:pt>
                <c:pt idx="1622">
                  <c:v>4.3483782749735821E-3</c:v>
                </c:pt>
                <c:pt idx="1623">
                  <c:v>47.629000085457413</c:v>
                </c:pt>
                <c:pt idx="1624">
                  <c:v>67.266169219781673</c:v>
                </c:pt>
                <c:pt idx="1625">
                  <c:v>21.004902359704545</c:v>
                </c:pt>
                <c:pt idx="1626">
                  <c:v>7.9818628966877272</c:v>
                </c:pt>
                <c:pt idx="1627">
                  <c:v>3.0331079007413364</c:v>
                </c:pt>
                <c:pt idx="1628">
                  <c:v>1.152581002281708</c:v>
                </c:pt>
                <c:pt idx="1629">
                  <c:v>0.43798078086704906</c:v>
                </c:pt>
                <c:pt idx="1630">
                  <c:v>0.16643269672947864</c:v>
                </c:pt>
                <c:pt idx="1631">
                  <c:v>6.3244424757201878E-2</c:v>
                </c:pt>
                <c:pt idx="1632">
                  <c:v>2.4032881407736711E-2</c:v>
                </c:pt>
                <c:pt idx="1633">
                  <c:v>2.7172330448511857</c:v>
                </c:pt>
                <c:pt idx="1634">
                  <c:v>3.4703480752771802E-3</c:v>
                </c:pt>
                <c:pt idx="1635">
                  <c:v>1.1695576229980249</c:v>
                </c:pt>
                <c:pt idx="1636">
                  <c:v>8.4008125451169633</c:v>
                </c:pt>
                <c:pt idx="1637">
                  <c:v>19.744924134091399</c:v>
                </c:pt>
                <c:pt idx="1638">
                  <c:v>5.5684540762918822</c:v>
                </c:pt>
                <c:pt idx="1639">
                  <c:v>2.1160125489909158</c:v>
                </c:pt>
                <c:pt idx="1640">
                  <c:v>0.80408476861654787</c:v>
                </c:pt>
                <c:pt idx="1641">
                  <c:v>0.30555221207428818</c:v>
                </c:pt>
                <c:pt idx="1642">
                  <c:v>0.11610984058822951</c:v>
                </c:pt>
                <c:pt idx="1643">
                  <c:v>4.4121739423527213E-2</c:v>
                </c:pt>
                <c:pt idx="1644">
                  <c:v>1.6766260980940337E-2</c:v>
                </c:pt>
                <c:pt idx="1645">
                  <c:v>6.3711791727573295E-3</c:v>
                </c:pt>
                <c:pt idx="1646">
                  <c:v>2.4210480856477856E-3</c:v>
                </c:pt>
                <c:pt idx="1647">
                  <c:v>9.1999827254615849E-4</c:v>
                </c:pt>
                <c:pt idx="1648">
                  <c:v>3.4959934356754027E-4</c:v>
                </c:pt>
                <c:pt idx="1649">
                  <c:v>0.65299091927737607</c:v>
                </c:pt>
                <c:pt idx="1650">
                  <c:v>2.1321409716131057</c:v>
                </c:pt>
                <c:pt idx="1651">
                  <c:v>1.1013695362160945</c:v>
                </c:pt>
                <c:pt idx="1652">
                  <c:v>4.4537868310533071</c:v>
                </c:pt>
                <c:pt idx="1653">
                  <c:v>0.49145803581788305</c:v>
                </c:pt>
                <c:pt idx="1654">
                  <c:v>0.18675405361079558</c:v>
                </c:pt>
                <c:pt idx="1655">
                  <c:v>7.0966540372102316E-2</c:v>
                </c:pt>
                <c:pt idx="1656">
                  <c:v>2.6967285341398882E-2</c:v>
                </c:pt>
                <c:pt idx="1657">
                  <c:v>1.0247568429731574E-2</c:v>
                </c:pt>
                <c:pt idx="1658">
                  <c:v>3.2874022603744111</c:v>
                </c:pt>
                <c:pt idx="1659">
                  <c:v>26.895222764425512</c:v>
                </c:pt>
                <c:pt idx="1660">
                  <c:v>7.835663413718847</c:v>
                </c:pt>
                <c:pt idx="1661">
                  <c:v>13.726886244518713</c:v>
                </c:pt>
                <c:pt idx="1662">
                  <c:v>36.796648139244681</c:v>
                </c:pt>
                <c:pt idx="1663">
                  <c:v>10.712142601436147</c:v>
                </c:pt>
                <c:pt idx="1664">
                  <c:v>4.0706141885457363</c:v>
                </c:pt>
                <c:pt idx="1665">
                  <c:v>1.5468333916473802</c:v>
                </c:pt>
                <c:pt idx="1666">
                  <c:v>0.58779668882600444</c:v>
                </c:pt>
                <c:pt idx="1667">
                  <c:v>1.1596597590317534</c:v>
                </c:pt>
                <c:pt idx="1668">
                  <c:v>8.487784186647504E-2</c:v>
                </c:pt>
                <c:pt idx="1669">
                  <c:v>9.9815205097759749E-2</c:v>
                </c:pt>
                <c:pt idx="1670">
                  <c:v>0.77864628557785254</c:v>
                </c:pt>
                <c:pt idx="1671">
                  <c:v>4.6574169388972197E-3</c:v>
                </c:pt>
                <c:pt idx="1672">
                  <c:v>67.757203072155363</c:v>
                </c:pt>
                <c:pt idx="1673">
                  <c:v>59.010757988077948</c:v>
                </c:pt>
                <c:pt idx="1674">
                  <c:v>19.12849402670173</c:v>
                </c:pt>
                <c:pt idx="1675">
                  <c:v>7.2688277301466577</c:v>
                </c:pt>
                <c:pt idx="1676">
                  <c:v>2.7621545374557299</c:v>
                </c:pt>
                <c:pt idx="1677">
                  <c:v>1.0496187242331771</c:v>
                </c:pt>
                <c:pt idx="1678">
                  <c:v>0.39885511520860739</c:v>
                </c:pt>
                <c:pt idx="1679">
                  <c:v>0.15156494377927082</c:v>
                </c:pt>
                <c:pt idx="1680">
                  <c:v>5.7594678636122922E-2</c:v>
                </c:pt>
                <c:pt idx="1681">
                  <c:v>2.188597788172671E-2</c:v>
                </c:pt>
                <c:pt idx="1682">
                  <c:v>7.5712793992997518E-2</c:v>
                </c:pt>
                <c:pt idx="1683">
                  <c:v>3.1603352061213368E-3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AC-4761-9FB7-3C905ED7220E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C-4761-9FB7-3C905ED72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8.3069191251753161</v>
      </c>
      <c r="G6" s="13">
        <f t="shared" ref="G6:G69" si="0">IF((F6-$J$2)&gt;0,$I$2*(F6-$J$2),0)</f>
        <v>0</v>
      </c>
      <c r="H6" s="13">
        <f t="shared" ref="H6:H69" si="1">F6-G6</f>
        <v>8.3069191251753161</v>
      </c>
      <c r="I6" s="15">
        <f>H6+$H$3-$J$3</f>
        <v>4.3069191251753161</v>
      </c>
      <c r="J6" s="13">
        <f t="shared" ref="J6:J69" si="2">I6/SQRT(1+(I6/($K$2*(300+(25*Q6)+0.05*(Q6)^3)))^2)</f>
        <v>4.3023046115670871</v>
      </c>
      <c r="K6" s="13">
        <f t="shared" ref="K6:K69" si="3">I6-J6</f>
        <v>4.614513608228954E-3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21.432673473589691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16.577653037027169</v>
      </c>
      <c r="G7" s="13">
        <f t="shared" si="0"/>
        <v>0</v>
      </c>
      <c r="H7" s="13">
        <f t="shared" si="1"/>
        <v>16.577653037027169</v>
      </c>
      <c r="I7" s="16">
        <f t="shared" ref="I7:I70" si="8">H7+K6-L6</f>
        <v>16.582267550635397</v>
      </c>
      <c r="J7" s="13">
        <f t="shared" si="2"/>
        <v>16.302279896346377</v>
      </c>
      <c r="K7" s="13">
        <f t="shared" si="3"/>
        <v>0.27998765428901962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20.83069851770755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12.517970617846199</v>
      </c>
      <c r="G8" s="13">
        <f t="shared" si="0"/>
        <v>0</v>
      </c>
      <c r="H8" s="13">
        <f t="shared" si="1"/>
        <v>12.517970617846199</v>
      </c>
      <c r="I8" s="16">
        <f t="shared" si="8"/>
        <v>12.797958272135219</v>
      </c>
      <c r="J8" s="13">
        <f t="shared" si="2"/>
        <v>12.547791442044902</v>
      </c>
      <c r="K8" s="13">
        <f t="shared" si="3"/>
        <v>0.25016683009031659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16.09822423838413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168.0571429</v>
      </c>
      <c r="G9" s="13">
        <f t="shared" si="0"/>
        <v>15.734517858611961</v>
      </c>
      <c r="H9" s="13">
        <f t="shared" si="1"/>
        <v>152.32262504138805</v>
      </c>
      <c r="I9" s="16">
        <f t="shared" si="8"/>
        <v>152.57279187147836</v>
      </c>
      <c r="J9" s="13">
        <f t="shared" si="2"/>
        <v>48.236967838450703</v>
      </c>
      <c r="K9" s="13">
        <f t="shared" si="3"/>
        <v>104.33582403302765</v>
      </c>
      <c r="L9" s="13">
        <f t="shared" si="4"/>
        <v>93.879203618416156</v>
      </c>
      <c r="M9" s="13">
        <f t="shared" si="9"/>
        <v>93.879203618416156</v>
      </c>
      <c r="N9" s="13">
        <f t="shared" si="5"/>
        <v>58.205106243418015</v>
      </c>
      <c r="O9" s="13">
        <f t="shared" si="6"/>
        <v>73.939624102029981</v>
      </c>
      <c r="Q9" s="41">
        <v>12.830202167741501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53.014414067428397</v>
      </c>
      <c r="G10" s="13">
        <f t="shared" si="0"/>
        <v>2.8724181165972911</v>
      </c>
      <c r="H10" s="13">
        <f t="shared" si="1"/>
        <v>50.141995950831109</v>
      </c>
      <c r="I10" s="16">
        <f t="shared" si="8"/>
        <v>60.598616365442595</v>
      </c>
      <c r="J10" s="13">
        <f t="shared" si="2"/>
        <v>36.970031763068953</v>
      </c>
      <c r="K10" s="13">
        <f t="shared" si="3"/>
        <v>23.628584602373643</v>
      </c>
      <c r="L10" s="13">
        <f t="shared" si="4"/>
        <v>12.57854138275958</v>
      </c>
      <c r="M10" s="13">
        <f t="shared" si="9"/>
        <v>48.252638757757722</v>
      </c>
      <c r="N10" s="13">
        <f t="shared" si="5"/>
        <v>29.916636029809787</v>
      </c>
      <c r="O10" s="13">
        <f t="shared" si="6"/>
        <v>32.789054146407075</v>
      </c>
      <c r="Q10" s="41">
        <v>11.56713959354839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35.470504471873973</v>
      </c>
      <c r="G11" s="13">
        <f t="shared" si="0"/>
        <v>0.91095981868684184</v>
      </c>
      <c r="H11" s="13">
        <f t="shared" si="1"/>
        <v>34.559544653187132</v>
      </c>
      <c r="I11" s="16">
        <f t="shared" si="8"/>
        <v>45.609587872801193</v>
      </c>
      <c r="J11" s="13">
        <f t="shared" si="2"/>
        <v>32.85696742760782</v>
      </c>
      <c r="K11" s="13">
        <f t="shared" si="3"/>
        <v>12.752620445193372</v>
      </c>
      <c r="L11" s="13">
        <f t="shared" si="4"/>
        <v>1.6226086229757368</v>
      </c>
      <c r="M11" s="13">
        <f t="shared" si="9"/>
        <v>19.958611350923675</v>
      </c>
      <c r="N11" s="13">
        <f t="shared" si="5"/>
        <v>12.374339037572678</v>
      </c>
      <c r="O11" s="13">
        <f t="shared" si="6"/>
        <v>13.285298856259519</v>
      </c>
      <c r="Q11" s="41">
        <v>11.7917651935931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56.177412430792756</v>
      </c>
      <c r="G12" s="13">
        <f t="shared" si="0"/>
        <v>3.226050204833216</v>
      </c>
      <c r="H12" s="13">
        <f t="shared" si="1"/>
        <v>52.951362225959542</v>
      </c>
      <c r="I12" s="16">
        <f t="shared" si="8"/>
        <v>64.081374048177182</v>
      </c>
      <c r="J12" s="13">
        <f t="shared" si="2"/>
        <v>39.480144309120931</v>
      </c>
      <c r="K12" s="13">
        <f t="shared" si="3"/>
        <v>24.601229739056251</v>
      </c>
      <c r="L12" s="13">
        <f t="shared" si="4"/>
        <v>13.558338167910827</v>
      </c>
      <c r="M12" s="13">
        <f t="shared" si="9"/>
        <v>21.142610481261823</v>
      </c>
      <c r="N12" s="13">
        <f t="shared" si="5"/>
        <v>13.10841849838233</v>
      </c>
      <c r="O12" s="13">
        <f t="shared" si="6"/>
        <v>16.334468703215546</v>
      </c>
      <c r="Q12" s="41">
        <v>12.62082270759846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4.5115936601944098</v>
      </c>
      <c r="G13" s="13">
        <f t="shared" si="0"/>
        <v>0</v>
      </c>
      <c r="H13" s="13">
        <f t="shared" si="1"/>
        <v>4.5115936601944098</v>
      </c>
      <c r="I13" s="16">
        <f t="shared" si="8"/>
        <v>15.554485231339834</v>
      </c>
      <c r="J13" s="13">
        <f t="shared" si="2"/>
        <v>15.152655821856273</v>
      </c>
      <c r="K13" s="13">
        <f t="shared" si="3"/>
        <v>0.40182940948356105</v>
      </c>
      <c r="L13" s="13">
        <f t="shared" si="4"/>
        <v>0</v>
      </c>
      <c r="M13" s="13">
        <f t="shared" si="9"/>
        <v>8.0341919828794932</v>
      </c>
      <c r="N13" s="13">
        <f t="shared" si="5"/>
        <v>4.9811990293852855</v>
      </c>
      <c r="O13" s="13">
        <f t="shared" si="6"/>
        <v>4.9811990293852855</v>
      </c>
      <c r="Q13" s="41">
        <v>16.821496022157142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16.5824248634494</v>
      </c>
      <c r="G14" s="13">
        <f t="shared" si="0"/>
        <v>0</v>
      </c>
      <c r="H14" s="13">
        <f t="shared" si="1"/>
        <v>16.5824248634494</v>
      </c>
      <c r="I14" s="16">
        <f t="shared" si="8"/>
        <v>16.984254272932962</v>
      </c>
      <c r="J14" s="13">
        <f t="shared" si="2"/>
        <v>16.518210848980484</v>
      </c>
      <c r="K14" s="13">
        <f t="shared" si="3"/>
        <v>0.46604342395247755</v>
      </c>
      <c r="L14" s="13">
        <f t="shared" si="4"/>
        <v>0</v>
      </c>
      <c r="M14" s="13">
        <f t="shared" si="9"/>
        <v>3.0529929534942077</v>
      </c>
      <c r="N14" s="13">
        <f t="shared" si="5"/>
        <v>1.8928556311664089</v>
      </c>
      <c r="O14" s="13">
        <f t="shared" si="6"/>
        <v>1.8928556311664089</v>
      </c>
      <c r="Q14" s="41">
        <v>17.623710054605201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12.58607751875593</v>
      </c>
      <c r="G15" s="13">
        <f t="shared" si="0"/>
        <v>0</v>
      </c>
      <c r="H15" s="13">
        <f t="shared" si="1"/>
        <v>12.58607751875593</v>
      </c>
      <c r="I15" s="16">
        <f t="shared" si="8"/>
        <v>13.052120942708408</v>
      </c>
      <c r="J15" s="13">
        <f t="shared" si="2"/>
        <v>12.946659273776303</v>
      </c>
      <c r="K15" s="13">
        <f t="shared" si="3"/>
        <v>0.1054616689321044</v>
      </c>
      <c r="L15" s="13">
        <f t="shared" si="4"/>
        <v>0</v>
      </c>
      <c r="M15" s="13">
        <f t="shared" si="9"/>
        <v>1.1601373223277989</v>
      </c>
      <c r="N15" s="13">
        <f t="shared" si="5"/>
        <v>0.71928513984323528</v>
      </c>
      <c r="O15" s="13">
        <f t="shared" si="6"/>
        <v>0.71928513984323528</v>
      </c>
      <c r="Q15" s="41">
        <v>22.753765206678651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5.8694380189993698</v>
      </c>
      <c r="G16" s="13">
        <f t="shared" si="0"/>
        <v>0</v>
      </c>
      <c r="H16" s="13">
        <f t="shared" si="1"/>
        <v>5.8694380189993698</v>
      </c>
      <c r="I16" s="16">
        <f t="shared" si="8"/>
        <v>5.9748996879314742</v>
      </c>
      <c r="J16" s="13">
        <f t="shared" si="2"/>
        <v>5.9636693479402769</v>
      </c>
      <c r="K16" s="13">
        <f t="shared" si="3"/>
        <v>1.1230339991197269E-2</v>
      </c>
      <c r="L16" s="13">
        <f t="shared" si="4"/>
        <v>0</v>
      </c>
      <c r="M16" s="13">
        <f t="shared" si="9"/>
        <v>0.44085218248456359</v>
      </c>
      <c r="N16" s="13">
        <f t="shared" si="5"/>
        <v>0.27332835314042941</v>
      </c>
      <c r="O16" s="13">
        <f t="shared" si="6"/>
        <v>0.27332835314042941</v>
      </c>
      <c r="Q16" s="41">
        <v>22.079581000000012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8.0684114615388793</v>
      </c>
      <c r="G17" s="18">
        <f t="shared" si="0"/>
        <v>0</v>
      </c>
      <c r="H17" s="18">
        <f t="shared" si="1"/>
        <v>8.0684114615388793</v>
      </c>
      <c r="I17" s="17">
        <f t="shared" si="8"/>
        <v>8.0796418015300766</v>
      </c>
      <c r="J17" s="18">
        <f t="shared" si="2"/>
        <v>8.0547124800742242</v>
      </c>
      <c r="K17" s="18">
        <f t="shared" si="3"/>
        <v>2.492932145585236E-2</v>
      </c>
      <c r="L17" s="18">
        <f t="shared" si="4"/>
        <v>0</v>
      </c>
      <c r="M17" s="18">
        <f t="shared" si="9"/>
        <v>0.16752382934413418</v>
      </c>
      <c r="N17" s="18">
        <f t="shared" si="5"/>
        <v>0.10386477419336319</v>
      </c>
      <c r="O17" s="18">
        <f t="shared" si="6"/>
        <v>0.10386477419336319</v>
      </c>
      <c r="Q17" s="42">
        <v>22.83212763114652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3.6023691239993938</v>
      </c>
      <c r="G18" s="13">
        <f t="shared" si="0"/>
        <v>0</v>
      </c>
      <c r="H18" s="13">
        <f t="shared" si="1"/>
        <v>3.6023691239993938</v>
      </c>
      <c r="I18" s="16">
        <f t="shared" si="8"/>
        <v>3.6272984454552462</v>
      </c>
      <c r="J18" s="13">
        <f t="shared" si="2"/>
        <v>3.6249284169334364</v>
      </c>
      <c r="K18" s="13">
        <f t="shared" si="3"/>
        <v>2.3700285218097861E-3</v>
      </c>
      <c r="L18" s="13">
        <f t="shared" si="4"/>
        <v>0</v>
      </c>
      <c r="M18" s="13">
        <f t="shared" si="9"/>
        <v>6.3659055150770985E-2</v>
      </c>
      <c r="N18" s="13">
        <f t="shared" si="5"/>
        <v>3.946861419347801E-2</v>
      </c>
      <c r="O18" s="13">
        <f t="shared" si="6"/>
        <v>3.946861419347801E-2</v>
      </c>
      <c r="Q18" s="41">
        <v>22.507177543805891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10.765316862129451</v>
      </c>
      <c r="G19" s="13">
        <f t="shared" si="0"/>
        <v>0</v>
      </c>
      <c r="H19" s="13">
        <f t="shared" si="1"/>
        <v>10.765316862129451</v>
      </c>
      <c r="I19" s="16">
        <f t="shared" si="8"/>
        <v>10.767686890651261</v>
      </c>
      <c r="J19" s="13">
        <f t="shared" si="2"/>
        <v>10.666813055711003</v>
      </c>
      <c r="K19" s="13">
        <f t="shared" si="3"/>
        <v>0.10087383494025737</v>
      </c>
      <c r="L19" s="13">
        <f t="shared" si="4"/>
        <v>0</v>
      </c>
      <c r="M19" s="13">
        <f t="shared" si="9"/>
        <v>2.4190440957292975E-2</v>
      </c>
      <c r="N19" s="13">
        <f t="shared" si="5"/>
        <v>1.4998073393521645E-2</v>
      </c>
      <c r="O19" s="13">
        <f t="shared" si="6"/>
        <v>1.4998073393521645E-2</v>
      </c>
      <c r="Q19" s="41">
        <v>18.973680152681531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13.111625657089039</v>
      </c>
      <c r="G20" s="13">
        <f t="shared" si="0"/>
        <v>0</v>
      </c>
      <c r="H20" s="13">
        <f t="shared" si="1"/>
        <v>13.111625657089039</v>
      </c>
      <c r="I20" s="16">
        <f t="shared" si="8"/>
        <v>13.212499492029297</v>
      </c>
      <c r="J20" s="13">
        <f t="shared" si="2"/>
        <v>12.933980664218526</v>
      </c>
      <c r="K20" s="13">
        <f t="shared" si="3"/>
        <v>0.27851882781077109</v>
      </c>
      <c r="L20" s="13">
        <f t="shared" si="4"/>
        <v>0</v>
      </c>
      <c r="M20" s="13">
        <f t="shared" si="9"/>
        <v>9.1923675637713299E-3</v>
      </c>
      <c r="N20" s="13">
        <f t="shared" si="5"/>
        <v>5.6992678895382244E-3</v>
      </c>
      <c r="O20" s="13">
        <f t="shared" si="6"/>
        <v>5.6992678895382244E-3</v>
      </c>
      <c r="Q20" s="41">
        <v>15.997787251054371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66.12041308544012</v>
      </c>
      <c r="G21" s="13">
        <f t="shared" si="0"/>
        <v>4.337705565000431</v>
      </c>
      <c r="H21" s="13">
        <f t="shared" si="1"/>
        <v>61.782707520439686</v>
      </c>
      <c r="I21" s="16">
        <f t="shared" si="8"/>
        <v>62.061226348250457</v>
      </c>
      <c r="J21" s="13">
        <f t="shared" si="2"/>
        <v>40.448117156436503</v>
      </c>
      <c r="K21" s="13">
        <f t="shared" si="3"/>
        <v>21.613109191813955</v>
      </c>
      <c r="L21" s="13">
        <f t="shared" si="4"/>
        <v>10.548246619190357</v>
      </c>
      <c r="M21" s="13">
        <f t="shared" si="9"/>
        <v>10.551739718864591</v>
      </c>
      <c r="N21" s="13">
        <f t="shared" si="5"/>
        <v>6.5420786256960461</v>
      </c>
      <c r="O21" s="13">
        <f t="shared" si="6"/>
        <v>10.879784190696476</v>
      </c>
      <c r="Q21" s="41">
        <v>13.52577220265057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32.473346744000771</v>
      </c>
      <c r="G22" s="13">
        <f t="shared" si="0"/>
        <v>0.57586917862945175</v>
      </c>
      <c r="H22" s="13">
        <f t="shared" si="1"/>
        <v>31.897477565371318</v>
      </c>
      <c r="I22" s="16">
        <f t="shared" si="8"/>
        <v>42.962340137994914</v>
      </c>
      <c r="J22" s="13">
        <f t="shared" si="2"/>
        <v>32.748706148482</v>
      </c>
      <c r="K22" s="13">
        <f t="shared" si="3"/>
        <v>10.213633989512914</v>
      </c>
      <c r="L22" s="13">
        <f t="shared" si="4"/>
        <v>0</v>
      </c>
      <c r="M22" s="13">
        <f t="shared" si="9"/>
        <v>4.0096610931685444</v>
      </c>
      <c r="N22" s="13">
        <f t="shared" si="5"/>
        <v>2.4859898777644975</v>
      </c>
      <c r="O22" s="13">
        <f t="shared" si="6"/>
        <v>3.0618590563939492</v>
      </c>
      <c r="Q22" s="41">
        <v>12.758298593548391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37.698157614716521</v>
      </c>
      <c r="G23" s="13">
        <f t="shared" si="0"/>
        <v>1.1600176879203914</v>
      </c>
      <c r="H23" s="13">
        <f t="shared" si="1"/>
        <v>36.538139926796127</v>
      </c>
      <c r="I23" s="16">
        <f t="shared" si="8"/>
        <v>46.751773916309041</v>
      </c>
      <c r="J23" s="13">
        <f t="shared" si="2"/>
        <v>34.585631552690131</v>
      </c>
      <c r="K23" s="13">
        <f t="shared" si="3"/>
        <v>12.16614236361891</v>
      </c>
      <c r="L23" s="13">
        <f t="shared" si="4"/>
        <v>1.0318182954281052</v>
      </c>
      <c r="M23" s="13">
        <f t="shared" si="9"/>
        <v>2.5554895108321523</v>
      </c>
      <c r="N23" s="13">
        <f t="shared" si="5"/>
        <v>1.5844034967159344</v>
      </c>
      <c r="O23" s="13">
        <f t="shared" si="6"/>
        <v>2.7444211846363258</v>
      </c>
      <c r="Q23" s="41">
        <v>12.98909307684314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156.04139005296821</v>
      </c>
      <c r="G24" s="13">
        <f t="shared" si="0"/>
        <v>14.391122989920675</v>
      </c>
      <c r="H24" s="13">
        <f t="shared" si="1"/>
        <v>141.65026706304752</v>
      </c>
      <c r="I24" s="16">
        <f t="shared" si="8"/>
        <v>152.78459113123833</v>
      </c>
      <c r="J24" s="13">
        <f t="shared" si="2"/>
        <v>53.011456847835234</v>
      </c>
      <c r="K24" s="13">
        <f t="shared" si="3"/>
        <v>99.773134283403095</v>
      </c>
      <c r="L24" s="13">
        <f t="shared" si="4"/>
        <v>89.282965401904633</v>
      </c>
      <c r="M24" s="13">
        <f t="shared" si="9"/>
        <v>90.254051416020843</v>
      </c>
      <c r="N24" s="13">
        <f t="shared" si="5"/>
        <v>55.957511877932923</v>
      </c>
      <c r="O24" s="13">
        <f t="shared" si="6"/>
        <v>70.348634867853605</v>
      </c>
      <c r="Q24" s="41">
        <v>14.3673398836719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63.284478774353367</v>
      </c>
      <c r="G25" s="13">
        <f t="shared" si="0"/>
        <v>4.0206401551205477</v>
      </c>
      <c r="H25" s="13">
        <f t="shared" si="1"/>
        <v>59.263838619232821</v>
      </c>
      <c r="I25" s="16">
        <f t="shared" si="8"/>
        <v>69.754007500731277</v>
      </c>
      <c r="J25" s="13">
        <f t="shared" si="2"/>
        <v>42.985226177764545</v>
      </c>
      <c r="K25" s="13">
        <f t="shared" si="3"/>
        <v>26.768781322966731</v>
      </c>
      <c r="L25" s="13">
        <f t="shared" si="4"/>
        <v>15.741827287908354</v>
      </c>
      <c r="M25" s="13">
        <f t="shared" si="9"/>
        <v>50.03836682599627</v>
      </c>
      <c r="N25" s="13">
        <f t="shared" si="5"/>
        <v>31.023787432117686</v>
      </c>
      <c r="O25" s="13">
        <f t="shared" si="6"/>
        <v>35.044427587238232</v>
      </c>
      <c r="Q25" s="41">
        <v>13.86175898129164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17.32109521341048</v>
      </c>
      <c r="G26" s="13">
        <f t="shared" si="0"/>
        <v>0</v>
      </c>
      <c r="H26" s="13">
        <f t="shared" si="1"/>
        <v>17.32109521341048</v>
      </c>
      <c r="I26" s="16">
        <f t="shared" si="8"/>
        <v>28.348049248468858</v>
      </c>
      <c r="J26" s="13">
        <f t="shared" si="2"/>
        <v>26.817259663527803</v>
      </c>
      <c r="K26" s="13">
        <f t="shared" si="3"/>
        <v>1.5307895849410542</v>
      </c>
      <c r="L26" s="13">
        <f t="shared" si="4"/>
        <v>0</v>
      </c>
      <c r="M26" s="13">
        <f t="shared" si="9"/>
        <v>19.014579393878584</v>
      </c>
      <c r="N26" s="13">
        <f t="shared" si="5"/>
        <v>11.789039224204723</v>
      </c>
      <c r="O26" s="13">
        <f t="shared" si="6"/>
        <v>11.789039224204723</v>
      </c>
      <c r="Q26" s="41">
        <v>19.784400485624872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10.18821398586344</v>
      </c>
      <c r="G27" s="13">
        <f t="shared" si="0"/>
        <v>0</v>
      </c>
      <c r="H27" s="13">
        <f t="shared" si="1"/>
        <v>10.18821398586344</v>
      </c>
      <c r="I27" s="16">
        <f t="shared" si="8"/>
        <v>11.719003570804494</v>
      </c>
      <c r="J27" s="13">
        <f t="shared" si="2"/>
        <v>11.637225965107909</v>
      </c>
      <c r="K27" s="13">
        <f t="shared" si="3"/>
        <v>8.1777605696585098E-2</v>
      </c>
      <c r="L27" s="13">
        <f t="shared" si="4"/>
        <v>0</v>
      </c>
      <c r="M27" s="13">
        <f t="shared" si="9"/>
        <v>7.2255401696738613</v>
      </c>
      <c r="N27" s="13">
        <f t="shared" si="5"/>
        <v>4.4798349051977944</v>
      </c>
      <c r="O27" s="13">
        <f t="shared" si="6"/>
        <v>4.4798349051977944</v>
      </c>
      <c r="Q27" s="41">
        <v>22.277003127425669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0.14285714299999999</v>
      </c>
      <c r="G28" s="13">
        <f t="shared" si="0"/>
        <v>0</v>
      </c>
      <c r="H28" s="13">
        <f t="shared" si="1"/>
        <v>0.14285714299999999</v>
      </c>
      <c r="I28" s="16">
        <f t="shared" si="8"/>
        <v>0.22463474869658509</v>
      </c>
      <c r="J28" s="13">
        <f t="shared" si="2"/>
        <v>0.22463428983268005</v>
      </c>
      <c r="K28" s="13">
        <f t="shared" si="3"/>
        <v>4.5886390503957486E-7</v>
      </c>
      <c r="L28" s="13">
        <f t="shared" si="4"/>
        <v>0</v>
      </c>
      <c r="M28" s="13">
        <f t="shared" si="9"/>
        <v>2.7457052644760669</v>
      </c>
      <c r="N28" s="13">
        <f t="shared" si="5"/>
        <v>1.7023372639751615</v>
      </c>
      <c r="O28" s="13">
        <f t="shared" si="6"/>
        <v>1.7023372639751615</v>
      </c>
      <c r="Q28" s="41">
        <v>23.968264000000008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0.178571429</v>
      </c>
      <c r="G29" s="18">
        <f t="shared" si="0"/>
        <v>0</v>
      </c>
      <c r="H29" s="18">
        <f t="shared" si="1"/>
        <v>0.178571429</v>
      </c>
      <c r="I29" s="17">
        <f t="shared" si="8"/>
        <v>0.17857188786390504</v>
      </c>
      <c r="J29" s="18">
        <f t="shared" si="2"/>
        <v>0.17857161592497264</v>
      </c>
      <c r="K29" s="18">
        <f t="shared" si="3"/>
        <v>2.7193893240018419E-7</v>
      </c>
      <c r="L29" s="18">
        <f t="shared" si="4"/>
        <v>0</v>
      </c>
      <c r="M29" s="18">
        <f t="shared" si="9"/>
        <v>1.0433680005009054</v>
      </c>
      <c r="N29" s="18">
        <f t="shared" si="5"/>
        <v>0.64688816031056129</v>
      </c>
      <c r="O29" s="18">
        <f t="shared" si="6"/>
        <v>0.64688816031056129</v>
      </c>
      <c r="Q29" s="42">
        <v>22.791484225224529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14.993847624676169</v>
      </c>
      <c r="G30" s="13">
        <f t="shared" si="0"/>
        <v>0</v>
      </c>
      <c r="H30" s="13">
        <f t="shared" si="1"/>
        <v>14.993847624676169</v>
      </c>
      <c r="I30" s="16">
        <f t="shared" si="8"/>
        <v>14.993847896615101</v>
      </c>
      <c r="J30" s="13">
        <f t="shared" si="2"/>
        <v>14.816854377867516</v>
      </c>
      <c r="K30" s="13">
        <f t="shared" si="3"/>
        <v>0.17699351874758484</v>
      </c>
      <c r="L30" s="13">
        <f t="shared" si="4"/>
        <v>0</v>
      </c>
      <c r="M30" s="13">
        <f t="shared" si="9"/>
        <v>0.3964798401903441</v>
      </c>
      <c r="N30" s="13">
        <f t="shared" si="5"/>
        <v>0.24581750091801335</v>
      </c>
      <c r="O30" s="13">
        <f t="shared" si="6"/>
        <v>0.24581750091801335</v>
      </c>
      <c r="Q30" s="41">
        <v>21.992582529153228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0.80714285699999999</v>
      </c>
      <c r="G31" s="13">
        <f t="shared" si="0"/>
        <v>0</v>
      </c>
      <c r="H31" s="13">
        <f t="shared" si="1"/>
        <v>0.80714285699999999</v>
      </c>
      <c r="I31" s="16">
        <f t="shared" si="8"/>
        <v>0.98413637574758484</v>
      </c>
      <c r="J31" s="13">
        <f t="shared" si="2"/>
        <v>0.984068665571322</v>
      </c>
      <c r="K31" s="13">
        <f t="shared" si="3"/>
        <v>6.7710176262836264E-5</v>
      </c>
      <c r="L31" s="13">
        <f t="shared" si="4"/>
        <v>0</v>
      </c>
      <c r="M31" s="13">
        <f t="shared" si="9"/>
        <v>0.15066233927233075</v>
      </c>
      <c r="N31" s="13">
        <f t="shared" si="5"/>
        <v>9.3410650348845062E-2</v>
      </c>
      <c r="O31" s="13">
        <f t="shared" si="6"/>
        <v>9.3410650348845062E-2</v>
      </c>
      <c r="Q31" s="41">
        <v>19.981772007989012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73.771752202580132</v>
      </c>
      <c r="G32" s="13">
        <f t="shared" si="0"/>
        <v>5.1931467378872318</v>
      </c>
      <c r="H32" s="13">
        <f t="shared" si="1"/>
        <v>68.578605464692899</v>
      </c>
      <c r="I32" s="16">
        <f t="shared" si="8"/>
        <v>68.578673174869166</v>
      </c>
      <c r="J32" s="13">
        <f t="shared" si="2"/>
        <v>43.742586285243355</v>
      </c>
      <c r="K32" s="13">
        <f t="shared" si="3"/>
        <v>24.836086889625811</v>
      </c>
      <c r="L32" s="13">
        <f t="shared" si="4"/>
        <v>13.794922172106519</v>
      </c>
      <c r="M32" s="13">
        <f t="shared" si="9"/>
        <v>13.852173861030005</v>
      </c>
      <c r="N32" s="13">
        <f t="shared" si="5"/>
        <v>8.5883477938386026</v>
      </c>
      <c r="O32" s="13">
        <f t="shared" si="6"/>
        <v>13.781494531725833</v>
      </c>
      <c r="Q32" s="41">
        <v>14.43698990495667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87.841707302456342</v>
      </c>
      <c r="G33" s="13">
        <f t="shared" si="0"/>
        <v>6.7662071798352912</v>
      </c>
      <c r="H33" s="13">
        <f t="shared" si="1"/>
        <v>81.075500122621051</v>
      </c>
      <c r="I33" s="16">
        <f t="shared" si="8"/>
        <v>92.116664840140331</v>
      </c>
      <c r="J33" s="13">
        <f t="shared" si="2"/>
        <v>38.817181765477351</v>
      </c>
      <c r="K33" s="13">
        <f t="shared" si="3"/>
        <v>53.29948307466298</v>
      </c>
      <c r="L33" s="13">
        <f t="shared" si="4"/>
        <v>42.467603528129345</v>
      </c>
      <c r="M33" s="13">
        <f t="shared" si="9"/>
        <v>47.731429595320748</v>
      </c>
      <c r="N33" s="13">
        <f t="shared" si="5"/>
        <v>29.593486349098864</v>
      </c>
      <c r="O33" s="13">
        <f t="shared" si="6"/>
        <v>36.359693528934159</v>
      </c>
      <c r="Q33" s="41">
        <v>10.283756593548389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22.042685357426251</v>
      </c>
      <c r="G34" s="13">
        <f t="shared" si="0"/>
        <v>0</v>
      </c>
      <c r="H34" s="13">
        <f t="shared" si="1"/>
        <v>22.042685357426251</v>
      </c>
      <c r="I34" s="16">
        <f t="shared" si="8"/>
        <v>32.874564903959893</v>
      </c>
      <c r="J34" s="13">
        <f t="shared" si="2"/>
        <v>27.621754234986824</v>
      </c>
      <c r="K34" s="13">
        <f t="shared" si="3"/>
        <v>5.2528106689730691</v>
      </c>
      <c r="L34" s="13">
        <f t="shared" si="4"/>
        <v>0</v>
      </c>
      <c r="M34" s="13">
        <f t="shared" si="9"/>
        <v>18.137943246221884</v>
      </c>
      <c r="N34" s="13">
        <f t="shared" si="5"/>
        <v>11.245524812657568</v>
      </c>
      <c r="O34" s="13">
        <f t="shared" si="6"/>
        <v>11.245524812657568</v>
      </c>
      <c r="Q34" s="41">
        <v>12.85722429369692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8.3242509355636258</v>
      </c>
      <c r="G35" s="13">
        <f t="shared" si="0"/>
        <v>0</v>
      </c>
      <c r="H35" s="13">
        <f t="shared" si="1"/>
        <v>8.3242509355636258</v>
      </c>
      <c r="I35" s="16">
        <f t="shared" si="8"/>
        <v>13.577061604536695</v>
      </c>
      <c r="J35" s="13">
        <f t="shared" si="2"/>
        <v>13.077079652891284</v>
      </c>
      <c r="K35" s="13">
        <f t="shared" si="3"/>
        <v>0.49998195164541137</v>
      </c>
      <c r="L35" s="13">
        <f t="shared" si="4"/>
        <v>0</v>
      </c>
      <c r="M35" s="13">
        <f t="shared" si="9"/>
        <v>6.8924184335643162</v>
      </c>
      <c r="N35" s="13">
        <f t="shared" si="5"/>
        <v>4.2732994288098762</v>
      </c>
      <c r="O35" s="13">
        <f t="shared" si="6"/>
        <v>4.2732994288098762</v>
      </c>
      <c r="Q35" s="41">
        <v>12.178986330705531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24.32948213224066</v>
      </c>
      <c r="G36" s="13">
        <f t="shared" si="0"/>
        <v>0</v>
      </c>
      <c r="H36" s="13">
        <f t="shared" si="1"/>
        <v>24.32948213224066</v>
      </c>
      <c r="I36" s="16">
        <f t="shared" si="8"/>
        <v>24.829464083886073</v>
      </c>
      <c r="J36" s="13">
        <f t="shared" si="2"/>
        <v>22.637554737631966</v>
      </c>
      <c r="K36" s="13">
        <f t="shared" si="3"/>
        <v>2.191909346254107</v>
      </c>
      <c r="L36" s="13">
        <f t="shared" si="4"/>
        <v>0</v>
      </c>
      <c r="M36" s="13">
        <f t="shared" si="9"/>
        <v>2.6191190047544399</v>
      </c>
      <c r="N36" s="13">
        <f t="shared" si="5"/>
        <v>1.6238537829477528</v>
      </c>
      <c r="O36" s="13">
        <f t="shared" si="6"/>
        <v>1.6238537829477528</v>
      </c>
      <c r="Q36" s="41">
        <v>14.000215291037399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20.747879559428299</v>
      </c>
      <c r="G37" s="13">
        <f t="shared" si="0"/>
        <v>0</v>
      </c>
      <c r="H37" s="13">
        <f t="shared" si="1"/>
        <v>20.747879559428299</v>
      </c>
      <c r="I37" s="16">
        <f t="shared" si="8"/>
        <v>22.939788905682406</v>
      </c>
      <c r="J37" s="13">
        <f t="shared" si="2"/>
        <v>21.463862872744013</v>
      </c>
      <c r="K37" s="13">
        <f t="shared" si="3"/>
        <v>1.4759260329383928</v>
      </c>
      <c r="L37" s="13">
        <f t="shared" si="4"/>
        <v>0</v>
      </c>
      <c r="M37" s="13">
        <f t="shared" si="9"/>
        <v>0.99526522180668708</v>
      </c>
      <c r="N37" s="13">
        <f t="shared" si="5"/>
        <v>0.61706443752014595</v>
      </c>
      <c r="O37" s="13">
        <f t="shared" si="6"/>
        <v>0.61706443752014595</v>
      </c>
      <c r="Q37" s="41">
        <v>15.42082474572309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3.7432913385234872</v>
      </c>
      <c r="G38" s="13">
        <f t="shared" si="0"/>
        <v>0</v>
      </c>
      <c r="H38" s="13">
        <f t="shared" si="1"/>
        <v>3.7432913385234872</v>
      </c>
      <c r="I38" s="16">
        <f t="shared" si="8"/>
        <v>5.2192173714618804</v>
      </c>
      <c r="J38" s="13">
        <f t="shared" si="2"/>
        <v>5.2074208845114551</v>
      </c>
      <c r="K38" s="13">
        <f t="shared" si="3"/>
        <v>1.1796486950425233E-2</v>
      </c>
      <c r="L38" s="13">
        <f t="shared" si="4"/>
        <v>0</v>
      </c>
      <c r="M38" s="13">
        <f t="shared" si="9"/>
        <v>0.37820078428654114</v>
      </c>
      <c r="N38" s="13">
        <f t="shared" si="5"/>
        <v>0.2344844862576555</v>
      </c>
      <c r="O38" s="13">
        <f t="shared" si="6"/>
        <v>0.2344844862576555</v>
      </c>
      <c r="Q38" s="41">
        <v>18.862063588811921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1.9586205126650471</v>
      </c>
      <c r="G39" s="13">
        <f t="shared" si="0"/>
        <v>0</v>
      </c>
      <c r="H39" s="13">
        <f t="shared" si="1"/>
        <v>1.9586205126650471</v>
      </c>
      <c r="I39" s="16">
        <f t="shared" si="8"/>
        <v>1.9704169996154723</v>
      </c>
      <c r="J39" s="13">
        <f t="shared" si="2"/>
        <v>1.9699289558917459</v>
      </c>
      <c r="K39" s="13">
        <f t="shared" si="3"/>
        <v>4.8804372372646121E-4</v>
      </c>
      <c r="L39" s="13">
        <f t="shared" si="4"/>
        <v>0</v>
      </c>
      <c r="M39" s="13">
        <f t="shared" si="9"/>
        <v>0.14371629802888564</v>
      </c>
      <c r="N39" s="13">
        <f t="shared" si="5"/>
        <v>8.9104104777909088E-2</v>
      </c>
      <c r="O39" s="13">
        <f t="shared" si="6"/>
        <v>8.9104104777909088E-2</v>
      </c>
      <c r="Q39" s="41">
        <v>20.739142463544191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0.257142857</v>
      </c>
      <c r="G40" s="13">
        <f t="shared" si="0"/>
        <v>0</v>
      </c>
      <c r="H40" s="13">
        <f t="shared" si="1"/>
        <v>0.257142857</v>
      </c>
      <c r="I40" s="16">
        <f t="shared" si="8"/>
        <v>0.25763090072372646</v>
      </c>
      <c r="J40" s="13">
        <f t="shared" si="2"/>
        <v>0.25763011944431019</v>
      </c>
      <c r="K40" s="13">
        <f t="shared" si="3"/>
        <v>7.8127941627315067E-7</v>
      </c>
      <c r="L40" s="13">
        <f t="shared" si="4"/>
        <v>0</v>
      </c>
      <c r="M40" s="13">
        <f t="shared" si="9"/>
        <v>5.4612193250976548E-2</v>
      </c>
      <c r="N40" s="13">
        <f t="shared" si="5"/>
        <v>3.3859559815605463E-2</v>
      </c>
      <c r="O40" s="13">
        <f t="shared" si="6"/>
        <v>3.3859559815605463E-2</v>
      </c>
      <c r="Q40" s="41">
        <v>23.105945764247821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22.042788755290442</v>
      </c>
      <c r="G41" s="18">
        <f t="shared" si="0"/>
        <v>0</v>
      </c>
      <c r="H41" s="18">
        <f t="shared" si="1"/>
        <v>22.042788755290442</v>
      </c>
      <c r="I41" s="17">
        <f t="shared" si="8"/>
        <v>22.042789536569856</v>
      </c>
      <c r="J41" s="18">
        <f t="shared" si="2"/>
        <v>21.637532087888921</v>
      </c>
      <c r="K41" s="18">
        <f t="shared" si="3"/>
        <v>0.40525744868093483</v>
      </c>
      <c r="L41" s="18">
        <f t="shared" si="4"/>
        <v>0</v>
      </c>
      <c r="M41" s="18">
        <f t="shared" si="9"/>
        <v>2.0752633435371086E-2</v>
      </c>
      <c r="N41" s="18">
        <f t="shared" si="5"/>
        <v>1.2866632729930072E-2</v>
      </c>
      <c r="O41" s="18">
        <f t="shared" si="6"/>
        <v>1.2866632729930072E-2</v>
      </c>
      <c r="Q41" s="42">
        <v>24.25154800000001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6.3920415780248119</v>
      </c>
      <c r="G42" s="13">
        <f t="shared" si="0"/>
        <v>0</v>
      </c>
      <c r="H42" s="13">
        <f t="shared" si="1"/>
        <v>6.3920415780248119</v>
      </c>
      <c r="I42" s="16">
        <f t="shared" si="8"/>
        <v>6.7972990267057467</v>
      </c>
      <c r="J42" s="13">
        <f t="shared" si="2"/>
        <v>6.7803847960142454</v>
      </c>
      <c r="K42" s="13">
        <f t="shared" si="3"/>
        <v>1.6914230691501331E-2</v>
      </c>
      <c r="L42" s="13">
        <f t="shared" si="4"/>
        <v>0</v>
      </c>
      <c r="M42" s="13">
        <f t="shared" si="9"/>
        <v>7.8860007054410135E-3</v>
      </c>
      <c r="N42" s="13">
        <f t="shared" si="5"/>
        <v>4.8893204373734282E-3</v>
      </c>
      <c r="O42" s="13">
        <f t="shared" si="6"/>
        <v>4.8893204373734282E-3</v>
      </c>
      <c r="Q42" s="41">
        <v>21.912606013700291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26.596533630668521</v>
      </c>
      <c r="G43" s="13">
        <f t="shared" si="0"/>
        <v>0</v>
      </c>
      <c r="H43" s="13">
        <f t="shared" si="1"/>
        <v>26.596533630668521</v>
      </c>
      <c r="I43" s="16">
        <f t="shared" si="8"/>
        <v>26.613447861360022</v>
      </c>
      <c r="J43" s="13">
        <f t="shared" si="2"/>
        <v>25.213777519973895</v>
      </c>
      <c r="K43" s="13">
        <f t="shared" si="3"/>
        <v>1.3996703413861269</v>
      </c>
      <c r="L43" s="13">
        <f t="shared" si="4"/>
        <v>0</v>
      </c>
      <c r="M43" s="13">
        <f t="shared" si="9"/>
        <v>2.9966802680675853E-3</v>
      </c>
      <c r="N43" s="13">
        <f t="shared" si="5"/>
        <v>1.8579417662019028E-3</v>
      </c>
      <c r="O43" s="13">
        <f t="shared" si="6"/>
        <v>1.8579417662019028E-3</v>
      </c>
      <c r="Q43" s="41">
        <v>19.095181582114019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23.49743204470558</v>
      </c>
      <c r="G44" s="13">
        <f t="shared" si="0"/>
        <v>0</v>
      </c>
      <c r="H44" s="13">
        <f t="shared" si="1"/>
        <v>23.49743204470558</v>
      </c>
      <c r="I44" s="16">
        <f t="shared" si="8"/>
        <v>24.897102386091706</v>
      </c>
      <c r="J44" s="13">
        <f t="shared" si="2"/>
        <v>22.932148909538387</v>
      </c>
      <c r="K44" s="13">
        <f t="shared" si="3"/>
        <v>1.964953476553319</v>
      </c>
      <c r="L44" s="13">
        <f t="shared" si="4"/>
        <v>0</v>
      </c>
      <c r="M44" s="13">
        <f t="shared" si="9"/>
        <v>1.1387385018656825E-3</v>
      </c>
      <c r="N44" s="13">
        <f t="shared" si="5"/>
        <v>7.0601787115672312E-4</v>
      </c>
      <c r="O44" s="13">
        <f t="shared" si="6"/>
        <v>7.0601787115672312E-4</v>
      </c>
      <c r="Q44" s="41">
        <v>14.95894899531803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38.877645458186301</v>
      </c>
      <c r="G45" s="13">
        <f t="shared" si="0"/>
        <v>1.2918877369113264</v>
      </c>
      <c r="H45" s="13">
        <f t="shared" si="1"/>
        <v>37.585757721274973</v>
      </c>
      <c r="I45" s="16">
        <f t="shared" si="8"/>
        <v>39.550711197828292</v>
      </c>
      <c r="J45" s="13">
        <f t="shared" si="2"/>
        <v>31.301959685230813</v>
      </c>
      <c r="K45" s="13">
        <f t="shared" si="3"/>
        <v>8.2487515125974795</v>
      </c>
      <c r="L45" s="13">
        <f t="shared" si="4"/>
        <v>0</v>
      </c>
      <c r="M45" s="13">
        <f t="shared" si="9"/>
        <v>4.3272063070895939E-4</v>
      </c>
      <c r="N45" s="13">
        <f t="shared" si="5"/>
        <v>2.6828679103955484E-4</v>
      </c>
      <c r="O45" s="13">
        <f t="shared" si="6"/>
        <v>1.2921560237023659</v>
      </c>
      <c r="Q45" s="41">
        <v>12.93468012585358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64.664250533306799</v>
      </c>
      <c r="G46" s="13">
        <f t="shared" si="0"/>
        <v>4.1749025075957054</v>
      </c>
      <c r="H46" s="13">
        <f t="shared" si="1"/>
        <v>60.489348025711095</v>
      </c>
      <c r="I46" s="16">
        <f t="shared" si="8"/>
        <v>68.738099538308575</v>
      </c>
      <c r="J46" s="13">
        <f t="shared" si="2"/>
        <v>42.105239453415308</v>
      </c>
      <c r="K46" s="13">
        <f t="shared" si="3"/>
        <v>26.632860084893267</v>
      </c>
      <c r="L46" s="13">
        <f t="shared" si="4"/>
        <v>15.604906650488239</v>
      </c>
      <c r="M46" s="13">
        <f t="shared" si="9"/>
        <v>15.605071084327909</v>
      </c>
      <c r="N46" s="13">
        <f t="shared" si="5"/>
        <v>9.6751440722833042</v>
      </c>
      <c r="O46" s="13">
        <f t="shared" si="6"/>
        <v>13.85004657987901</v>
      </c>
      <c r="Q46" s="41">
        <v>13.508765681826199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64.196656999962016</v>
      </c>
      <c r="G47" s="13">
        <f t="shared" si="0"/>
        <v>4.1226242391155257</v>
      </c>
      <c r="H47" s="13">
        <f t="shared" si="1"/>
        <v>60.074032760846492</v>
      </c>
      <c r="I47" s="16">
        <f t="shared" si="8"/>
        <v>71.101986195251527</v>
      </c>
      <c r="J47" s="13">
        <f t="shared" si="2"/>
        <v>40.321972446455895</v>
      </c>
      <c r="K47" s="13">
        <f t="shared" si="3"/>
        <v>30.780013748795632</v>
      </c>
      <c r="L47" s="13">
        <f t="shared" si="4"/>
        <v>19.78255343467784</v>
      </c>
      <c r="M47" s="13">
        <f t="shared" si="9"/>
        <v>25.712480446722445</v>
      </c>
      <c r="N47" s="13">
        <f t="shared" si="5"/>
        <v>15.941737876967915</v>
      </c>
      <c r="O47" s="13">
        <f t="shared" si="6"/>
        <v>20.064362116083441</v>
      </c>
      <c r="Q47" s="41">
        <v>12.275197593548389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85.283406882179776</v>
      </c>
      <c r="G48" s="13">
        <f t="shared" si="0"/>
        <v>6.4801820176233971</v>
      </c>
      <c r="H48" s="13">
        <f t="shared" si="1"/>
        <v>78.803224864556384</v>
      </c>
      <c r="I48" s="16">
        <f t="shared" si="8"/>
        <v>89.800685178674186</v>
      </c>
      <c r="J48" s="13">
        <f t="shared" si="2"/>
        <v>47.857977386642581</v>
      </c>
      <c r="K48" s="13">
        <f t="shared" si="3"/>
        <v>41.942707792031605</v>
      </c>
      <c r="L48" s="13">
        <f t="shared" si="4"/>
        <v>31.027324343102769</v>
      </c>
      <c r="M48" s="13">
        <f t="shared" si="9"/>
        <v>40.798066912857301</v>
      </c>
      <c r="N48" s="13">
        <f t="shared" si="5"/>
        <v>25.294801485971526</v>
      </c>
      <c r="O48" s="13">
        <f t="shared" si="6"/>
        <v>31.774983503594925</v>
      </c>
      <c r="Q48" s="41">
        <v>14.37664242498788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18.714390364761069</v>
      </c>
      <c r="G49" s="13">
        <f t="shared" si="0"/>
        <v>0</v>
      </c>
      <c r="H49" s="13">
        <f t="shared" si="1"/>
        <v>18.714390364761069</v>
      </c>
      <c r="I49" s="16">
        <f t="shared" si="8"/>
        <v>29.629773813689901</v>
      </c>
      <c r="J49" s="13">
        <f t="shared" si="2"/>
        <v>25.861107865975786</v>
      </c>
      <c r="K49" s="13">
        <f t="shared" si="3"/>
        <v>3.7686659477141156</v>
      </c>
      <c r="L49" s="13">
        <f t="shared" si="4"/>
        <v>0</v>
      </c>
      <c r="M49" s="13">
        <f t="shared" si="9"/>
        <v>15.503265426885775</v>
      </c>
      <c r="N49" s="13">
        <f t="shared" si="5"/>
        <v>9.6120245646691806</v>
      </c>
      <c r="O49" s="13">
        <f t="shared" si="6"/>
        <v>9.6120245646691806</v>
      </c>
      <c r="Q49" s="41">
        <v>13.431819495785589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25.634264010663919</v>
      </c>
      <c r="G50" s="13">
        <f t="shared" si="0"/>
        <v>0</v>
      </c>
      <c r="H50" s="13">
        <f t="shared" si="1"/>
        <v>25.634264010663919</v>
      </c>
      <c r="I50" s="16">
        <f t="shared" si="8"/>
        <v>29.402929958378035</v>
      </c>
      <c r="J50" s="13">
        <f t="shared" si="2"/>
        <v>26.927323719438238</v>
      </c>
      <c r="K50" s="13">
        <f t="shared" si="3"/>
        <v>2.4756062389397968</v>
      </c>
      <c r="L50" s="13">
        <f t="shared" si="4"/>
        <v>0</v>
      </c>
      <c r="M50" s="13">
        <f t="shared" si="9"/>
        <v>5.8912408622165948</v>
      </c>
      <c r="N50" s="13">
        <f t="shared" si="5"/>
        <v>3.6525693345742889</v>
      </c>
      <c r="O50" s="13">
        <f t="shared" si="6"/>
        <v>3.6525693345742889</v>
      </c>
      <c r="Q50" s="41">
        <v>16.81064140185563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47.53472490780397</v>
      </c>
      <c r="G51" s="13">
        <f t="shared" si="0"/>
        <v>2.2597734997532308</v>
      </c>
      <c r="H51" s="13">
        <f t="shared" si="1"/>
        <v>45.27495140805074</v>
      </c>
      <c r="I51" s="16">
        <f t="shared" si="8"/>
        <v>47.750557646990536</v>
      </c>
      <c r="J51" s="13">
        <f t="shared" si="2"/>
        <v>41.881904373013306</v>
      </c>
      <c r="K51" s="13">
        <f t="shared" si="3"/>
        <v>5.8686532739772304</v>
      </c>
      <c r="L51" s="13">
        <f t="shared" si="4"/>
        <v>0</v>
      </c>
      <c r="M51" s="13">
        <f t="shared" si="9"/>
        <v>2.2386715276423059</v>
      </c>
      <c r="N51" s="13">
        <f t="shared" si="5"/>
        <v>1.3879763471382296</v>
      </c>
      <c r="O51" s="13">
        <f t="shared" si="6"/>
        <v>3.6477498468914602</v>
      </c>
      <c r="Q51" s="41">
        <v>20.527453985613469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0.71336190337818794</v>
      </c>
      <c r="G52" s="13">
        <f t="shared" si="0"/>
        <v>0</v>
      </c>
      <c r="H52" s="13">
        <f t="shared" si="1"/>
        <v>0.71336190337818794</v>
      </c>
      <c r="I52" s="16">
        <f t="shared" si="8"/>
        <v>6.5820151773554185</v>
      </c>
      <c r="J52" s="13">
        <f t="shared" si="2"/>
        <v>6.5690583824638171</v>
      </c>
      <c r="K52" s="13">
        <f t="shared" si="3"/>
        <v>1.2956794891601398E-2</v>
      </c>
      <c r="L52" s="13">
        <f t="shared" si="4"/>
        <v>0</v>
      </c>
      <c r="M52" s="13">
        <f t="shared" si="9"/>
        <v>0.85069518050407633</v>
      </c>
      <c r="N52" s="13">
        <f t="shared" si="5"/>
        <v>0.52743101191252728</v>
      </c>
      <c r="O52" s="13">
        <f t="shared" si="6"/>
        <v>0.52743101191252728</v>
      </c>
      <c r="Q52" s="41">
        <v>23.124116000000011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5.6100508550024113</v>
      </c>
      <c r="G53" s="18">
        <f t="shared" si="0"/>
        <v>0</v>
      </c>
      <c r="H53" s="18">
        <f t="shared" si="1"/>
        <v>5.6100508550024113</v>
      </c>
      <c r="I53" s="17">
        <f t="shared" si="8"/>
        <v>5.6230076498940127</v>
      </c>
      <c r="J53" s="18">
        <f t="shared" si="2"/>
        <v>5.6158867018350316</v>
      </c>
      <c r="K53" s="18">
        <f t="shared" si="3"/>
        <v>7.1209480589811136E-3</v>
      </c>
      <c r="L53" s="18">
        <f t="shared" si="4"/>
        <v>0</v>
      </c>
      <c r="M53" s="18">
        <f t="shared" si="9"/>
        <v>0.32326416859154905</v>
      </c>
      <c r="N53" s="18">
        <f t="shared" si="5"/>
        <v>0.20042378452676041</v>
      </c>
      <c r="O53" s="18">
        <f t="shared" si="6"/>
        <v>0.20042378452676041</v>
      </c>
      <c r="Q53" s="42">
        <v>24.03070469261942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3.5094190560601528</v>
      </c>
      <c r="G54" s="13">
        <f t="shared" si="0"/>
        <v>0</v>
      </c>
      <c r="H54" s="13">
        <f t="shared" si="1"/>
        <v>3.5094190560601528</v>
      </c>
      <c r="I54" s="16">
        <f t="shared" si="8"/>
        <v>3.5165400041191339</v>
      </c>
      <c r="J54" s="13">
        <f t="shared" si="2"/>
        <v>3.513541215350044</v>
      </c>
      <c r="K54" s="13">
        <f t="shared" si="3"/>
        <v>2.9987887690898773E-3</v>
      </c>
      <c r="L54" s="13">
        <f t="shared" si="4"/>
        <v>0</v>
      </c>
      <c r="M54" s="13">
        <f t="shared" si="9"/>
        <v>0.12284038406478864</v>
      </c>
      <c r="N54" s="13">
        <f t="shared" si="5"/>
        <v>7.6161038120168958E-2</v>
      </c>
      <c r="O54" s="13">
        <f t="shared" si="6"/>
        <v>7.6161038120168958E-2</v>
      </c>
      <c r="Q54" s="41">
        <v>20.182962567906909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1.6525129451275939</v>
      </c>
      <c r="G55" s="13">
        <f t="shared" si="0"/>
        <v>0</v>
      </c>
      <c r="H55" s="13">
        <f t="shared" si="1"/>
        <v>1.6525129451275939</v>
      </c>
      <c r="I55" s="16">
        <f t="shared" si="8"/>
        <v>1.6555117338966838</v>
      </c>
      <c r="J55" s="13">
        <f t="shared" si="2"/>
        <v>1.6551319773681776</v>
      </c>
      <c r="K55" s="13">
        <f t="shared" si="3"/>
        <v>3.7975652850619213E-4</v>
      </c>
      <c r="L55" s="13">
        <f t="shared" si="4"/>
        <v>0</v>
      </c>
      <c r="M55" s="13">
        <f t="shared" si="9"/>
        <v>4.6679345944619685E-2</v>
      </c>
      <c r="N55" s="13">
        <f t="shared" si="5"/>
        <v>2.8941194485664203E-2</v>
      </c>
      <c r="O55" s="13">
        <f t="shared" si="6"/>
        <v>2.8941194485664203E-2</v>
      </c>
      <c r="Q55" s="41">
        <v>18.822262970356231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70.952310835884248</v>
      </c>
      <c r="G56" s="13">
        <f t="shared" si="0"/>
        <v>4.8779252854477511</v>
      </c>
      <c r="H56" s="13">
        <f t="shared" si="1"/>
        <v>66.074385550436503</v>
      </c>
      <c r="I56" s="16">
        <f t="shared" si="8"/>
        <v>66.074765306965006</v>
      </c>
      <c r="J56" s="13">
        <f t="shared" si="2"/>
        <v>44.142488974132021</v>
      </c>
      <c r="K56" s="13">
        <f t="shared" si="3"/>
        <v>21.932276332832984</v>
      </c>
      <c r="L56" s="13">
        <f t="shared" si="4"/>
        <v>10.869760526886381</v>
      </c>
      <c r="M56" s="13">
        <f t="shared" si="9"/>
        <v>10.887498678345336</v>
      </c>
      <c r="N56" s="13">
        <f t="shared" si="5"/>
        <v>6.7502491805741087</v>
      </c>
      <c r="O56" s="13">
        <f t="shared" si="6"/>
        <v>11.628174466021861</v>
      </c>
      <c r="Q56" s="41">
        <v>15.0632793282123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17.34028387324663</v>
      </c>
      <c r="G57" s="13">
        <f t="shared" si="0"/>
        <v>0</v>
      </c>
      <c r="H57" s="13">
        <f t="shared" si="1"/>
        <v>17.34028387324663</v>
      </c>
      <c r="I57" s="16">
        <f t="shared" si="8"/>
        <v>28.402799679193237</v>
      </c>
      <c r="J57" s="13">
        <f t="shared" si="2"/>
        <v>24.061127261115701</v>
      </c>
      <c r="K57" s="13">
        <f t="shared" si="3"/>
        <v>4.3416724180775361</v>
      </c>
      <c r="L57" s="13">
        <f t="shared" si="4"/>
        <v>0</v>
      </c>
      <c r="M57" s="13">
        <f t="shared" si="9"/>
        <v>4.1372494977712275</v>
      </c>
      <c r="N57" s="13">
        <f t="shared" si="5"/>
        <v>2.5650946886181609</v>
      </c>
      <c r="O57" s="13">
        <f t="shared" si="6"/>
        <v>2.5650946886181609</v>
      </c>
      <c r="Q57" s="41">
        <v>11.12282050653223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104.09299118528899</v>
      </c>
      <c r="G58" s="13">
        <f t="shared" si="0"/>
        <v>8.5831462976564286</v>
      </c>
      <c r="H58" s="13">
        <f t="shared" si="1"/>
        <v>95.509844887632568</v>
      </c>
      <c r="I58" s="16">
        <f t="shared" si="8"/>
        <v>99.851517305710104</v>
      </c>
      <c r="J58" s="13">
        <f t="shared" si="2"/>
        <v>40.360619624551596</v>
      </c>
      <c r="K58" s="13">
        <f t="shared" si="3"/>
        <v>59.490897681158508</v>
      </c>
      <c r="L58" s="13">
        <f t="shared" si="4"/>
        <v>48.704542261687571</v>
      </c>
      <c r="M58" s="13">
        <f t="shared" si="9"/>
        <v>50.27669707084064</v>
      </c>
      <c r="N58" s="13">
        <f t="shared" si="5"/>
        <v>31.171552183921197</v>
      </c>
      <c r="O58" s="13">
        <f t="shared" si="6"/>
        <v>39.754698481577627</v>
      </c>
      <c r="Q58" s="41">
        <v>10.73833509354839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52.695509802193037</v>
      </c>
      <c r="G59" s="13">
        <f t="shared" si="0"/>
        <v>2.8367637253181979</v>
      </c>
      <c r="H59" s="13">
        <f t="shared" si="1"/>
        <v>49.858746076874837</v>
      </c>
      <c r="I59" s="16">
        <f t="shared" si="8"/>
        <v>60.645101496345781</v>
      </c>
      <c r="J59" s="13">
        <f t="shared" si="2"/>
        <v>37.920726941321476</v>
      </c>
      <c r="K59" s="13">
        <f t="shared" si="3"/>
        <v>22.724374555024305</v>
      </c>
      <c r="L59" s="13">
        <f t="shared" si="4"/>
        <v>11.667682875291982</v>
      </c>
      <c r="M59" s="13">
        <f t="shared" si="9"/>
        <v>30.772827762211424</v>
      </c>
      <c r="N59" s="13">
        <f t="shared" si="5"/>
        <v>19.079153212571082</v>
      </c>
      <c r="O59" s="13">
        <f t="shared" si="6"/>
        <v>21.915916937889278</v>
      </c>
      <c r="Q59" s="41">
        <v>12.165650859342101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87.696113577436407</v>
      </c>
      <c r="G60" s="13">
        <f t="shared" si="0"/>
        <v>6.7499293930336304</v>
      </c>
      <c r="H60" s="13">
        <f t="shared" si="1"/>
        <v>80.946184184402782</v>
      </c>
      <c r="I60" s="16">
        <f t="shared" si="8"/>
        <v>92.002875864135106</v>
      </c>
      <c r="J60" s="13">
        <f t="shared" si="2"/>
        <v>43.521443244996561</v>
      </c>
      <c r="K60" s="13">
        <f t="shared" si="3"/>
        <v>48.481432619138545</v>
      </c>
      <c r="L60" s="13">
        <f t="shared" si="4"/>
        <v>37.61412699390204</v>
      </c>
      <c r="M60" s="13">
        <f t="shared" si="9"/>
        <v>49.307801543542382</v>
      </c>
      <c r="N60" s="13">
        <f t="shared" si="5"/>
        <v>30.570836956996278</v>
      </c>
      <c r="O60" s="13">
        <f t="shared" si="6"/>
        <v>37.320766350029906</v>
      </c>
      <c r="Q60" s="41">
        <v>12.407339536226219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55.598397752204733</v>
      </c>
      <c r="G61" s="13">
        <f t="shared" si="0"/>
        <v>3.1613147398137076</v>
      </c>
      <c r="H61" s="13">
        <f t="shared" si="1"/>
        <v>52.437083012391028</v>
      </c>
      <c r="I61" s="16">
        <f t="shared" si="8"/>
        <v>63.304388637627532</v>
      </c>
      <c r="J61" s="13">
        <f t="shared" si="2"/>
        <v>46.92776059776746</v>
      </c>
      <c r="K61" s="13">
        <f t="shared" si="3"/>
        <v>16.376628039860073</v>
      </c>
      <c r="L61" s="13">
        <f t="shared" si="4"/>
        <v>5.2732627584899356</v>
      </c>
      <c r="M61" s="13">
        <f t="shared" si="9"/>
        <v>24.010227345036039</v>
      </c>
      <c r="N61" s="13">
        <f t="shared" si="5"/>
        <v>14.886340953922344</v>
      </c>
      <c r="O61" s="13">
        <f t="shared" si="6"/>
        <v>18.047655693736051</v>
      </c>
      <c r="Q61" s="41">
        <v>17.406338110094801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0.114285714</v>
      </c>
      <c r="G62" s="13">
        <f t="shared" si="0"/>
        <v>0</v>
      </c>
      <c r="H62" s="13">
        <f t="shared" si="1"/>
        <v>0.114285714</v>
      </c>
      <c r="I62" s="16">
        <f t="shared" si="8"/>
        <v>11.217650995370139</v>
      </c>
      <c r="J62" s="13">
        <f t="shared" si="2"/>
        <v>11.119432826731618</v>
      </c>
      <c r="K62" s="13">
        <f t="shared" si="3"/>
        <v>9.8218168638521064E-2</v>
      </c>
      <c r="L62" s="13">
        <f t="shared" si="4"/>
        <v>0</v>
      </c>
      <c r="M62" s="13">
        <f t="shared" si="9"/>
        <v>9.1238863911136949</v>
      </c>
      <c r="N62" s="13">
        <f t="shared" si="5"/>
        <v>5.6568095624904906</v>
      </c>
      <c r="O62" s="13">
        <f t="shared" si="6"/>
        <v>5.6568095624904906</v>
      </c>
      <c r="Q62" s="41">
        <v>20.035631849835561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0.178571429</v>
      </c>
      <c r="G63" s="13">
        <f t="shared" si="0"/>
        <v>0</v>
      </c>
      <c r="H63" s="13">
        <f t="shared" si="1"/>
        <v>0.178571429</v>
      </c>
      <c r="I63" s="16">
        <f t="shared" si="8"/>
        <v>0.27678959763852107</v>
      </c>
      <c r="J63" s="13">
        <f t="shared" si="2"/>
        <v>0.27678844381281742</v>
      </c>
      <c r="K63" s="13">
        <f t="shared" si="3"/>
        <v>1.1538257036480815E-6</v>
      </c>
      <c r="L63" s="13">
        <f t="shared" si="4"/>
        <v>0</v>
      </c>
      <c r="M63" s="13">
        <f t="shared" si="9"/>
        <v>3.4670768286232043</v>
      </c>
      <c r="N63" s="13">
        <f t="shared" si="5"/>
        <v>2.1495876337463868</v>
      </c>
      <c r="O63" s="13">
        <f t="shared" si="6"/>
        <v>2.1495876337463868</v>
      </c>
      <c r="Q63" s="41">
        <v>21.86651941820433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0.12857142899999999</v>
      </c>
      <c r="G64" s="13">
        <f t="shared" si="0"/>
        <v>0</v>
      </c>
      <c r="H64" s="13">
        <f t="shared" si="1"/>
        <v>0.12857142899999999</v>
      </c>
      <c r="I64" s="16">
        <f t="shared" si="8"/>
        <v>0.12857258282570364</v>
      </c>
      <c r="J64" s="13">
        <f t="shared" si="2"/>
        <v>0.12857246924744184</v>
      </c>
      <c r="K64" s="13">
        <f t="shared" si="3"/>
        <v>1.1357826179558828E-7</v>
      </c>
      <c r="L64" s="13">
        <f t="shared" si="4"/>
        <v>0</v>
      </c>
      <c r="M64" s="13">
        <f t="shared" si="9"/>
        <v>1.3174891948768175</v>
      </c>
      <c r="N64" s="13">
        <f t="shared" si="5"/>
        <v>0.81684330082362688</v>
      </c>
      <c r="O64" s="13">
        <f t="shared" si="6"/>
        <v>0.81684330082362688</v>
      </c>
      <c r="Q64" s="41">
        <v>21.99438700000001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13.496368395650791</v>
      </c>
      <c r="G65" s="18">
        <f t="shared" si="0"/>
        <v>0</v>
      </c>
      <c r="H65" s="18">
        <f t="shared" si="1"/>
        <v>13.496368395650791</v>
      </c>
      <c r="I65" s="17">
        <f t="shared" si="8"/>
        <v>13.496368509229052</v>
      </c>
      <c r="J65" s="18">
        <f t="shared" si="2"/>
        <v>13.381404106554486</v>
      </c>
      <c r="K65" s="18">
        <f t="shared" si="3"/>
        <v>0.1149644026745662</v>
      </c>
      <c r="L65" s="18">
        <f t="shared" si="4"/>
        <v>0</v>
      </c>
      <c r="M65" s="18">
        <f t="shared" si="9"/>
        <v>0.5006458940531906</v>
      </c>
      <c r="N65" s="18">
        <f t="shared" si="5"/>
        <v>0.31040045431297819</v>
      </c>
      <c r="O65" s="18">
        <f t="shared" si="6"/>
        <v>0.31040045431297819</v>
      </c>
      <c r="Q65" s="42">
        <v>22.84943636502295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2.7766072749317181</v>
      </c>
      <c r="G66" s="13">
        <f t="shared" si="0"/>
        <v>0</v>
      </c>
      <c r="H66" s="13">
        <f t="shared" si="1"/>
        <v>2.7766072749317181</v>
      </c>
      <c r="I66" s="16">
        <f t="shared" si="8"/>
        <v>2.8915716776062843</v>
      </c>
      <c r="J66" s="13">
        <f t="shared" si="2"/>
        <v>2.8903900824143207</v>
      </c>
      <c r="K66" s="13">
        <f t="shared" si="3"/>
        <v>1.1815951919635914E-3</v>
      </c>
      <c r="L66" s="13">
        <f t="shared" si="4"/>
        <v>0</v>
      </c>
      <c r="M66" s="13">
        <f t="shared" si="9"/>
        <v>0.19024543974021241</v>
      </c>
      <c r="N66" s="13">
        <f t="shared" si="5"/>
        <v>0.11795217263893169</v>
      </c>
      <c r="O66" s="13">
        <f t="shared" si="6"/>
        <v>0.11795217263893169</v>
      </c>
      <c r="Q66" s="41">
        <v>22.62311622146634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0.33464066860800962</v>
      </c>
      <c r="G67" s="13">
        <f t="shared" si="0"/>
        <v>0</v>
      </c>
      <c r="H67" s="13">
        <f t="shared" si="1"/>
        <v>0.33464066860800962</v>
      </c>
      <c r="I67" s="16">
        <f t="shared" si="8"/>
        <v>0.33582226379997321</v>
      </c>
      <c r="J67" s="13">
        <f t="shared" si="2"/>
        <v>0.33581970270761452</v>
      </c>
      <c r="K67" s="13">
        <f t="shared" si="3"/>
        <v>2.5610923586882883E-6</v>
      </c>
      <c r="L67" s="13">
        <f t="shared" si="4"/>
        <v>0</v>
      </c>
      <c r="M67" s="13">
        <f t="shared" si="9"/>
        <v>7.2293267101280714E-2</v>
      </c>
      <c r="N67" s="13">
        <f t="shared" si="5"/>
        <v>4.482182560279404E-2</v>
      </c>
      <c r="O67" s="13">
        <f t="shared" si="6"/>
        <v>4.482182560279404E-2</v>
      </c>
      <c r="Q67" s="41">
        <v>20.330126143719149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11.127742741314719</v>
      </c>
      <c r="G68" s="13">
        <f t="shared" si="0"/>
        <v>0</v>
      </c>
      <c r="H68" s="13">
        <f t="shared" si="1"/>
        <v>11.127742741314719</v>
      </c>
      <c r="I68" s="16">
        <f t="shared" si="8"/>
        <v>11.127745302407078</v>
      </c>
      <c r="J68" s="13">
        <f t="shared" si="2"/>
        <v>10.933946553030461</v>
      </c>
      <c r="K68" s="13">
        <f t="shared" si="3"/>
        <v>0.1937987493766169</v>
      </c>
      <c r="L68" s="13">
        <f t="shared" si="4"/>
        <v>0</v>
      </c>
      <c r="M68" s="13">
        <f t="shared" si="9"/>
        <v>2.7471441498486675E-2</v>
      </c>
      <c r="N68" s="13">
        <f t="shared" si="5"/>
        <v>1.7032293729061738E-2</v>
      </c>
      <c r="O68" s="13">
        <f t="shared" si="6"/>
        <v>1.7032293729061738E-2</v>
      </c>
      <c r="Q68" s="41">
        <v>14.94633228667502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64.627986912363554</v>
      </c>
      <c r="G69" s="13">
        <f t="shared" si="0"/>
        <v>4.1708481330662428</v>
      </c>
      <c r="H69" s="13">
        <f t="shared" si="1"/>
        <v>60.45713877929731</v>
      </c>
      <c r="I69" s="16">
        <f t="shared" si="8"/>
        <v>60.650937528673929</v>
      </c>
      <c r="J69" s="13">
        <f t="shared" si="2"/>
        <v>35.841395511125832</v>
      </c>
      <c r="K69" s="13">
        <f t="shared" si="3"/>
        <v>24.809542017548097</v>
      </c>
      <c r="L69" s="13">
        <f t="shared" si="4"/>
        <v>13.76818212134895</v>
      </c>
      <c r="M69" s="13">
        <f t="shared" si="9"/>
        <v>13.778621269118375</v>
      </c>
      <c r="N69" s="13">
        <f t="shared" si="5"/>
        <v>8.5427451868533932</v>
      </c>
      <c r="O69" s="13">
        <f t="shared" si="6"/>
        <v>12.713593319919635</v>
      </c>
      <c r="Q69" s="41">
        <v>10.84028459354839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12.747170995306289</v>
      </c>
      <c r="G70" s="13">
        <f t="shared" ref="G70:G133" si="15">IF((F70-$J$2)&gt;0,$I$2*(F70-$J$2),0)</f>
        <v>0</v>
      </c>
      <c r="H70" s="13">
        <f t="shared" ref="H70:H133" si="16">F70-G70</f>
        <v>12.747170995306289</v>
      </c>
      <c r="I70" s="16">
        <f t="shared" si="8"/>
        <v>23.788530891505438</v>
      </c>
      <c r="J70" s="13">
        <f t="shared" ref="J70:J133" si="17">I70/SQRT(1+(I70/($K$2*(300+(25*Q70)+0.05*(Q70)^3)))^2)</f>
        <v>21.245057908604135</v>
      </c>
      <c r="K70" s="13">
        <f t="shared" ref="K70:K133" si="18">I70-J70</f>
        <v>2.543472982901303</v>
      </c>
      <c r="L70" s="13">
        <f t="shared" ref="L70:L133" si="19">IF(K70&gt;$N$2,(K70-$N$2)/$L$2,0)</f>
        <v>0</v>
      </c>
      <c r="M70" s="13">
        <f t="shared" si="9"/>
        <v>5.2358760822649817</v>
      </c>
      <c r="N70" s="13">
        <f t="shared" ref="N70:N133" si="20">$M$2*M70</f>
        <v>3.2462431710042887</v>
      </c>
      <c r="O70" s="13">
        <f t="shared" ref="O70:O133" si="21">N70+G70</f>
        <v>3.2462431710042887</v>
      </c>
      <c r="Q70" s="41">
        <v>11.74424994028859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30.727216014945689</v>
      </c>
      <c r="G71" s="13">
        <f t="shared" si="15"/>
        <v>0.38064686577568579</v>
      </c>
      <c r="H71" s="13">
        <f t="shared" si="16"/>
        <v>30.346569149170005</v>
      </c>
      <c r="I71" s="16">
        <f t="shared" ref="I71:I134" si="24">H71+K70-L70</f>
        <v>32.890042132071308</v>
      </c>
      <c r="J71" s="13">
        <f t="shared" si="17"/>
        <v>28.684537629579967</v>
      </c>
      <c r="K71" s="13">
        <f t="shared" si="18"/>
        <v>4.2055045024913404</v>
      </c>
      <c r="L71" s="13">
        <f t="shared" si="19"/>
        <v>0</v>
      </c>
      <c r="M71" s="13">
        <f t="shared" ref="M71:M134" si="25">L71+M70-N70</f>
        <v>1.989632911260693</v>
      </c>
      <c r="N71" s="13">
        <f t="shared" si="20"/>
        <v>1.2335724049816297</v>
      </c>
      <c r="O71" s="13">
        <f t="shared" si="21"/>
        <v>1.6142192707573155</v>
      </c>
      <c r="Q71" s="41">
        <v>14.89383131310419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22.120929332144389</v>
      </c>
      <c r="G72" s="13">
        <f t="shared" si="15"/>
        <v>0</v>
      </c>
      <c r="H72" s="13">
        <f t="shared" si="16"/>
        <v>22.120929332144389</v>
      </c>
      <c r="I72" s="16">
        <f t="shared" si="24"/>
        <v>26.326433834635729</v>
      </c>
      <c r="J72" s="13">
        <f t="shared" si="17"/>
        <v>24.145326598803848</v>
      </c>
      <c r="K72" s="13">
        <f t="shared" si="18"/>
        <v>2.181107235831881</v>
      </c>
      <c r="L72" s="13">
        <f t="shared" si="19"/>
        <v>0</v>
      </c>
      <c r="M72" s="13">
        <f t="shared" si="25"/>
        <v>0.75606050627906329</v>
      </c>
      <c r="N72" s="13">
        <f t="shared" si="20"/>
        <v>0.46875751389301923</v>
      </c>
      <c r="O72" s="13">
        <f t="shared" si="21"/>
        <v>0.46875751389301923</v>
      </c>
      <c r="Q72" s="41">
        <v>15.364977187121751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1.651413533970244</v>
      </c>
      <c r="G73" s="13">
        <f t="shared" si="15"/>
        <v>0</v>
      </c>
      <c r="H73" s="13">
        <f t="shared" si="16"/>
        <v>1.651413533970244</v>
      </c>
      <c r="I73" s="16">
        <f t="shared" si="24"/>
        <v>3.8325207698021249</v>
      </c>
      <c r="J73" s="13">
        <f t="shared" si="17"/>
        <v>3.8266193873176273</v>
      </c>
      <c r="K73" s="13">
        <f t="shared" si="18"/>
        <v>5.9013824844975638E-3</v>
      </c>
      <c r="L73" s="13">
        <f t="shared" si="19"/>
        <v>0</v>
      </c>
      <c r="M73" s="13">
        <f t="shared" si="25"/>
        <v>0.28730299238604406</v>
      </c>
      <c r="N73" s="13">
        <f t="shared" si="20"/>
        <v>0.17812785527934732</v>
      </c>
      <c r="O73" s="13">
        <f t="shared" si="21"/>
        <v>0.17812785527934732</v>
      </c>
      <c r="Q73" s="41">
        <v>17.214812402359779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5.8554660138056578</v>
      </c>
      <c r="G74" s="13">
        <f t="shared" si="15"/>
        <v>0</v>
      </c>
      <c r="H74" s="13">
        <f t="shared" si="16"/>
        <v>5.8554660138056578</v>
      </c>
      <c r="I74" s="16">
        <f t="shared" si="24"/>
        <v>5.8613673962901558</v>
      </c>
      <c r="J74" s="13">
        <f t="shared" si="17"/>
        <v>5.8402642743500675</v>
      </c>
      <c r="K74" s="13">
        <f t="shared" si="18"/>
        <v>2.1103121940088343E-2</v>
      </c>
      <c r="L74" s="13">
        <f t="shared" si="19"/>
        <v>0</v>
      </c>
      <c r="M74" s="13">
        <f t="shared" si="25"/>
        <v>0.10917513710669674</v>
      </c>
      <c r="N74" s="13">
        <f t="shared" si="20"/>
        <v>6.7688585006151977E-2</v>
      </c>
      <c r="O74" s="13">
        <f t="shared" si="21"/>
        <v>6.7688585006151977E-2</v>
      </c>
      <c r="Q74" s="41">
        <v>17.195273831514829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4.1623865758301184</v>
      </c>
      <c r="G75" s="13">
        <f t="shared" si="15"/>
        <v>0</v>
      </c>
      <c r="H75" s="13">
        <f t="shared" si="16"/>
        <v>4.1623865758301184</v>
      </c>
      <c r="I75" s="16">
        <f t="shared" si="24"/>
        <v>4.1834896977702067</v>
      </c>
      <c r="J75" s="13">
        <f t="shared" si="17"/>
        <v>4.1795488727353574</v>
      </c>
      <c r="K75" s="13">
        <f t="shared" si="18"/>
        <v>3.9408250348493823E-3</v>
      </c>
      <c r="L75" s="13">
        <f t="shared" si="19"/>
        <v>0</v>
      </c>
      <c r="M75" s="13">
        <f t="shared" si="25"/>
        <v>4.1486552100544763E-2</v>
      </c>
      <c r="N75" s="13">
        <f t="shared" si="20"/>
        <v>2.5721662302337751E-2</v>
      </c>
      <c r="O75" s="13">
        <f t="shared" si="21"/>
        <v>2.5721662302337751E-2</v>
      </c>
      <c r="Q75" s="41">
        <v>21.933498131466951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0.1054886473409252</v>
      </c>
      <c r="G76" s="13">
        <f t="shared" si="15"/>
        <v>0</v>
      </c>
      <c r="H76" s="13">
        <f t="shared" si="16"/>
        <v>0.1054886473409252</v>
      </c>
      <c r="I76" s="16">
        <f t="shared" si="24"/>
        <v>0.10942947237577458</v>
      </c>
      <c r="J76" s="13">
        <f t="shared" si="17"/>
        <v>0.10942940138721187</v>
      </c>
      <c r="K76" s="13">
        <f t="shared" si="18"/>
        <v>7.0988562708707015E-8</v>
      </c>
      <c r="L76" s="13">
        <f t="shared" si="19"/>
        <v>0</v>
      </c>
      <c r="M76" s="13">
        <f t="shared" si="25"/>
        <v>1.5764889798207012E-2</v>
      </c>
      <c r="N76" s="13">
        <f t="shared" si="20"/>
        <v>9.7742316748883479E-3</v>
      </c>
      <c r="O76" s="13">
        <f t="shared" si="21"/>
        <v>9.7742316748883479E-3</v>
      </c>
      <c r="Q76" s="41">
        <v>21.897618000000008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3.5047585466514661</v>
      </c>
      <c r="G77" s="18">
        <f t="shared" si="15"/>
        <v>0</v>
      </c>
      <c r="H77" s="18">
        <f t="shared" si="16"/>
        <v>3.5047585466514661</v>
      </c>
      <c r="I77" s="17">
        <f t="shared" si="24"/>
        <v>3.5047586176400287</v>
      </c>
      <c r="J77" s="18">
        <f t="shared" si="17"/>
        <v>3.5025242071268234</v>
      </c>
      <c r="K77" s="18">
        <f t="shared" si="18"/>
        <v>2.2344105132052761E-3</v>
      </c>
      <c r="L77" s="18">
        <f t="shared" si="19"/>
        <v>0</v>
      </c>
      <c r="M77" s="18">
        <f t="shared" si="25"/>
        <v>5.9906581233186637E-3</v>
      </c>
      <c r="N77" s="18">
        <f t="shared" si="20"/>
        <v>3.7142080364575714E-3</v>
      </c>
      <c r="O77" s="18">
        <f t="shared" si="21"/>
        <v>3.7142080364575714E-3</v>
      </c>
      <c r="Q77" s="42">
        <v>22.19414768881488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0.56428571400000005</v>
      </c>
      <c r="G78" s="13">
        <f t="shared" si="15"/>
        <v>0</v>
      </c>
      <c r="H78" s="13">
        <f t="shared" si="16"/>
        <v>0.56428571400000005</v>
      </c>
      <c r="I78" s="16">
        <f t="shared" si="24"/>
        <v>0.56652012451320533</v>
      </c>
      <c r="J78" s="13">
        <f t="shared" si="17"/>
        <v>0.56650986843951168</v>
      </c>
      <c r="K78" s="13">
        <f t="shared" si="18"/>
        <v>1.025607369364856E-5</v>
      </c>
      <c r="L78" s="13">
        <f t="shared" si="19"/>
        <v>0</v>
      </c>
      <c r="M78" s="13">
        <f t="shared" si="25"/>
        <v>2.2764500868610923E-3</v>
      </c>
      <c r="N78" s="13">
        <f t="shared" si="20"/>
        <v>1.4113990538538771E-3</v>
      </c>
      <c r="O78" s="13">
        <f t="shared" si="21"/>
        <v>1.4113990538538771E-3</v>
      </c>
      <c r="Q78" s="41">
        <v>21.611450426359848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11.61431655386861</v>
      </c>
      <c r="G79" s="13">
        <f t="shared" si="15"/>
        <v>0</v>
      </c>
      <c r="H79" s="13">
        <f t="shared" si="16"/>
        <v>11.61431655386861</v>
      </c>
      <c r="I79" s="16">
        <f t="shared" si="24"/>
        <v>11.614326809942304</v>
      </c>
      <c r="J79" s="13">
        <f t="shared" si="17"/>
        <v>11.476124531985645</v>
      </c>
      <c r="K79" s="13">
        <f t="shared" si="18"/>
        <v>0.13820227795665829</v>
      </c>
      <c r="L79" s="13">
        <f t="shared" si="19"/>
        <v>0</v>
      </c>
      <c r="M79" s="13">
        <f t="shared" si="25"/>
        <v>8.6505103300721516E-4</v>
      </c>
      <c r="N79" s="13">
        <f t="shared" si="20"/>
        <v>5.3633164046447337E-4</v>
      </c>
      <c r="O79" s="13">
        <f t="shared" si="21"/>
        <v>5.3633164046447337E-4</v>
      </c>
      <c r="Q79" s="41">
        <v>18.32626704701913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18.460998911890819</v>
      </c>
      <c r="G80" s="13">
        <f t="shared" si="15"/>
        <v>0</v>
      </c>
      <c r="H80" s="13">
        <f t="shared" si="16"/>
        <v>18.460998911890819</v>
      </c>
      <c r="I80" s="16">
        <f t="shared" si="24"/>
        <v>18.599201189847477</v>
      </c>
      <c r="J80" s="13">
        <f t="shared" si="17"/>
        <v>17.709821379404332</v>
      </c>
      <c r="K80" s="13">
        <f t="shared" si="18"/>
        <v>0.8893798104431454</v>
      </c>
      <c r="L80" s="13">
        <f t="shared" si="19"/>
        <v>0</v>
      </c>
      <c r="M80" s="13">
        <f t="shared" si="25"/>
        <v>3.287193925427418E-4</v>
      </c>
      <c r="N80" s="13">
        <f t="shared" si="20"/>
        <v>2.0380602337649991E-4</v>
      </c>
      <c r="O80" s="13">
        <f t="shared" si="21"/>
        <v>2.0380602337649991E-4</v>
      </c>
      <c r="Q80" s="41">
        <v>14.730088657405799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41.950660876013877</v>
      </c>
      <c r="G81" s="13">
        <f t="shared" si="15"/>
        <v>1.6354594794624864</v>
      </c>
      <c r="H81" s="13">
        <f t="shared" si="16"/>
        <v>40.315201396551394</v>
      </c>
      <c r="I81" s="16">
        <f t="shared" si="24"/>
        <v>41.20458120699454</v>
      </c>
      <c r="J81" s="13">
        <f t="shared" si="17"/>
        <v>31.138124491120003</v>
      </c>
      <c r="K81" s="13">
        <f t="shared" si="18"/>
        <v>10.066456715874537</v>
      </c>
      <c r="L81" s="13">
        <f t="shared" si="19"/>
        <v>0</v>
      </c>
      <c r="M81" s="13">
        <f t="shared" si="25"/>
        <v>1.2491336916624189E-4</v>
      </c>
      <c r="N81" s="13">
        <f t="shared" si="20"/>
        <v>7.7446288883069975E-5</v>
      </c>
      <c r="O81" s="13">
        <f t="shared" si="21"/>
        <v>1.6355369257513694</v>
      </c>
      <c r="Q81" s="41">
        <v>11.844786792922219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6.3786837586001477</v>
      </c>
      <c r="G82" s="13">
        <f t="shared" si="15"/>
        <v>0</v>
      </c>
      <c r="H82" s="13">
        <f t="shared" si="16"/>
        <v>6.3786837586001477</v>
      </c>
      <c r="I82" s="16">
        <f t="shared" si="24"/>
        <v>16.445140474474684</v>
      </c>
      <c r="J82" s="13">
        <f t="shared" si="17"/>
        <v>15.412471553099472</v>
      </c>
      <c r="K82" s="13">
        <f t="shared" si="18"/>
        <v>1.0326689213752118</v>
      </c>
      <c r="L82" s="13">
        <f t="shared" si="19"/>
        <v>0</v>
      </c>
      <c r="M82" s="13">
        <f t="shared" si="25"/>
        <v>4.7467080283171913E-5</v>
      </c>
      <c r="N82" s="13">
        <f t="shared" si="20"/>
        <v>2.9429589775566586E-5</v>
      </c>
      <c r="O82" s="13">
        <f t="shared" si="21"/>
        <v>2.9429589775566586E-5</v>
      </c>
      <c r="Q82" s="41">
        <v>10.759893593548391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16.50029191470669</v>
      </c>
      <c r="G83" s="13">
        <f t="shared" si="15"/>
        <v>0</v>
      </c>
      <c r="H83" s="13">
        <f t="shared" si="16"/>
        <v>16.50029191470669</v>
      </c>
      <c r="I83" s="16">
        <f t="shared" si="24"/>
        <v>17.532960836081902</v>
      </c>
      <c r="J83" s="13">
        <f t="shared" si="17"/>
        <v>16.772376130834722</v>
      </c>
      <c r="K83" s="13">
        <f t="shared" si="18"/>
        <v>0.76058470524717947</v>
      </c>
      <c r="L83" s="13">
        <f t="shared" si="19"/>
        <v>0</v>
      </c>
      <c r="M83" s="13">
        <f t="shared" si="25"/>
        <v>1.8037490507605328E-5</v>
      </c>
      <c r="N83" s="13">
        <f t="shared" si="20"/>
        <v>1.1183244114715304E-5</v>
      </c>
      <c r="O83" s="13">
        <f t="shared" si="21"/>
        <v>1.1183244114715304E-5</v>
      </c>
      <c r="Q83" s="41">
        <v>14.631902690190859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83.294222066059007</v>
      </c>
      <c r="G84" s="13">
        <f t="shared" si="15"/>
        <v>6.25778557614571</v>
      </c>
      <c r="H84" s="13">
        <f t="shared" si="16"/>
        <v>77.036436489913299</v>
      </c>
      <c r="I84" s="16">
        <f t="shared" si="24"/>
        <v>77.797021195160482</v>
      </c>
      <c r="J84" s="13">
        <f t="shared" si="17"/>
        <v>49.486134813235012</v>
      </c>
      <c r="K84" s="13">
        <f t="shared" si="18"/>
        <v>28.310886381925471</v>
      </c>
      <c r="L84" s="13">
        <f t="shared" si="19"/>
        <v>17.295271110479277</v>
      </c>
      <c r="M84" s="13">
        <f t="shared" si="25"/>
        <v>17.29527796472567</v>
      </c>
      <c r="N84" s="13">
        <f t="shared" si="20"/>
        <v>10.723072338129915</v>
      </c>
      <c r="O84" s="13">
        <f t="shared" si="21"/>
        <v>16.980857914275624</v>
      </c>
      <c r="Q84" s="41">
        <v>16.178466584072272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15.85974772826491</v>
      </c>
      <c r="G85" s="13">
        <f t="shared" si="15"/>
        <v>0</v>
      </c>
      <c r="H85" s="13">
        <f t="shared" si="16"/>
        <v>15.85974772826491</v>
      </c>
      <c r="I85" s="16">
        <f t="shared" si="24"/>
        <v>26.875362999711101</v>
      </c>
      <c r="J85" s="13">
        <f t="shared" si="17"/>
        <v>24.697264175237294</v>
      </c>
      <c r="K85" s="13">
        <f t="shared" si="18"/>
        <v>2.1780988244738069</v>
      </c>
      <c r="L85" s="13">
        <f t="shared" si="19"/>
        <v>0</v>
      </c>
      <c r="M85" s="13">
        <f t="shared" si="25"/>
        <v>6.5722056265957551</v>
      </c>
      <c r="N85" s="13">
        <f t="shared" si="20"/>
        <v>4.0747674884893685</v>
      </c>
      <c r="O85" s="13">
        <f t="shared" si="21"/>
        <v>4.0747674884893685</v>
      </c>
      <c r="Q85" s="41">
        <v>15.83904367698481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18.508717525386629</v>
      </c>
      <c r="G86" s="13">
        <f t="shared" si="15"/>
        <v>0</v>
      </c>
      <c r="H86" s="13">
        <f t="shared" si="16"/>
        <v>18.508717525386629</v>
      </c>
      <c r="I86" s="16">
        <f t="shared" si="24"/>
        <v>20.686816349860436</v>
      </c>
      <c r="J86" s="13">
        <f t="shared" si="17"/>
        <v>19.892763173480922</v>
      </c>
      <c r="K86" s="13">
        <f t="shared" si="18"/>
        <v>0.79405317637951356</v>
      </c>
      <c r="L86" s="13">
        <f t="shared" si="19"/>
        <v>0</v>
      </c>
      <c r="M86" s="13">
        <f t="shared" si="25"/>
        <v>2.4974381381063866</v>
      </c>
      <c r="N86" s="13">
        <f t="shared" si="20"/>
        <v>1.5484116456259598</v>
      </c>
      <c r="O86" s="13">
        <f t="shared" si="21"/>
        <v>1.5484116456259598</v>
      </c>
      <c r="Q86" s="41">
        <v>17.918889302093021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1.351393186157243</v>
      </c>
      <c r="G87" s="13">
        <f t="shared" si="15"/>
        <v>0</v>
      </c>
      <c r="H87" s="13">
        <f t="shared" si="16"/>
        <v>1.351393186157243</v>
      </c>
      <c r="I87" s="16">
        <f t="shared" si="24"/>
        <v>2.1454463625367568</v>
      </c>
      <c r="J87" s="13">
        <f t="shared" si="17"/>
        <v>2.1449226511000585</v>
      </c>
      <c r="K87" s="13">
        <f t="shared" si="18"/>
        <v>5.2371143669827092E-4</v>
      </c>
      <c r="L87" s="13">
        <f t="shared" si="19"/>
        <v>0</v>
      </c>
      <c r="M87" s="13">
        <f t="shared" si="25"/>
        <v>0.94902649248042681</v>
      </c>
      <c r="N87" s="13">
        <f t="shared" si="20"/>
        <v>0.58839642533786463</v>
      </c>
      <c r="O87" s="13">
        <f t="shared" si="21"/>
        <v>0.58839642533786463</v>
      </c>
      <c r="Q87" s="41">
        <v>22.04579856942652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0.32089172081171419</v>
      </c>
      <c r="G88" s="13">
        <f t="shared" si="15"/>
        <v>0</v>
      </c>
      <c r="H88" s="13">
        <f t="shared" si="16"/>
        <v>0.32089172081171419</v>
      </c>
      <c r="I88" s="16">
        <f t="shared" si="24"/>
        <v>0.32141543224841246</v>
      </c>
      <c r="J88" s="13">
        <f t="shared" si="17"/>
        <v>0.32141371550071673</v>
      </c>
      <c r="K88" s="13">
        <f t="shared" si="18"/>
        <v>1.7167476957236083E-6</v>
      </c>
      <c r="L88" s="13">
        <f t="shared" si="19"/>
        <v>0</v>
      </c>
      <c r="M88" s="13">
        <f t="shared" si="25"/>
        <v>0.36063006714256218</v>
      </c>
      <c r="N88" s="13">
        <f t="shared" si="20"/>
        <v>0.22359064162838854</v>
      </c>
      <c r="O88" s="13">
        <f t="shared" si="21"/>
        <v>0.22359064162838854</v>
      </c>
      <c r="Q88" s="41">
        <v>22.22832194733877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0.58372372187630062</v>
      </c>
      <c r="G89" s="18">
        <f t="shared" si="15"/>
        <v>0</v>
      </c>
      <c r="H89" s="18">
        <f t="shared" si="16"/>
        <v>0.58372372187630062</v>
      </c>
      <c r="I89" s="17">
        <f t="shared" si="24"/>
        <v>0.58372543862399628</v>
      </c>
      <c r="J89" s="18">
        <f t="shared" si="17"/>
        <v>0.58371544713752466</v>
      </c>
      <c r="K89" s="18">
        <f t="shared" si="18"/>
        <v>9.9914864716277307E-6</v>
      </c>
      <c r="L89" s="18">
        <f t="shared" si="19"/>
        <v>0</v>
      </c>
      <c r="M89" s="18">
        <f t="shared" si="25"/>
        <v>0.13703942551417364</v>
      </c>
      <c r="N89" s="18">
        <f t="shared" si="20"/>
        <v>8.4964443818787663E-2</v>
      </c>
      <c r="O89" s="18">
        <f t="shared" si="21"/>
        <v>8.4964443818787663E-2</v>
      </c>
      <c r="Q89" s="42">
        <v>22.43228100000001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4.5044905706913152</v>
      </c>
      <c r="G90" s="13">
        <f t="shared" si="15"/>
        <v>0</v>
      </c>
      <c r="H90" s="13">
        <f t="shared" si="16"/>
        <v>4.5044905706913152</v>
      </c>
      <c r="I90" s="16">
        <f t="shared" si="24"/>
        <v>4.5045005621777872</v>
      </c>
      <c r="J90" s="13">
        <f t="shared" si="17"/>
        <v>4.4998134609098788</v>
      </c>
      <c r="K90" s="13">
        <f t="shared" si="18"/>
        <v>4.687101267908389E-3</v>
      </c>
      <c r="L90" s="13">
        <f t="shared" si="19"/>
        <v>0</v>
      </c>
      <c r="M90" s="13">
        <f t="shared" si="25"/>
        <v>5.2074981695385977E-2</v>
      </c>
      <c r="N90" s="13">
        <f t="shared" si="20"/>
        <v>3.2286488651139304E-2</v>
      </c>
      <c r="O90" s="13">
        <f t="shared" si="21"/>
        <v>3.2286488651139304E-2</v>
      </c>
      <c r="Q90" s="41">
        <v>22.27511250751164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21.971418177135249</v>
      </c>
      <c r="G91" s="13">
        <f t="shared" si="15"/>
        <v>0</v>
      </c>
      <c r="H91" s="13">
        <f t="shared" si="16"/>
        <v>21.971418177135249</v>
      </c>
      <c r="I91" s="16">
        <f t="shared" si="24"/>
        <v>21.976105278403157</v>
      </c>
      <c r="J91" s="13">
        <f t="shared" si="17"/>
        <v>21.107684683685637</v>
      </c>
      <c r="K91" s="13">
        <f t="shared" si="18"/>
        <v>0.86842059471752009</v>
      </c>
      <c r="L91" s="13">
        <f t="shared" si="19"/>
        <v>0</v>
      </c>
      <c r="M91" s="13">
        <f t="shared" si="25"/>
        <v>1.9788493044246673E-2</v>
      </c>
      <c r="N91" s="13">
        <f t="shared" si="20"/>
        <v>1.2268865687432937E-2</v>
      </c>
      <c r="O91" s="13">
        <f t="shared" si="21"/>
        <v>1.2268865687432937E-2</v>
      </c>
      <c r="Q91" s="41">
        <v>18.555887149225779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58.387234950115577</v>
      </c>
      <c r="G92" s="13">
        <f t="shared" si="15"/>
        <v>3.4731145603479905</v>
      </c>
      <c r="H92" s="13">
        <f t="shared" si="16"/>
        <v>54.914120389767589</v>
      </c>
      <c r="I92" s="16">
        <f t="shared" si="24"/>
        <v>55.782540984485109</v>
      </c>
      <c r="J92" s="13">
        <f t="shared" si="17"/>
        <v>38.909891448034095</v>
      </c>
      <c r="K92" s="13">
        <f t="shared" si="18"/>
        <v>16.872649536451014</v>
      </c>
      <c r="L92" s="13">
        <f t="shared" si="19"/>
        <v>5.7729313934283795</v>
      </c>
      <c r="M92" s="13">
        <f t="shared" si="25"/>
        <v>5.7804510207851934</v>
      </c>
      <c r="N92" s="13">
        <f t="shared" si="20"/>
        <v>3.5838796328868199</v>
      </c>
      <c r="O92" s="13">
        <f t="shared" si="21"/>
        <v>7.0569941932348108</v>
      </c>
      <c r="Q92" s="41">
        <v>13.78743228706313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18.867426009779781</v>
      </c>
      <c r="G93" s="13">
        <f t="shared" si="15"/>
        <v>0</v>
      </c>
      <c r="H93" s="13">
        <f t="shared" si="16"/>
        <v>18.867426009779781</v>
      </c>
      <c r="I93" s="16">
        <f t="shared" si="24"/>
        <v>29.967144152802419</v>
      </c>
      <c r="J93" s="13">
        <f t="shared" si="17"/>
        <v>25.088055759754756</v>
      </c>
      <c r="K93" s="13">
        <f t="shared" si="18"/>
        <v>4.8790883930476632</v>
      </c>
      <c r="L93" s="13">
        <f t="shared" si="19"/>
        <v>0</v>
      </c>
      <c r="M93" s="13">
        <f t="shared" si="25"/>
        <v>2.1965713878983735</v>
      </c>
      <c r="N93" s="13">
        <f t="shared" si="20"/>
        <v>1.3618742604969916</v>
      </c>
      <c r="O93" s="13">
        <f t="shared" si="21"/>
        <v>1.3618742604969916</v>
      </c>
      <c r="Q93" s="41">
        <v>11.315022088186961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22.310079194789559</v>
      </c>
      <c r="G94" s="13">
        <f t="shared" si="15"/>
        <v>0</v>
      </c>
      <c r="H94" s="13">
        <f t="shared" si="16"/>
        <v>22.310079194789559</v>
      </c>
      <c r="I94" s="16">
        <f t="shared" si="24"/>
        <v>27.189167587837222</v>
      </c>
      <c r="J94" s="13">
        <f t="shared" si="17"/>
        <v>23.309682958488498</v>
      </c>
      <c r="K94" s="13">
        <f t="shared" si="18"/>
        <v>3.879484629348724</v>
      </c>
      <c r="L94" s="13">
        <f t="shared" si="19"/>
        <v>0</v>
      </c>
      <c r="M94" s="13">
        <f t="shared" si="25"/>
        <v>0.83469712740138191</v>
      </c>
      <c r="N94" s="13">
        <f t="shared" si="20"/>
        <v>0.5175122189888568</v>
      </c>
      <c r="O94" s="13">
        <f t="shared" si="21"/>
        <v>0.5175122189888568</v>
      </c>
      <c r="Q94" s="41">
        <v>11.12235259354839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134.25258154456199</v>
      </c>
      <c r="G95" s="13">
        <f t="shared" si="15"/>
        <v>11.955073087952142</v>
      </c>
      <c r="H95" s="13">
        <f t="shared" si="16"/>
        <v>122.29750845660985</v>
      </c>
      <c r="I95" s="16">
        <f t="shared" si="24"/>
        <v>126.17699308595857</v>
      </c>
      <c r="J95" s="13">
        <f t="shared" si="17"/>
        <v>48.725721958440396</v>
      </c>
      <c r="K95" s="13">
        <f t="shared" si="18"/>
        <v>77.451271127518169</v>
      </c>
      <c r="L95" s="13">
        <f t="shared" si="19"/>
        <v>66.79697443369092</v>
      </c>
      <c r="M95" s="13">
        <f t="shared" si="25"/>
        <v>67.114159342103449</v>
      </c>
      <c r="N95" s="13">
        <f t="shared" si="20"/>
        <v>41.610778792104135</v>
      </c>
      <c r="O95" s="13">
        <f t="shared" si="21"/>
        <v>53.565851880056279</v>
      </c>
      <c r="Q95" s="41">
        <v>13.3867846673412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2.2695376694891709</v>
      </c>
      <c r="G96" s="13">
        <f t="shared" si="15"/>
        <v>0</v>
      </c>
      <c r="H96" s="13">
        <f t="shared" si="16"/>
        <v>2.2695376694891709</v>
      </c>
      <c r="I96" s="16">
        <f t="shared" si="24"/>
        <v>12.923834363316416</v>
      </c>
      <c r="J96" s="13">
        <f t="shared" si="17"/>
        <v>12.686566062639752</v>
      </c>
      <c r="K96" s="13">
        <f t="shared" si="18"/>
        <v>0.23726830067666427</v>
      </c>
      <c r="L96" s="13">
        <f t="shared" si="19"/>
        <v>0</v>
      </c>
      <c r="M96" s="13">
        <f t="shared" si="25"/>
        <v>25.503380549999314</v>
      </c>
      <c r="N96" s="13">
        <f t="shared" si="20"/>
        <v>15.812095940999574</v>
      </c>
      <c r="O96" s="13">
        <f t="shared" si="21"/>
        <v>15.812095940999574</v>
      </c>
      <c r="Q96" s="41">
        <v>16.69722425018162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74.317042376098939</v>
      </c>
      <c r="G97" s="13">
        <f t="shared" si="15"/>
        <v>5.2541117086534133</v>
      </c>
      <c r="H97" s="13">
        <f t="shared" si="16"/>
        <v>69.062930667445528</v>
      </c>
      <c r="I97" s="16">
        <f t="shared" si="24"/>
        <v>69.300198968122189</v>
      </c>
      <c r="J97" s="13">
        <f t="shared" si="17"/>
        <v>44.238936649943732</v>
      </c>
      <c r="K97" s="13">
        <f t="shared" si="18"/>
        <v>25.061262318178457</v>
      </c>
      <c r="L97" s="13">
        <f t="shared" si="19"/>
        <v>14.021753266685808</v>
      </c>
      <c r="M97" s="13">
        <f t="shared" si="25"/>
        <v>23.713037875685544</v>
      </c>
      <c r="N97" s="13">
        <f t="shared" si="20"/>
        <v>14.702083482925037</v>
      </c>
      <c r="O97" s="13">
        <f t="shared" si="21"/>
        <v>19.956195191578452</v>
      </c>
      <c r="Q97" s="41">
        <v>14.607685551403231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7.6951254298484404</v>
      </c>
      <c r="G98" s="13">
        <f t="shared" si="15"/>
        <v>0</v>
      </c>
      <c r="H98" s="13">
        <f t="shared" si="16"/>
        <v>7.6951254298484404</v>
      </c>
      <c r="I98" s="16">
        <f t="shared" si="24"/>
        <v>18.734634481341089</v>
      </c>
      <c r="J98" s="13">
        <f t="shared" si="17"/>
        <v>18.037735406330448</v>
      </c>
      <c r="K98" s="13">
        <f t="shared" si="18"/>
        <v>0.69689907501064141</v>
      </c>
      <c r="L98" s="13">
        <f t="shared" si="19"/>
        <v>0</v>
      </c>
      <c r="M98" s="13">
        <f t="shared" si="25"/>
        <v>9.0109543927605067</v>
      </c>
      <c r="N98" s="13">
        <f t="shared" si="20"/>
        <v>5.5867917235115145</v>
      </c>
      <c r="O98" s="13">
        <f t="shared" si="21"/>
        <v>5.5867917235115145</v>
      </c>
      <c r="Q98" s="41">
        <v>16.748757827714719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4.2194280903375047E-3</v>
      </c>
      <c r="G99" s="13">
        <f t="shared" si="15"/>
        <v>0</v>
      </c>
      <c r="H99" s="13">
        <f t="shared" si="16"/>
        <v>4.2194280903375047E-3</v>
      </c>
      <c r="I99" s="16">
        <f t="shared" si="24"/>
        <v>0.7011185031009789</v>
      </c>
      <c r="J99" s="13">
        <f t="shared" si="17"/>
        <v>0.701100352976885</v>
      </c>
      <c r="K99" s="13">
        <f t="shared" si="18"/>
        <v>1.815012409389638E-5</v>
      </c>
      <c r="L99" s="13">
        <f t="shared" si="19"/>
        <v>0</v>
      </c>
      <c r="M99" s="13">
        <f t="shared" si="25"/>
        <v>3.4241626692489922</v>
      </c>
      <c r="N99" s="13">
        <f t="shared" si="20"/>
        <v>2.1229808549343749</v>
      </c>
      <c r="O99" s="13">
        <f t="shared" si="21"/>
        <v>2.1229808549343749</v>
      </c>
      <c r="Q99" s="41">
        <v>22.097599311519541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0.264285714</v>
      </c>
      <c r="G100" s="13">
        <f t="shared" si="15"/>
        <v>0</v>
      </c>
      <c r="H100" s="13">
        <f t="shared" si="16"/>
        <v>0.264285714</v>
      </c>
      <c r="I100" s="16">
        <f t="shared" si="24"/>
        <v>0.2643038641240939</v>
      </c>
      <c r="J100" s="13">
        <f t="shared" si="17"/>
        <v>0.26430298551055509</v>
      </c>
      <c r="K100" s="13">
        <f t="shared" si="18"/>
        <v>8.7861353881280024E-7</v>
      </c>
      <c r="L100" s="13">
        <f t="shared" si="19"/>
        <v>0</v>
      </c>
      <c r="M100" s="13">
        <f t="shared" si="25"/>
        <v>1.3011818143146172</v>
      </c>
      <c r="N100" s="13">
        <f t="shared" si="20"/>
        <v>0.80673272487506265</v>
      </c>
      <c r="O100" s="13">
        <f t="shared" si="21"/>
        <v>0.80673272487506265</v>
      </c>
      <c r="Q100" s="41">
        <v>22.81672600000001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55.37483996824335</v>
      </c>
      <c r="G101" s="18">
        <f t="shared" si="15"/>
        <v>3.1363203525578225</v>
      </c>
      <c r="H101" s="18">
        <f t="shared" si="16"/>
        <v>52.238519615685526</v>
      </c>
      <c r="I101" s="17">
        <f t="shared" si="24"/>
        <v>52.238520494299067</v>
      </c>
      <c r="J101" s="18">
        <f t="shared" si="17"/>
        <v>46.836057023493879</v>
      </c>
      <c r="K101" s="18">
        <f t="shared" si="18"/>
        <v>5.4024634708051877</v>
      </c>
      <c r="L101" s="18">
        <f t="shared" si="19"/>
        <v>0</v>
      </c>
      <c r="M101" s="18">
        <f t="shared" si="25"/>
        <v>0.49444908943955457</v>
      </c>
      <c r="N101" s="18">
        <f t="shared" si="20"/>
        <v>0.30655843545252381</v>
      </c>
      <c r="O101" s="18">
        <f t="shared" si="21"/>
        <v>3.4428787880103462</v>
      </c>
      <c r="P101" s="3"/>
      <c r="Q101" s="42">
        <v>23.260444036424779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14.56696523404857</v>
      </c>
      <c r="G102" s="13">
        <f t="shared" si="15"/>
        <v>0</v>
      </c>
      <c r="H102" s="13">
        <f t="shared" si="16"/>
        <v>14.56696523404857</v>
      </c>
      <c r="I102" s="16">
        <f t="shared" si="24"/>
        <v>19.969428704853758</v>
      </c>
      <c r="J102" s="13">
        <f t="shared" si="17"/>
        <v>19.600748091575525</v>
      </c>
      <c r="K102" s="13">
        <f t="shared" si="18"/>
        <v>0.36868061327823298</v>
      </c>
      <c r="L102" s="13">
        <f t="shared" si="19"/>
        <v>0</v>
      </c>
      <c r="M102" s="13">
        <f t="shared" si="25"/>
        <v>0.18789065398703075</v>
      </c>
      <c r="N102" s="13">
        <f t="shared" si="20"/>
        <v>0.11649220547195907</v>
      </c>
      <c r="O102" s="13">
        <f t="shared" si="21"/>
        <v>0.11649220547195907</v>
      </c>
      <c r="Q102" s="41">
        <v>22.81309225978077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87.804881090812771</v>
      </c>
      <c r="G103" s="13">
        <f t="shared" si="15"/>
        <v>6.7620899060876427</v>
      </c>
      <c r="H103" s="13">
        <f t="shared" si="16"/>
        <v>81.042791184725132</v>
      </c>
      <c r="I103" s="16">
        <f t="shared" si="24"/>
        <v>81.411471798003362</v>
      </c>
      <c r="J103" s="13">
        <f t="shared" si="17"/>
        <v>53.791931921469541</v>
      </c>
      <c r="K103" s="13">
        <f t="shared" si="18"/>
        <v>27.619539876533821</v>
      </c>
      <c r="L103" s="13">
        <f t="shared" si="19"/>
        <v>16.598841284367548</v>
      </c>
      <c r="M103" s="13">
        <f t="shared" si="25"/>
        <v>16.670239732882617</v>
      </c>
      <c r="N103" s="13">
        <f t="shared" si="20"/>
        <v>10.335548634387223</v>
      </c>
      <c r="O103" s="13">
        <f t="shared" si="21"/>
        <v>17.097638540474865</v>
      </c>
      <c r="Q103" s="41">
        <v>17.7555716207853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16.3150893890788</v>
      </c>
      <c r="G104" s="13">
        <f t="shared" si="15"/>
        <v>0</v>
      </c>
      <c r="H104" s="13">
        <f t="shared" si="16"/>
        <v>16.3150893890788</v>
      </c>
      <c r="I104" s="16">
        <f t="shared" si="24"/>
        <v>27.335787981245073</v>
      </c>
      <c r="J104" s="13">
        <f t="shared" si="17"/>
        <v>24.695213706653973</v>
      </c>
      <c r="K104" s="13">
        <f t="shared" si="18"/>
        <v>2.6405742745910992</v>
      </c>
      <c r="L104" s="13">
        <f t="shared" si="19"/>
        <v>0</v>
      </c>
      <c r="M104" s="13">
        <f t="shared" si="25"/>
        <v>6.3346910984953944</v>
      </c>
      <c r="N104" s="13">
        <f t="shared" si="20"/>
        <v>3.9275084810671443</v>
      </c>
      <c r="O104" s="13">
        <f t="shared" si="21"/>
        <v>3.9275084810671443</v>
      </c>
      <c r="Q104" s="41">
        <v>14.637502128814891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165.36645811457291</v>
      </c>
      <c r="G105" s="13">
        <f t="shared" si="15"/>
        <v>15.43369175307989</v>
      </c>
      <c r="H105" s="13">
        <f t="shared" si="16"/>
        <v>149.93276636149301</v>
      </c>
      <c r="I105" s="16">
        <f t="shared" si="24"/>
        <v>152.57334063608411</v>
      </c>
      <c r="J105" s="13">
        <f t="shared" si="17"/>
        <v>49.343302832765822</v>
      </c>
      <c r="K105" s="13">
        <f t="shared" si="18"/>
        <v>103.23003780331828</v>
      </c>
      <c r="L105" s="13">
        <f t="shared" si="19"/>
        <v>92.76528678269429</v>
      </c>
      <c r="M105" s="13">
        <f t="shared" si="25"/>
        <v>95.172469400122537</v>
      </c>
      <c r="N105" s="13">
        <f t="shared" si="20"/>
        <v>59.006931028075975</v>
      </c>
      <c r="O105" s="13">
        <f t="shared" si="21"/>
        <v>74.440622781155867</v>
      </c>
      <c r="Q105" s="41">
        <v>13.19880537631594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18.975125432533481</v>
      </c>
      <c r="G106" s="13">
        <f t="shared" si="15"/>
        <v>0</v>
      </c>
      <c r="H106" s="13">
        <f t="shared" si="16"/>
        <v>18.975125432533481</v>
      </c>
      <c r="I106" s="16">
        <f t="shared" si="24"/>
        <v>29.439876453157467</v>
      </c>
      <c r="J106" s="13">
        <f t="shared" si="17"/>
        <v>24.529618066104366</v>
      </c>
      <c r="K106" s="13">
        <f t="shared" si="18"/>
        <v>4.9102583870531014</v>
      </c>
      <c r="L106" s="13">
        <f t="shared" si="19"/>
        <v>0</v>
      </c>
      <c r="M106" s="13">
        <f t="shared" si="25"/>
        <v>36.165538372046562</v>
      </c>
      <c r="N106" s="13">
        <f t="shared" si="20"/>
        <v>22.422633790668868</v>
      </c>
      <c r="O106" s="13">
        <f t="shared" si="21"/>
        <v>22.422633790668868</v>
      </c>
      <c r="Q106" s="41">
        <v>10.81744059354839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14.28427277908674</v>
      </c>
      <c r="G107" s="13">
        <f t="shared" si="15"/>
        <v>0</v>
      </c>
      <c r="H107" s="13">
        <f t="shared" si="16"/>
        <v>14.28427277908674</v>
      </c>
      <c r="I107" s="16">
        <f t="shared" si="24"/>
        <v>19.194531166139839</v>
      </c>
      <c r="J107" s="13">
        <f t="shared" si="17"/>
        <v>17.838182178004292</v>
      </c>
      <c r="K107" s="13">
        <f t="shared" si="18"/>
        <v>1.3563489881355473</v>
      </c>
      <c r="L107" s="13">
        <f t="shared" si="19"/>
        <v>0</v>
      </c>
      <c r="M107" s="13">
        <f t="shared" si="25"/>
        <v>13.742904581377694</v>
      </c>
      <c r="N107" s="13">
        <f t="shared" si="20"/>
        <v>8.5206008404541702</v>
      </c>
      <c r="O107" s="13">
        <f t="shared" si="21"/>
        <v>8.5206008404541702</v>
      </c>
      <c r="Q107" s="41">
        <v>12.08049682335624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83.022247901860936</v>
      </c>
      <c r="G108" s="13">
        <f t="shared" si="15"/>
        <v>6.2273781017867025</v>
      </c>
      <c r="H108" s="13">
        <f t="shared" si="16"/>
        <v>76.794869800074238</v>
      </c>
      <c r="I108" s="16">
        <f t="shared" si="24"/>
        <v>78.151218788209789</v>
      </c>
      <c r="J108" s="13">
        <f t="shared" si="17"/>
        <v>44.604504469636275</v>
      </c>
      <c r="K108" s="13">
        <f t="shared" si="18"/>
        <v>33.546714318573514</v>
      </c>
      <c r="L108" s="13">
        <f t="shared" si="19"/>
        <v>22.569596952923568</v>
      </c>
      <c r="M108" s="13">
        <f t="shared" si="25"/>
        <v>27.79190069384709</v>
      </c>
      <c r="N108" s="13">
        <f t="shared" si="20"/>
        <v>17.230978430185196</v>
      </c>
      <c r="O108" s="13">
        <f t="shared" si="21"/>
        <v>23.458356531971898</v>
      </c>
      <c r="Q108" s="41">
        <v>13.792758329329009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2.9445164358244238</v>
      </c>
      <c r="G109" s="13">
        <f t="shared" si="15"/>
        <v>0</v>
      </c>
      <c r="H109" s="13">
        <f t="shared" si="16"/>
        <v>2.9445164358244238</v>
      </c>
      <c r="I109" s="16">
        <f t="shared" si="24"/>
        <v>13.921633801474371</v>
      </c>
      <c r="J109" s="13">
        <f t="shared" si="17"/>
        <v>13.622311642971384</v>
      </c>
      <c r="K109" s="13">
        <f t="shared" si="18"/>
        <v>0.29932215850298682</v>
      </c>
      <c r="L109" s="13">
        <f t="shared" si="19"/>
        <v>0</v>
      </c>
      <c r="M109" s="13">
        <f t="shared" si="25"/>
        <v>10.560922263661894</v>
      </c>
      <c r="N109" s="13">
        <f t="shared" si="20"/>
        <v>6.5477718034703738</v>
      </c>
      <c r="O109" s="13">
        <f t="shared" si="21"/>
        <v>6.5477718034703738</v>
      </c>
      <c r="Q109" s="41">
        <v>16.59736957660088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15.997737908407039</v>
      </c>
      <c r="G110" s="13">
        <f t="shared" si="15"/>
        <v>0</v>
      </c>
      <c r="H110" s="13">
        <f t="shared" si="16"/>
        <v>15.997737908407039</v>
      </c>
      <c r="I110" s="16">
        <f t="shared" si="24"/>
        <v>16.297060066910028</v>
      </c>
      <c r="J110" s="13">
        <f t="shared" si="17"/>
        <v>15.808053573495769</v>
      </c>
      <c r="K110" s="13">
        <f t="shared" si="18"/>
        <v>0.48900649341425861</v>
      </c>
      <c r="L110" s="13">
        <f t="shared" si="19"/>
        <v>0</v>
      </c>
      <c r="M110" s="13">
        <f t="shared" si="25"/>
        <v>4.01315046019152</v>
      </c>
      <c r="N110" s="13">
        <f t="shared" si="20"/>
        <v>2.4881532853187425</v>
      </c>
      <c r="O110" s="13">
        <f t="shared" si="21"/>
        <v>2.4881532853187425</v>
      </c>
      <c r="Q110" s="41">
        <v>16.37398882983754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5.8383199952541958</v>
      </c>
      <c r="G111" s="13">
        <f t="shared" si="15"/>
        <v>0</v>
      </c>
      <c r="H111" s="13">
        <f t="shared" si="16"/>
        <v>5.8383199952541958</v>
      </c>
      <c r="I111" s="16">
        <f t="shared" si="24"/>
        <v>6.3273264886684544</v>
      </c>
      <c r="J111" s="13">
        <f t="shared" si="17"/>
        <v>6.3116060838018999</v>
      </c>
      <c r="K111" s="13">
        <f t="shared" si="18"/>
        <v>1.572040486655446E-2</v>
      </c>
      <c r="L111" s="13">
        <f t="shared" si="19"/>
        <v>0</v>
      </c>
      <c r="M111" s="13">
        <f t="shared" si="25"/>
        <v>1.5249971748727775</v>
      </c>
      <c r="N111" s="13">
        <f t="shared" si="20"/>
        <v>0.94549824842112207</v>
      </c>
      <c r="O111" s="13">
        <f t="shared" si="21"/>
        <v>0.94549824842112207</v>
      </c>
      <c r="Q111" s="41">
        <v>20.910276470617809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5.7489297827241632</v>
      </c>
      <c r="G112" s="13">
        <f t="shared" si="15"/>
        <v>0</v>
      </c>
      <c r="H112" s="13">
        <f t="shared" si="16"/>
        <v>5.7489297827241632</v>
      </c>
      <c r="I112" s="16">
        <f t="shared" si="24"/>
        <v>5.7646501875907177</v>
      </c>
      <c r="J112" s="13">
        <f t="shared" si="17"/>
        <v>5.7552241837975249</v>
      </c>
      <c r="K112" s="13">
        <f t="shared" si="18"/>
        <v>9.4260037931928053E-3</v>
      </c>
      <c r="L112" s="13">
        <f t="shared" si="19"/>
        <v>0</v>
      </c>
      <c r="M112" s="13">
        <f t="shared" si="25"/>
        <v>0.57949892645165546</v>
      </c>
      <c r="N112" s="13">
        <f t="shared" si="20"/>
        <v>0.35928933440002636</v>
      </c>
      <c r="O112" s="13">
        <f t="shared" si="21"/>
        <v>0.35928933440002636</v>
      </c>
      <c r="Q112" s="41">
        <v>22.561976933683891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65.024492578284978</v>
      </c>
      <c r="G113" s="18">
        <f t="shared" si="15"/>
        <v>4.215178578589466</v>
      </c>
      <c r="H113" s="18">
        <f t="shared" si="16"/>
        <v>60.809313999695512</v>
      </c>
      <c r="I113" s="17">
        <f t="shared" si="24"/>
        <v>60.818740003488706</v>
      </c>
      <c r="J113" s="18">
        <f t="shared" si="17"/>
        <v>54.060490326616126</v>
      </c>
      <c r="K113" s="18">
        <f t="shared" si="18"/>
        <v>6.7582496768725804</v>
      </c>
      <c r="L113" s="18">
        <f t="shared" si="19"/>
        <v>0</v>
      </c>
      <c r="M113" s="18">
        <f t="shared" si="25"/>
        <v>0.2202095920516291</v>
      </c>
      <c r="N113" s="18">
        <f t="shared" si="20"/>
        <v>0.13652994707201005</v>
      </c>
      <c r="O113" s="18">
        <f t="shared" si="21"/>
        <v>4.3517085256614756</v>
      </c>
      <c r="P113" s="3"/>
      <c r="Q113" s="42">
        <v>24.82603300000001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44.631323946780952</v>
      </c>
      <c r="G114" s="13">
        <f t="shared" si="15"/>
        <v>1.9351651291878216</v>
      </c>
      <c r="H114" s="13">
        <f t="shared" si="16"/>
        <v>42.69615881759313</v>
      </c>
      <c r="I114" s="16">
        <f t="shared" si="24"/>
        <v>49.45440849446571</v>
      </c>
      <c r="J114" s="13">
        <f t="shared" si="17"/>
        <v>43.769135276740826</v>
      </c>
      <c r="K114" s="13">
        <f t="shared" si="18"/>
        <v>5.6852732177248839</v>
      </c>
      <c r="L114" s="13">
        <f t="shared" si="19"/>
        <v>0</v>
      </c>
      <c r="M114" s="13">
        <f t="shared" si="25"/>
        <v>8.367964497961905E-2</v>
      </c>
      <c r="N114" s="13">
        <f t="shared" si="20"/>
        <v>5.1881379887363813E-2</v>
      </c>
      <c r="O114" s="13">
        <f t="shared" si="21"/>
        <v>1.9870465090751854</v>
      </c>
      <c r="Q114" s="41">
        <v>21.592651145156331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32.803644899642983</v>
      </c>
      <c r="G115" s="13">
        <f t="shared" si="15"/>
        <v>0.61279743881229609</v>
      </c>
      <c r="H115" s="13">
        <f t="shared" si="16"/>
        <v>32.190847460830689</v>
      </c>
      <c r="I115" s="16">
        <f t="shared" si="24"/>
        <v>37.876120678555573</v>
      </c>
      <c r="J115" s="13">
        <f t="shared" si="17"/>
        <v>33.704592427308015</v>
      </c>
      <c r="K115" s="13">
        <f t="shared" si="18"/>
        <v>4.1715282512475582</v>
      </c>
      <c r="L115" s="13">
        <f t="shared" si="19"/>
        <v>0</v>
      </c>
      <c r="M115" s="13">
        <f t="shared" si="25"/>
        <v>3.1798265092255237E-2</v>
      </c>
      <c r="N115" s="13">
        <f t="shared" si="20"/>
        <v>1.9714924357198248E-2</v>
      </c>
      <c r="O115" s="13">
        <f t="shared" si="21"/>
        <v>0.63251236316949433</v>
      </c>
      <c r="Q115" s="41">
        <v>18.1860226691864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68.063771158863375</v>
      </c>
      <c r="G116" s="13">
        <f t="shared" si="15"/>
        <v>4.5549784481149906</v>
      </c>
      <c r="H116" s="13">
        <f t="shared" si="16"/>
        <v>63.508792710748381</v>
      </c>
      <c r="I116" s="16">
        <f t="shared" si="24"/>
        <v>67.680320961995932</v>
      </c>
      <c r="J116" s="13">
        <f t="shared" si="17"/>
        <v>41.341258470565521</v>
      </c>
      <c r="K116" s="13">
        <f t="shared" si="18"/>
        <v>26.339062491430411</v>
      </c>
      <c r="L116" s="13">
        <f t="shared" si="19"/>
        <v>15.308948827122272</v>
      </c>
      <c r="M116" s="13">
        <f t="shared" si="25"/>
        <v>15.32103216785733</v>
      </c>
      <c r="N116" s="13">
        <f t="shared" si="20"/>
        <v>9.4990399440715443</v>
      </c>
      <c r="O116" s="13">
        <f t="shared" si="21"/>
        <v>14.054018392186535</v>
      </c>
      <c r="Q116" s="41">
        <v>13.21799049305554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65.694110370563919</v>
      </c>
      <c r="G117" s="13">
        <f t="shared" si="15"/>
        <v>4.2900437258327484</v>
      </c>
      <c r="H117" s="13">
        <f t="shared" si="16"/>
        <v>61.404066644731174</v>
      </c>
      <c r="I117" s="16">
        <f t="shared" si="24"/>
        <v>72.434180309039306</v>
      </c>
      <c r="J117" s="13">
        <f t="shared" si="17"/>
        <v>41.629229661860528</v>
      </c>
      <c r="K117" s="13">
        <f t="shared" si="18"/>
        <v>30.804950647178778</v>
      </c>
      <c r="L117" s="13">
        <f t="shared" si="19"/>
        <v>19.807673688659456</v>
      </c>
      <c r="M117" s="13">
        <f t="shared" si="25"/>
        <v>25.629665912445244</v>
      </c>
      <c r="N117" s="13">
        <f t="shared" si="20"/>
        <v>15.89039286571605</v>
      </c>
      <c r="O117" s="13">
        <f t="shared" si="21"/>
        <v>20.180436591548798</v>
      </c>
      <c r="Q117" s="41">
        <v>12.837287793177319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4.521087439146501</v>
      </c>
      <c r="G118" s="13">
        <f t="shared" si="15"/>
        <v>0</v>
      </c>
      <c r="H118" s="13">
        <f t="shared" si="16"/>
        <v>4.521087439146501</v>
      </c>
      <c r="I118" s="16">
        <f t="shared" si="24"/>
        <v>15.51836439766582</v>
      </c>
      <c r="J118" s="13">
        <f t="shared" si="17"/>
        <v>14.515312845944264</v>
      </c>
      <c r="K118" s="13">
        <f t="shared" si="18"/>
        <v>1.0030515517215566</v>
      </c>
      <c r="L118" s="13">
        <f t="shared" si="19"/>
        <v>0</v>
      </c>
      <c r="M118" s="13">
        <f t="shared" si="25"/>
        <v>9.7392730467291937</v>
      </c>
      <c r="N118" s="13">
        <f t="shared" si="20"/>
        <v>6.0383492889720998</v>
      </c>
      <c r="O118" s="13">
        <f t="shared" si="21"/>
        <v>6.0383492889720998</v>
      </c>
      <c r="Q118" s="41">
        <v>9.652640593548389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140.79271174081521</v>
      </c>
      <c r="G119" s="13">
        <f t="shared" si="15"/>
        <v>12.686277986893607</v>
      </c>
      <c r="H119" s="13">
        <f t="shared" si="16"/>
        <v>128.10643375392161</v>
      </c>
      <c r="I119" s="16">
        <f t="shared" si="24"/>
        <v>129.10948530564318</v>
      </c>
      <c r="J119" s="13">
        <f t="shared" si="17"/>
        <v>41.093771388076661</v>
      </c>
      <c r="K119" s="13">
        <f t="shared" si="18"/>
        <v>88.015713917566515</v>
      </c>
      <c r="L119" s="13">
        <f t="shared" si="19"/>
        <v>77.439095277380858</v>
      </c>
      <c r="M119" s="13">
        <f t="shared" si="25"/>
        <v>81.140019035137954</v>
      </c>
      <c r="N119" s="13">
        <f t="shared" si="20"/>
        <v>50.306811801785528</v>
      </c>
      <c r="O119" s="13">
        <f t="shared" si="21"/>
        <v>62.993089788679136</v>
      </c>
      <c r="Q119" s="41">
        <v>10.472945672112649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71.542995129804396</v>
      </c>
      <c r="G120" s="13">
        <f t="shared" si="15"/>
        <v>4.943965446190977</v>
      </c>
      <c r="H120" s="13">
        <f t="shared" si="16"/>
        <v>66.599029683613423</v>
      </c>
      <c r="I120" s="16">
        <f t="shared" si="24"/>
        <v>77.175648323799095</v>
      </c>
      <c r="J120" s="13">
        <f t="shared" si="17"/>
        <v>43.409219739473201</v>
      </c>
      <c r="K120" s="13">
        <f t="shared" si="18"/>
        <v>33.766428584325894</v>
      </c>
      <c r="L120" s="13">
        <f t="shared" si="19"/>
        <v>22.790926729958475</v>
      </c>
      <c r="M120" s="13">
        <f t="shared" si="25"/>
        <v>53.624133963310896</v>
      </c>
      <c r="N120" s="13">
        <f t="shared" si="20"/>
        <v>33.246963057252756</v>
      </c>
      <c r="O120" s="13">
        <f t="shared" si="21"/>
        <v>38.190928503443736</v>
      </c>
      <c r="Q120" s="41">
        <v>13.29791020302183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134.11006575870681</v>
      </c>
      <c r="G121" s="13">
        <f t="shared" si="15"/>
        <v>11.939139423381748</v>
      </c>
      <c r="H121" s="13">
        <f t="shared" si="16"/>
        <v>122.17092633532506</v>
      </c>
      <c r="I121" s="16">
        <f t="shared" si="24"/>
        <v>133.14642818969247</v>
      </c>
      <c r="J121" s="13">
        <f t="shared" si="17"/>
        <v>50.973195802478308</v>
      </c>
      <c r="K121" s="13">
        <f t="shared" si="18"/>
        <v>82.173232387214171</v>
      </c>
      <c r="L121" s="13">
        <f t="shared" si="19"/>
        <v>71.553655249099762</v>
      </c>
      <c r="M121" s="13">
        <f t="shared" si="25"/>
        <v>91.930826155157902</v>
      </c>
      <c r="N121" s="13">
        <f t="shared" si="20"/>
        <v>56.997112216197898</v>
      </c>
      <c r="O121" s="13">
        <f t="shared" si="21"/>
        <v>68.936251639579652</v>
      </c>
      <c r="Q121" s="41">
        <v>14.019091841319559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1.6526677951473121</v>
      </c>
      <c r="G122" s="13">
        <f t="shared" si="15"/>
        <v>0</v>
      </c>
      <c r="H122" s="13">
        <f t="shared" si="16"/>
        <v>1.6526677951473121</v>
      </c>
      <c r="I122" s="16">
        <f t="shared" si="24"/>
        <v>12.272244933261717</v>
      </c>
      <c r="J122" s="13">
        <f t="shared" si="17"/>
        <v>12.139497105860457</v>
      </c>
      <c r="K122" s="13">
        <f t="shared" si="18"/>
        <v>0.13274782740126057</v>
      </c>
      <c r="L122" s="13">
        <f t="shared" si="19"/>
        <v>0</v>
      </c>
      <c r="M122" s="13">
        <f t="shared" si="25"/>
        <v>34.933713938960004</v>
      </c>
      <c r="N122" s="13">
        <f t="shared" si="20"/>
        <v>21.658902642155201</v>
      </c>
      <c r="O122" s="13">
        <f t="shared" si="21"/>
        <v>21.658902642155201</v>
      </c>
      <c r="Q122" s="41">
        <v>19.789758010181099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11.40240148330061</v>
      </c>
      <c r="G123" s="13">
        <f t="shared" si="15"/>
        <v>0</v>
      </c>
      <c r="H123" s="13">
        <f t="shared" si="16"/>
        <v>11.40240148330061</v>
      </c>
      <c r="I123" s="16">
        <f t="shared" si="24"/>
        <v>11.53514931070187</v>
      </c>
      <c r="J123" s="13">
        <f t="shared" si="17"/>
        <v>11.444502214234188</v>
      </c>
      <c r="K123" s="13">
        <f t="shared" si="18"/>
        <v>9.0647096467682431E-2</v>
      </c>
      <c r="L123" s="13">
        <f t="shared" si="19"/>
        <v>0</v>
      </c>
      <c r="M123" s="13">
        <f t="shared" si="25"/>
        <v>13.274811296804803</v>
      </c>
      <c r="N123" s="13">
        <f t="shared" si="20"/>
        <v>8.2303830040189769</v>
      </c>
      <c r="O123" s="13">
        <f t="shared" si="21"/>
        <v>8.2303830040189769</v>
      </c>
      <c r="Q123" s="41">
        <v>21.20309615032885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2.1778879727065822E-2</v>
      </c>
      <c r="G124" s="13">
        <f t="shared" si="15"/>
        <v>0</v>
      </c>
      <c r="H124" s="13">
        <f t="shared" si="16"/>
        <v>2.1778879727065822E-2</v>
      </c>
      <c r="I124" s="16">
        <f t="shared" si="24"/>
        <v>0.11242597619474826</v>
      </c>
      <c r="J124" s="13">
        <f t="shared" si="17"/>
        <v>0.11242590715878212</v>
      </c>
      <c r="K124" s="13">
        <f t="shared" si="18"/>
        <v>6.903596613816454E-8</v>
      </c>
      <c r="L124" s="13">
        <f t="shared" si="19"/>
        <v>0</v>
      </c>
      <c r="M124" s="13">
        <f t="shared" si="25"/>
        <v>5.0444282927858257</v>
      </c>
      <c r="N124" s="13">
        <f t="shared" si="20"/>
        <v>3.127545541527212</v>
      </c>
      <c r="O124" s="13">
        <f t="shared" si="21"/>
        <v>3.127545541527212</v>
      </c>
      <c r="Q124" s="41">
        <v>22.6698117450441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38.089971587194363</v>
      </c>
      <c r="G125" s="18">
        <f t="shared" si="15"/>
        <v>1.2038235889579036</v>
      </c>
      <c r="H125" s="18">
        <f t="shared" si="16"/>
        <v>36.88614799823646</v>
      </c>
      <c r="I125" s="17">
        <f t="shared" si="24"/>
        <v>36.886148067272423</v>
      </c>
      <c r="J125" s="18">
        <f t="shared" si="17"/>
        <v>34.397599456257893</v>
      </c>
      <c r="K125" s="18">
        <f t="shared" si="18"/>
        <v>2.4885486110145294</v>
      </c>
      <c r="L125" s="18">
        <f t="shared" si="19"/>
        <v>0</v>
      </c>
      <c r="M125" s="18">
        <f t="shared" si="25"/>
        <v>1.9168827512586137</v>
      </c>
      <c r="N125" s="18">
        <f t="shared" si="20"/>
        <v>1.1884673057803405</v>
      </c>
      <c r="O125" s="18">
        <f t="shared" si="21"/>
        <v>2.3922908947382444</v>
      </c>
      <c r="P125" s="3"/>
      <c r="Q125" s="42">
        <v>21.778016000000012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13.49949749931101</v>
      </c>
      <c r="G126" s="13">
        <f t="shared" si="15"/>
        <v>0</v>
      </c>
      <c r="H126" s="13">
        <f t="shared" si="16"/>
        <v>13.49949749931101</v>
      </c>
      <c r="I126" s="16">
        <f t="shared" si="24"/>
        <v>15.98804611032554</v>
      </c>
      <c r="J126" s="13">
        <f t="shared" si="17"/>
        <v>15.767142036829744</v>
      </c>
      <c r="K126" s="13">
        <f t="shared" si="18"/>
        <v>0.22090407349579522</v>
      </c>
      <c r="L126" s="13">
        <f t="shared" si="19"/>
        <v>0</v>
      </c>
      <c r="M126" s="13">
        <f t="shared" si="25"/>
        <v>0.72841544547827319</v>
      </c>
      <c r="N126" s="13">
        <f t="shared" si="20"/>
        <v>0.45161757619652937</v>
      </c>
      <c r="O126" s="13">
        <f t="shared" si="21"/>
        <v>0.45161757619652937</v>
      </c>
      <c r="Q126" s="41">
        <v>21.76550208614956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16.45780883764419</v>
      </c>
      <c r="G127" s="13">
        <f t="shared" si="15"/>
        <v>0</v>
      </c>
      <c r="H127" s="13">
        <f t="shared" si="16"/>
        <v>16.45780883764419</v>
      </c>
      <c r="I127" s="16">
        <f t="shared" si="24"/>
        <v>16.678712911139986</v>
      </c>
      <c r="J127" s="13">
        <f t="shared" si="17"/>
        <v>16.389849012855962</v>
      </c>
      <c r="K127" s="13">
        <f t="shared" si="18"/>
        <v>0.28886389828402415</v>
      </c>
      <c r="L127" s="13">
        <f t="shared" si="19"/>
        <v>0</v>
      </c>
      <c r="M127" s="13">
        <f t="shared" si="25"/>
        <v>0.27679786928174382</v>
      </c>
      <c r="N127" s="13">
        <f t="shared" si="20"/>
        <v>0.17161467895468116</v>
      </c>
      <c r="O127" s="13">
        <f t="shared" si="21"/>
        <v>0.17161467895468116</v>
      </c>
      <c r="Q127" s="41">
        <v>20.728442625835768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166.19372373456591</v>
      </c>
      <c r="G128" s="13">
        <f t="shared" si="15"/>
        <v>15.526182369613986</v>
      </c>
      <c r="H128" s="13">
        <f t="shared" si="16"/>
        <v>150.66754136495192</v>
      </c>
      <c r="I128" s="16">
        <f t="shared" si="24"/>
        <v>150.95640526323595</v>
      </c>
      <c r="J128" s="13">
        <f t="shared" si="17"/>
        <v>52.053961474306973</v>
      </c>
      <c r="K128" s="13">
        <f t="shared" si="18"/>
        <v>98.902443788928977</v>
      </c>
      <c r="L128" s="13">
        <f t="shared" si="19"/>
        <v>88.405872909305373</v>
      </c>
      <c r="M128" s="13">
        <f t="shared" si="25"/>
        <v>88.511056099632441</v>
      </c>
      <c r="N128" s="13">
        <f t="shared" si="20"/>
        <v>54.87685478177211</v>
      </c>
      <c r="O128" s="13">
        <f t="shared" si="21"/>
        <v>70.403037151386101</v>
      </c>
      <c r="Q128" s="41">
        <v>14.091914685320949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58.264002275037718</v>
      </c>
      <c r="G129" s="13">
        <f t="shared" si="15"/>
        <v>3.4593368016455392</v>
      </c>
      <c r="H129" s="13">
        <f t="shared" si="16"/>
        <v>54.804665473392177</v>
      </c>
      <c r="I129" s="16">
        <f t="shared" si="24"/>
        <v>65.301236353015781</v>
      </c>
      <c r="J129" s="13">
        <f t="shared" si="17"/>
        <v>37.776910272295602</v>
      </c>
      <c r="K129" s="13">
        <f t="shared" si="18"/>
        <v>27.524326080720179</v>
      </c>
      <c r="L129" s="13">
        <f t="shared" si="19"/>
        <v>16.502927402190089</v>
      </c>
      <c r="M129" s="13">
        <f t="shared" si="25"/>
        <v>50.137128720050427</v>
      </c>
      <c r="N129" s="13">
        <f t="shared" si="20"/>
        <v>31.085019806431266</v>
      </c>
      <c r="O129" s="13">
        <f t="shared" si="21"/>
        <v>34.544356608076804</v>
      </c>
      <c r="Q129" s="41">
        <v>11.457007932594911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21.591776268289181</v>
      </c>
      <c r="G130" s="13">
        <f t="shared" si="15"/>
        <v>0</v>
      </c>
      <c r="H130" s="13">
        <f t="shared" si="16"/>
        <v>21.591776268289181</v>
      </c>
      <c r="I130" s="16">
        <f t="shared" si="24"/>
        <v>32.613174946819271</v>
      </c>
      <c r="J130" s="13">
        <f t="shared" si="17"/>
        <v>25.837369342871074</v>
      </c>
      <c r="K130" s="13">
        <f t="shared" si="18"/>
        <v>6.7758056039481964</v>
      </c>
      <c r="L130" s="13">
        <f t="shared" si="19"/>
        <v>0</v>
      </c>
      <c r="M130" s="13">
        <f t="shared" si="25"/>
        <v>19.052108913619161</v>
      </c>
      <c r="N130" s="13">
        <f t="shared" si="20"/>
        <v>11.812307526443879</v>
      </c>
      <c r="O130" s="13">
        <f t="shared" si="21"/>
        <v>11.812307526443879</v>
      </c>
      <c r="Q130" s="41">
        <v>10.12142259354839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87.717916431350304</v>
      </c>
      <c r="G131" s="13">
        <f t="shared" si="15"/>
        <v>6.7523670132513258</v>
      </c>
      <c r="H131" s="13">
        <f t="shared" si="16"/>
        <v>80.965549418098973</v>
      </c>
      <c r="I131" s="16">
        <f t="shared" si="24"/>
        <v>87.741355022047173</v>
      </c>
      <c r="J131" s="13">
        <f t="shared" si="17"/>
        <v>45.198073634784322</v>
      </c>
      <c r="K131" s="13">
        <f t="shared" si="18"/>
        <v>42.543281387262851</v>
      </c>
      <c r="L131" s="13">
        <f t="shared" si="19"/>
        <v>31.632313825558096</v>
      </c>
      <c r="M131" s="13">
        <f t="shared" si="25"/>
        <v>38.872115212733377</v>
      </c>
      <c r="N131" s="13">
        <f t="shared" si="20"/>
        <v>24.100711431894695</v>
      </c>
      <c r="O131" s="13">
        <f t="shared" si="21"/>
        <v>30.853078445146021</v>
      </c>
      <c r="Q131" s="41">
        <v>13.36186289743584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45.046694298774753</v>
      </c>
      <c r="G132" s="13">
        <f t="shared" si="15"/>
        <v>1.9816046995234256</v>
      </c>
      <c r="H132" s="13">
        <f t="shared" si="16"/>
        <v>43.06508959925133</v>
      </c>
      <c r="I132" s="16">
        <f t="shared" si="24"/>
        <v>53.976057160956088</v>
      </c>
      <c r="J132" s="13">
        <f t="shared" si="17"/>
        <v>38.357909050044618</v>
      </c>
      <c r="K132" s="13">
        <f t="shared" si="18"/>
        <v>15.61814811091147</v>
      </c>
      <c r="L132" s="13">
        <f t="shared" si="19"/>
        <v>4.5092058913366557</v>
      </c>
      <c r="M132" s="13">
        <f t="shared" si="25"/>
        <v>19.280609672175338</v>
      </c>
      <c r="N132" s="13">
        <f t="shared" si="20"/>
        <v>11.953977996748709</v>
      </c>
      <c r="O132" s="13">
        <f t="shared" si="21"/>
        <v>13.935582696272133</v>
      </c>
      <c r="Q132" s="41">
        <v>13.845880727171259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23.159657019165419</v>
      </c>
      <c r="G133" s="13">
        <f t="shared" si="15"/>
        <v>0</v>
      </c>
      <c r="H133" s="13">
        <f t="shared" si="16"/>
        <v>23.159657019165419</v>
      </c>
      <c r="I133" s="16">
        <f t="shared" si="24"/>
        <v>34.268599238740229</v>
      </c>
      <c r="J133" s="13">
        <f t="shared" si="17"/>
        <v>29.983757675121332</v>
      </c>
      <c r="K133" s="13">
        <f t="shared" si="18"/>
        <v>4.2848415636188975</v>
      </c>
      <c r="L133" s="13">
        <f t="shared" si="19"/>
        <v>0</v>
      </c>
      <c r="M133" s="13">
        <f t="shared" si="25"/>
        <v>7.3266316754266292</v>
      </c>
      <c r="N133" s="13">
        <f t="shared" si="20"/>
        <v>4.5425116387645099</v>
      </c>
      <c r="O133" s="13">
        <f t="shared" si="21"/>
        <v>4.5425116387645099</v>
      </c>
      <c r="Q133" s="41">
        <v>15.678316993706879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5.3940701116008229</v>
      </c>
      <c r="G134" s="13">
        <f t="shared" ref="G134:G197" si="28">IF((F134-$J$2)&gt;0,$I$2*(F134-$J$2),0)</f>
        <v>0</v>
      </c>
      <c r="H134" s="13">
        <f t="shared" ref="H134:H197" si="29">F134-G134</f>
        <v>5.3940701116008229</v>
      </c>
      <c r="I134" s="16">
        <f t="shared" si="24"/>
        <v>9.6789116752197195</v>
      </c>
      <c r="J134" s="13">
        <f t="shared" ref="J134:J197" si="30">I134/SQRT(1+(I134/($K$2*(300+(25*Q134)+0.05*(Q134)^3)))^2)</f>
        <v>9.590671871237836</v>
      </c>
      <c r="K134" s="13">
        <f t="shared" ref="K134:K197" si="31">I134-J134</f>
        <v>8.8239803981883469E-2</v>
      </c>
      <c r="L134" s="13">
        <f t="shared" ref="L134:L197" si="32">IF(K134&gt;$N$2,(K134-$N$2)/$L$2,0)</f>
        <v>0</v>
      </c>
      <c r="M134" s="13">
        <f t="shared" si="25"/>
        <v>2.7841200366621193</v>
      </c>
      <c r="N134" s="13">
        <f t="shared" ref="N134:N197" si="33">$M$2*M134</f>
        <v>1.7261544227305139</v>
      </c>
      <c r="O134" s="13">
        <f t="shared" ref="O134:O197" si="34">N134+G134</f>
        <v>1.7261544227305139</v>
      </c>
      <c r="Q134" s="41">
        <v>17.661198867423298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3.4346610131383688</v>
      </c>
      <c r="G135" s="13">
        <f t="shared" si="28"/>
        <v>0</v>
      </c>
      <c r="H135" s="13">
        <f t="shared" si="29"/>
        <v>3.4346610131383688</v>
      </c>
      <c r="I135" s="16">
        <f t="shared" ref="I135:I198" si="36">H135+K134-L134</f>
        <v>3.5229008171202523</v>
      </c>
      <c r="J135" s="13">
        <f t="shared" si="30"/>
        <v>3.520333925341196</v>
      </c>
      <c r="K135" s="13">
        <f t="shared" si="31"/>
        <v>2.566891779056224E-3</v>
      </c>
      <c r="L135" s="13">
        <f t="shared" si="32"/>
        <v>0</v>
      </c>
      <c r="M135" s="13">
        <f t="shared" ref="M135:M198" si="37">L135+M134-N134</f>
        <v>1.0579656139316054</v>
      </c>
      <c r="N135" s="13">
        <f t="shared" si="33"/>
        <v>0.65593868063759531</v>
      </c>
      <c r="O135" s="13">
        <f t="shared" si="34"/>
        <v>0.65593868063759531</v>
      </c>
      <c r="Q135" s="41">
        <v>21.321036710623449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3.1253604653315792</v>
      </c>
      <c r="G136" s="13">
        <f t="shared" si="28"/>
        <v>0</v>
      </c>
      <c r="H136" s="13">
        <f t="shared" si="29"/>
        <v>3.1253604653315792</v>
      </c>
      <c r="I136" s="16">
        <f t="shared" si="36"/>
        <v>3.1279273571106354</v>
      </c>
      <c r="J136" s="13">
        <f t="shared" si="30"/>
        <v>3.126402493239425</v>
      </c>
      <c r="K136" s="13">
        <f t="shared" si="31"/>
        <v>1.5248638712104245E-3</v>
      </c>
      <c r="L136" s="13">
        <f t="shared" si="32"/>
        <v>0</v>
      </c>
      <c r="M136" s="13">
        <f t="shared" si="37"/>
        <v>0.40202693329401007</v>
      </c>
      <c r="N136" s="13">
        <f t="shared" si="33"/>
        <v>0.24925669864228625</v>
      </c>
      <c r="O136" s="13">
        <f t="shared" si="34"/>
        <v>0.24925669864228625</v>
      </c>
      <c r="Q136" s="41">
        <v>22.485139410636918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13.14566737299972</v>
      </c>
      <c r="G137" s="18">
        <f t="shared" si="28"/>
        <v>0</v>
      </c>
      <c r="H137" s="18">
        <f t="shared" si="29"/>
        <v>13.14566737299972</v>
      </c>
      <c r="I137" s="17">
        <f t="shared" si="36"/>
        <v>13.14719223687093</v>
      </c>
      <c r="J137" s="18">
        <f t="shared" si="30"/>
        <v>13.026974251336341</v>
      </c>
      <c r="K137" s="18">
        <f t="shared" si="31"/>
        <v>0.12021798553458929</v>
      </c>
      <c r="L137" s="18">
        <f t="shared" si="32"/>
        <v>0</v>
      </c>
      <c r="M137" s="18">
        <f t="shared" si="37"/>
        <v>0.15277023465172382</v>
      </c>
      <c r="N137" s="18">
        <f t="shared" si="33"/>
        <v>9.4717545484068771E-2</v>
      </c>
      <c r="O137" s="18">
        <f t="shared" si="34"/>
        <v>9.4717545484068771E-2</v>
      </c>
      <c r="P137" s="3"/>
      <c r="Q137" s="42">
        <v>21.968159130688299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4.7185789356546657</v>
      </c>
      <c r="G138" s="13">
        <f t="shared" si="28"/>
        <v>0</v>
      </c>
      <c r="H138" s="13">
        <f t="shared" si="29"/>
        <v>4.7185789356546657</v>
      </c>
      <c r="I138" s="16">
        <f t="shared" si="36"/>
        <v>4.838796921189255</v>
      </c>
      <c r="J138" s="13">
        <f t="shared" si="30"/>
        <v>4.8330056479984798</v>
      </c>
      <c r="K138" s="13">
        <f t="shared" si="31"/>
        <v>5.7912731907752146E-3</v>
      </c>
      <c r="L138" s="13">
        <f t="shared" si="32"/>
        <v>0</v>
      </c>
      <c r="M138" s="13">
        <f t="shared" si="37"/>
        <v>5.8052689167655047E-2</v>
      </c>
      <c r="N138" s="13">
        <f t="shared" si="33"/>
        <v>3.599266728394613E-2</v>
      </c>
      <c r="O138" s="13">
        <f t="shared" si="34"/>
        <v>3.599266728394613E-2</v>
      </c>
      <c r="Q138" s="41">
        <v>22.296340000000011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46.427880366080693</v>
      </c>
      <c r="G139" s="13">
        <f t="shared" si="28"/>
        <v>2.1360251756390811</v>
      </c>
      <c r="H139" s="13">
        <f t="shared" si="29"/>
        <v>44.291855190441609</v>
      </c>
      <c r="I139" s="16">
        <f t="shared" si="36"/>
        <v>44.297646463632383</v>
      </c>
      <c r="J139" s="13">
        <f t="shared" si="30"/>
        <v>37.085370882745693</v>
      </c>
      <c r="K139" s="13">
        <f t="shared" si="31"/>
        <v>7.2122755808866899</v>
      </c>
      <c r="L139" s="13">
        <f t="shared" si="32"/>
        <v>0</v>
      </c>
      <c r="M139" s="13">
        <f t="shared" si="37"/>
        <v>2.2060021883708918E-2</v>
      </c>
      <c r="N139" s="13">
        <f t="shared" si="33"/>
        <v>1.3677213567899528E-2</v>
      </c>
      <c r="O139" s="13">
        <f t="shared" si="34"/>
        <v>2.1497023892069809</v>
      </c>
      <c r="Q139" s="41">
        <v>16.971207419814199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10.30134371333895</v>
      </c>
      <c r="G140" s="13">
        <f t="shared" si="28"/>
        <v>0</v>
      </c>
      <c r="H140" s="13">
        <f t="shared" si="29"/>
        <v>10.30134371333895</v>
      </c>
      <c r="I140" s="16">
        <f t="shared" si="36"/>
        <v>17.513619294225641</v>
      </c>
      <c r="J140" s="13">
        <f t="shared" si="30"/>
        <v>16.68036588685391</v>
      </c>
      <c r="K140" s="13">
        <f t="shared" si="31"/>
        <v>0.83325340737173192</v>
      </c>
      <c r="L140" s="13">
        <f t="shared" si="32"/>
        <v>0</v>
      </c>
      <c r="M140" s="13">
        <f t="shared" si="37"/>
        <v>8.3828083158093893E-3</v>
      </c>
      <c r="N140" s="13">
        <f t="shared" si="33"/>
        <v>5.1973411558018214E-3</v>
      </c>
      <c r="O140" s="13">
        <f t="shared" si="34"/>
        <v>5.1973411558018214E-3</v>
      </c>
      <c r="Q140" s="41">
        <v>13.901165314301091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35.708000769496891</v>
      </c>
      <c r="G141" s="13">
        <f t="shared" si="28"/>
        <v>0.93751257086321682</v>
      </c>
      <c r="H141" s="13">
        <f t="shared" si="29"/>
        <v>34.770488198633672</v>
      </c>
      <c r="I141" s="16">
        <f t="shared" si="36"/>
        <v>35.6037416060054</v>
      </c>
      <c r="J141" s="13">
        <f t="shared" si="30"/>
        <v>27.932817680931734</v>
      </c>
      <c r="K141" s="13">
        <f t="shared" si="31"/>
        <v>7.6709239250736658</v>
      </c>
      <c r="L141" s="13">
        <f t="shared" si="32"/>
        <v>0</v>
      </c>
      <c r="M141" s="13">
        <f t="shared" si="37"/>
        <v>3.1854671600075679E-3</v>
      </c>
      <c r="N141" s="13">
        <f t="shared" si="33"/>
        <v>1.9749896392046921E-3</v>
      </c>
      <c r="O141" s="13">
        <f t="shared" si="34"/>
        <v>0.93948756050242155</v>
      </c>
      <c r="Q141" s="41">
        <v>11.046075253326171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22.05406180829792</v>
      </c>
      <c r="G142" s="13">
        <f t="shared" si="28"/>
        <v>0</v>
      </c>
      <c r="H142" s="13">
        <f t="shared" si="29"/>
        <v>22.05406180829792</v>
      </c>
      <c r="I142" s="16">
        <f t="shared" si="36"/>
        <v>29.724985733371586</v>
      </c>
      <c r="J142" s="13">
        <f t="shared" si="30"/>
        <v>24.44613158173312</v>
      </c>
      <c r="K142" s="13">
        <f t="shared" si="31"/>
        <v>5.2788541516384662</v>
      </c>
      <c r="L142" s="13">
        <f t="shared" si="32"/>
        <v>0</v>
      </c>
      <c r="M142" s="13">
        <f t="shared" si="37"/>
        <v>1.2104775208028758E-3</v>
      </c>
      <c r="N142" s="13">
        <f t="shared" si="33"/>
        <v>7.5049606289778303E-4</v>
      </c>
      <c r="O142" s="13">
        <f t="shared" si="34"/>
        <v>7.5049606289778303E-4</v>
      </c>
      <c r="Q142" s="41">
        <v>10.342430593548389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41.863479307775641</v>
      </c>
      <c r="G143" s="13">
        <f t="shared" si="28"/>
        <v>1.6257123356166774</v>
      </c>
      <c r="H143" s="13">
        <f t="shared" si="29"/>
        <v>40.237766972158965</v>
      </c>
      <c r="I143" s="16">
        <f t="shared" si="36"/>
        <v>45.516621123797435</v>
      </c>
      <c r="J143" s="13">
        <f t="shared" si="30"/>
        <v>33.783944871260779</v>
      </c>
      <c r="K143" s="13">
        <f t="shared" si="31"/>
        <v>11.732676252536656</v>
      </c>
      <c r="L143" s="13">
        <f t="shared" si="32"/>
        <v>0.59516500216335333</v>
      </c>
      <c r="M143" s="13">
        <f t="shared" si="37"/>
        <v>0.59562498362125837</v>
      </c>
      <c r="N143" s="13">
        <f t="shared" si="33"/>
        <v>0.36928748984518017</v>
      </c>
      <c r="O143" s="13">
        <f t="shared" si="34"/>
        <v>1.9949998254618575</v>
      </c>
      <c r="Q143" s="41">
        <v>12.705456150256911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14.24688209957076</v>
      </c>
      <c r="G144" s="13">
        <f t="shared" si="28"/>
        <v>0</v>
      </c>
      <c r="H144" s="13">
        <f t="shared" si="29"/>
        <v>14.24688209957076</v>
      </c>
      <c r="I144" s="16">
        <f t="shared" si="36"/>
        <v>25.384393349944066</v>
      </c>
      <c r="J144" s="13">
        <f t="shared" si="30"/>
        <v>23.074541580269454</v>
      </c>
      <c r="K144" s="13">
        <f t="shared" si="31"/>
        <v>2.3098517696746121</v>
      </c>
      <c r="L144" s="13">
        <f t="shared" si="32"/>
        <v>0</v>
      </c>
      <c r="M144" s="13">
        <f t="shared" si="37"/>
        <v>0.2263374937760782</v>
      </c>
      <c r="N144" s="13">
        <f t="shared" si="33"/>
        <v>0.14032924614116848</v>
      </c>
      <c r="O144" s="13">
        <f t="shared" si="34"/>
        <v>0.14032924614116848</v>
      </c>
      <c r="Q144" s="41">
        <v>14.067878977918721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104.14483922057831</v>
      </c>
      <c r="G145" s="13">
        <f t="shared" si="28"/>
        <v>8.5889430534191433</v>
      </c>
      <c r="H145" s="13">
        <f t="shared" si="29"/>
        <v>95.555896167159162</v>
      </c>
      <c r="I145" s="16">
        <f t="shared" si="36"/>
        <v>97.86574793683377</v>
      </c>
      <c r="J145" s="13">
        <f t="shared" si="30"/>
        <v>49.056994563797431</v>
      </c>
      <c r="K145" s="13">
        <f t="shared" si="31"/>
        <v>48.808753373036339</v>
      </c>
      <c r="L145" s="13">
        <f t="shared" si="32"/>
        <v>37.943854466221673</v>
      </c>
      <c r="M145" s="13">
        <f t="shared" si="37"/>
        <v>38.029862713856581</v>
      </c>
      <c r="N145" s="13">
        <f t="shared" si="33"/>
        <v>23.57851488259108</v>
      </c>
      <c r="O145" s="13">
        <f t="shared" si="34"/>
        <v>32.167457936010223</v>
      </c>
      <c r="Q145" s="41">
        <v>14.410998118252341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4.4517721991435284</v>
      </c>
      <c r="G146" s="13">
        <f t="shared" si="28"/>
        <v>0</v>
      </c>
      <c r="H146" s="13">
        <f t="shared" si="29"/>
        <v>4.4517721991435284</v>
      </c>
      <c r="I146" s="16">
        <f t="shared" si="36"/>
        <v>15.316671105958193</v>
      </c>
      <c r="J146" s="13">
        <f t="shared" si="30"/>
        <v>14.981615679423342</v>
      </c>
      <c r="K146" s="13">
        <f t="shared" si="31"/>
        <v>0.33505542653485065</v>
      </c>
      <c r="L146" s="13">
        <f t="shared" si="32"/>
        <v>0</v>
      </c>
      <c r="M146" s="13">
        <f t="shared" si="37"/>
        <v>14.451347831265501</v>
      </c>
      <c r="N146" s="13">
        <f t="shared" si="33"/>
        <v>8.9598356553846106</v>
      </c>
      <c r="O146" s="13">
        <f t="shared" si="34"/>
        <v>8.9598356553846106</v>
      </c>
      <c r="Q146" s="41">
        <v>17.825836515473281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0.485714286</v>
      </c>
      <c r="G147" s="13">
        <f t="shared" si="28"/>
        <v>0</v>
      </c>
      <c r="H147" s="13">
        <f t="shared" si="29"/>
        <v>0.485714286</v>
      </c>
      <c r="I147" s="16">
        <f t="shared" si="36"/>
        <v>0.82076971253485065</v>
      </c>
      <c r="J147" s="13">
        <f t="shared" si="30"/>
        <v>0.8207304730166407</v>
      </c>
      <c r="K147" s="13">
        <f t="shared" si="31"/>
        <v>3.9239518209943647E-5</v>
      </c>
      <c r="L147" s="13">
        <f t="shared" si="32"/>
        <v>0</v>
      </c>
      <c r="M147" s="13">
        <f t="shared" si="37"/>
        <v>5.4915121758808905</v>
      </c>
      <c r="N147" s="13">
        <f t="shared" si="33"/>
        <v>3.404737549046152</v>
      </c>
      <c r="O147" s="13">
        <f t="shared" si="34"/>
        <v>3.404737549046152</v>
      </c>
      <c r="Q147" s="41">
        <v>19.988957143806871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0.26255337603373452</v>
      </c>
      <c r="G148" s="13">
        <f t="shared" si="28"/>
        <v>0</v>
      </c>
      <c r="H148" s="13">
        <f t="shared" si="29"/>
        <v>0.26255337603373452</v>
      </c>
      <c r="I148" s="16">
        <f t="shared" si="36"/>
        <v>0.26259261555194446</v>
      </c>
      <c r="J148" s="13">
        <f t="shared" si="30"/>
        <v>0.2625916689968803</v>
      </c>
      <c r="K148" s="13">
        <f t="shared" si="31"/>
        <v>9.4655506416296831E-7</v>
      </c>
      <c r="L148" s="13">
        <f t="shared" si="32"/>
        <v>0</v>
      </c>
      <c r="M148" s="13">
        <f t="shared" si="37"/>
        <v>2.0867746268347385</v>
      </c>
      <c r="N148" s="13">
        <f t="shared" si="33"/>
        <v>1.2938002686375378</v>
      </c>
      <c r="O148" s="13">
        <f t="shared" si="34"/>
        <v>1.2938002686375378</v>
      </c>
      <c r="Q148" s="41">
        <v>22.150151237148659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5.6731146595595652</v>
      </c>
      <c r="G149" s="18">
        <f t="shared" si="28"/>
        <v>0</v>
      </c>
      <c r="H149" s="18">
        <f t="shared" si="29"/>
        <v>5.6731146595595652</v>
      </c>
      <c r="I149" s="17">
        <f t="shared" si="36"/>
        <v>5.6731156061146297</v>
      </c>
      <c r="J149" s="18">
        <f t="shared" si="30"/>
        <v>5.6646195301059956</v>
      </c>
      <c r="K149" s="18">
        <f t="shared" si="31"/>
        <v>8.4960760086341125E-3</v>
      </c>
      <c r="L149" s="18">
        <f t="shared" si="32"/>
        <v>0</v>
      </c>
      <c r="M149" s="18">
        <f t="shared" si="37"/>
        <v>0.79297435819720063</v>
      </c>
      <c r="N149" s="18">
        <f t="shared" si="33"/>
        <v>0.49164410208226439</v>
      </c>
      <c r="O149" s="18">
        <f t="shared" si="34"/>
        <v>0.49164410208226439</v>
      </c>
      <c r="P149" s="3"/>
      <c r="Q149" s="42">
        <v>22.960017000000011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3.5378390946800899</v>
      </c>
      <c r="G150" s="13">
        <f t="shared" si="28"/>
        <v>0</v>
      </c>
      <c r="H150" s="13">
        <f t="shared" si="29"/>
        <v>3.5378390946800899</v>
      </c>
      <c r="I150" s="16">
        <f t="shared" si="36"/>
        <v>3.5463351706887241</v>
      </c>
      <c r="J150" s="13">
        <f t="shared" si="30"/>
        <v>3.5436182715445597</v>
      </c>
      <c r="K150" s="13">
        <f t="shared" si="31"/>
        <v>2.7168991441643975E-3</v>
      </c>
      <c r="L150" s="13">
        <f t="shared" si="32"/>
        <v>0</v>
      </c>
      <c r="M150" s="13">
        <f t="shared" si="37"/>
        <v>0.30133025611493625</v>
      </c>
      <c r="N150" s="13">
        <f t="shared" si="33"/>
        <v>0.18682475879126048</v>
      </c>
      <c r="O150" s="13">
        <f t="shared" si="34"/>
        <v>0.18682475879126048</v>
      </c>
      <c r="Q150" s="41">
        <v>21.059791673028759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21.91627899226874</v>
      </c>
      <c r="G151" s="13">
        <f t="shared" si="28"/>
        <v>0</v>
      </c>
      <c r="H151" s="13">
        <f t="shared" si="29"/>
        <v>21.91627899226874</v>
      </c>
      <c r="I151" s="16">
        <f t="shared" si="36"/>
        <v>21.918995891412905</v>
      </c>
      <c r="J151" s="13">
        <f t="shared" si="30"/>
        <v>21.11878571232263</v>
      </c>
      <c r="K151" s="13">
        <f t="shared" si="31"/>
        <v>0.80021017909027492</v>
      </c>
      <c r="L151" s="13">
        <f t="shared" si="32"/>
        <v>0</v>
      </c>
      <c r="M151" s="13">
        <f t="shared" si="37"/>
        <v>0.11450549732367576</v>
      </c>
      <c r="N151" s="13">
        <f t="shared" si="33"/>
        <v>7.0993408340678979E-2</v>
      </c>
      <c r="O151" s="13">
        <f t="shared" si="34"/>
        <v>7.0993408340678979E-2</v>
      </c>
      <c r="Q151" s="41">
        <v>19.111942639380139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87.83827094688003</v>
      </c>
      <c r="G152" s="13">
        <f t="shared" si="28"/>
        <v>6.7658229856439664</v>
      </c>
      <c r="H152" s="13">
        <f t="shared" si="29"/>
        <v>81.072447961236065</v>
      </c>
      <c r="I152" s="16">
        <f t="shared" si="36"/>
        <v>81.872658140326337</v>
      </c>
      <c r="J152" s="13">
        <f t="shared" si="30"/>
        <v>47.531169334304771</v>
      </c>
      <c r="K152" s="13">
        <f t="shared" si="31"/>
        <v>34.341488806021566</v>
      </c>
      <c r="L152" s="13">
        <f t="shared" si="32"/>
        <v>23.37021524458315</v>
      </c>
      <c r="M152" s="13">
        <f t="shared" si="37"/>
        <v>23.413727333566147</v>
      </c>
      <c r="N152" s="13">
        <f t="shared" si="33"/>
        <v>14.51651094681101</v>
      </c>
      <c r="O152" s="13">
        <f t="shared" si="34"/>
        <v>21.282333932454975</v>
      </c>
      <c r="Q152" s="41">
        <v>14.83199080289492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133.66715371042039</v>
      </c>
      <c r="G153" s="13">
        <f t="shared" si="28"/>
        <v>11.889620614154868</v>
      </c>
      <c r="H153" s="13">
        <f t="shared" si="29"/>
        <v>121.77753309626553</v>
      </c>
      <c r="I153" s="16">
        <f t="shared" si="36"/>
        <v>132.74880665770394</v>
      </c>
      <c r="J153" s="13">
        <f t="shared" si="30"/>
        <v>45.859301787680046</v>
      </c>
      <c r="K153" s="13">
        <f t="shared" si="31"/>
        <v>86.889504870023899</v>
      </c>
      <c r="L153" s="13">
        <f t="shared" si="32"/>
        <v>76.304605459281277</v>
      </c>
      <c r="M153" s="13">
        <f t="shared" si="37"/>
        <v>85.20182184603641</v>
      </c>
      <c r="N153" s="13">
        <f t="shared" si="33"/>
        <v>52.825129544542577</v>
      </c>
      <c r="O153" s="13">
        <f t="shared" si="34"/>
        <v>64.714750158697441</v>
      </c>
      <c r="Q153" s="41">
        <v>12.248943366516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76.393559887935538</v>
      </c>
      <c r="G154" s="13">
        <f t="shared" si="28"/>
        <v>5.4862721904527687</v>
      </c>
      <c r="H154" s="13">
        <f t="shared" si="29"/>
        <v>70.907287697482772</v>
      </c>
      <c r="I154" s="16">
        <f t="shared" si="36"/>
        <v>81.49218710822538</v>
      </c>
      <c r="J154" s="13">
        <f t="shared" si="30"/>
        <v>38.512339782218938</v>
      </c>
      <c r="K154" s="13">
        <f t="shared" si="31"/>
        <v>42.979847326006443</v>
      </c>
      <c r="L154" s="13">
        <f t="shared" si="32"/>
        <v>32.072089738843815</v>
      </c>
      <c r="M154" s="13">
        <f t="shared" si="37"/>
        <v>64.448782040337647</v>
      </c>
      <c r="N154" s="13">
        <f t="shared" si="33"/>
        <v>39.958244865009341</v>
      </c>
      <c r="O154" s="13">
        <f t="shared" si="34"/>
        <v>45.444517055462107</v>
      </c>
      <c r="Q154" s="41">
        <v>10.593774593548391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34.311351765130311</v>
      </c>
      <c r="G155" s="13">
        <f t="shared" si="28"/>
        <v>0.78136329501552493</v>
      </c>
      <c r="H155" s="13">
        <f t="shared" si="29"/>
        <v>33.529988470114787</v>
      </c>
      <c r="I155" s="16">
        <f t="shared" si="36"/>
        <v>44.437746057277408</v>
      </c>
      <c r="J155" s="13">
        <f t="shared" si="30"/>
        <v>33.609020329251528</v>
      </c>
      <c r="K155" s="13">
        <f t="shared" si="31"/>
        <v>10.82872572802588</v>
      </c>
      <c r="L155" s="13">
        <f t="shared" si="32"/>
        <v>0</v>
      </c>
      <c r="M155" s="13">
        <f t="shared" si="37"/>
        <v>24.490537175328306</v>
      </c>
      <c r="N155" s="13">
        <f t="shared" si="33"/>
        <v>15.184133048703551</v>
      </c>
      <c r="O155" s="13">
        <f t="shared" si="34"/>
        <v>15.965496343719076</v>
      </c>
      <c r="Q155" s="41">
        <v>12.981347317273769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59.109578756394747</v>
      </c>
      <c r="G156" s="13">
        <f t="shared" si="28"/>
        <v>3.5538746238363204</v>
      </c>
      <c r="H156" s="13">
        <f t="shared" si="29"/>
        <v>55.555704132558425</v>
      </c>
      <c r="I156" s="16">
        <f t="shared" si="36"/>
        <v>66.384429860584305</v>
      </c>
      <c r="J156" s="13">
        <f t="shared" si="30"/>
        <v>43.299686325755111</v>
      </c>
      <c r="K156" s="13">
        <f t="shared" si="31"/>
        <v>23.084743534829194</v>
      </c>
      <c r="L156" s="13">
        <f t="shared" si="32"/>
        <v>12.030701569946993</v>
      </c>
      <c r="M156" s="13">
        <f t="shared" si="37"/>
        <v>21.337105696571747</v>
      </c>
      <c r="N156" s="13">
        <f t="shared" si="33"/>
        <v>13.229005531874483</v>
      </c>
      <c r="O156" s="13">
        <f t="shared" si="34"/>
        <v>16.782880155710803</v>
      </c>
      <c r="Q156" s="41">
        <v>14.51983156374115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47.590298980735469</v>
      </c>
      <c r="G157" s="13">
        <f t="shared" si="28"/>
        <v>2.2659868369747014</v>
      </c>
      <c r="H157" s="13">
        <f t="shared" si="29"/>
        <v>45.324312143760764</v>
      </c>
      <c r="I157" s="16">
        <f t="shared" si="36"/>
        <v>56.378354108642974</v>
      </c>
      <c r="J157" s="13">
        <f t="shared" si="30"/>
        <v>40.160359848610319</v>
      </c>
      <c r="K157" s="13">
        <f t="shared" si="31"/>
        <v>16.217994260032654</v>
      </c>
      <c r="L157" s="13">
        <f t="shared" si="32"/>
        <v>5.1134625789286465</v>
      </c>
      <c r="M157" s="13">
        <f t="shared" si="37"/>
        <v>13.221562743625912</v>
      </c>
      <c r="N157" s="13">
        <f t="shared" si="33"/>
        <v>8.1973689010480655</v>
      </c>
      <c r="O157" s="13">
        <f t="shared" si="34"/>
        <v>10.463355738022766</v>
      </c>
      <c r="Q157" s="41">
        <v>14.544521178831291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6.6595245976114557</v>
      </c>
      <c r="G158" s="13">
        <f t="shared" si="28"/>
        <v>0</v>
      </c>
      <c r="H158" s="13">
        <f t="shared" si="29"/>
        <v>6.6595245976114557</v>
      </c>
      <c r="I158" s="16">
        <f t="shared" si="36"/>
        <v>17.764056278715461</v>
      </c>
      <c r="J158" s="13">
        <f t="shared" si="30"/>
        <v>17.097209480808051</v>
      </c>
      <c r="K158" s="13">
        <f t="shared" si="31"/>
        <v>0.66684679790741086</v>
      </c>
      <c r="L158" s="13">
        <f t="shared" si="32"/>
        <v>0</v>
      </c>
      <c r="M158" s="13">
        <f t="shared" si="37"/>
        <v>5.0241938425778461</v>
      </c>
      <c r="N158" s="13">
        <f t="shared" si="33"/>
        <v>3.1150001823982647</v>
      </c>
      <c r="O158" s="13">
        <f t="shared" si="34"/>
        <v>3.1150001823982647</v>
      </c>
      <c r="Q158" s="41">
        <v>15.922172567788881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1.3390960788841471</v>
      </c>
      <c r="G159" s="13">
        <f t="shared" si="28"/>
        <v>0</v>
      </c>
      <c r="H159" s="13">
        <f t="shared" si="29"/>
        <v>1.3390960788841471</v>
      </c>
      <c r="I159" s="16">
        <f t="shared" si="36"/>
        <v>2.0059428767915577</v>
      </c>
      <c r="J159" s="13">
        <f t="shared" si="30"/>
        <v>2.0054234804818973</v>
      </c>
      <c r="K159" s="13">
        <f t="shared" si="31"/>
        <v>5.1939630966035821E-4</v>
      </c>
      <c r="L159" s="13">
        <f t="shared" si="32"/>
        <v>0</v>
      </c>
      <c r="M159" s="13">
        <f t="shared" si="37"/>
        <v>1.9091936601795814</v>
      </c>
      <c r="N159" s="13">
        <f t="shared" si="33"/>
        <v>1.1837000693113404</v>
      </c>
      <c r="O159" s="13">
        <f t="shared" si="34"/>
        <v>1.1837000693113404</v>
      </c>
      <c r="Q159" s="41">
        <v>20.67789577261285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12.75085189573746</v>
      </c>
      <c r="G160" s="13">
        <f t="shared" si="28"/>
        <v>0</v>
      </c>
      <c r="H160" s="13">
        <f t="shared" si="29"/>
        <v>12.75085189573746</v>
      </c>
      <c r="I160" s="16">
        <f t="shared" si="36"/>
        <v>12.751371292047121</v>
      </c>
      <c r="J160" s="13">
        <f t="shared" si="30"/>
        <v>12.641719618531789</v>
      </c>
      <c r="K160" s="13">
        <f t="shared" si="31"/>
        <v>0.10965167351533189</v>
      </c>
      <c r="L160" s="13">
        <f t="shared" si="32"/>
        <v>0</v>
      </c>
      <c r="M160" s="13">
        <f t="shared" si="37"/>
        <v>0.72549359086824095</v>
      </c>
      <c r="N160" s="13">
        <f t="shared" si="33"/>
        <v>0.44980602633830941</v>
      </c>
      <c r="O160" s="13">
        <f t="shared" si="34"/>
        <v>0.44980602633830941</v>
      </c>
      <c r="Q160" s="41">
        <v>21.976058000000009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3.86414601755214</v>
      </c>
      <c r="G161" s="18">
        <f t="shared" si="28"/>
        <v>0</v>
      </c>
      <c r="H161" s="18">
        <f t="shared" si="29"/>
        <v>3.86414601755214</v>
      </c>
      <c r="I161" s="17">
        <f t="shared" si="36"/>
        <v>3.9737976910674719</v>
      </c>
      <c r="J161" s="18">
        <f t="shared" si="30"/>
        <v>3.970694757795981</v>
      </c>
      <c r="K161" s="18">
        <f t="shared" si="31"/>
        <v>3.1029332714909152E-3</v>
      </c>
      <c r="L161" s="18">
        <f t="shared" si="32"/>
        <v>0</v>
      </c>
      <c r="M161" s="18">
        <f t="shared" si="37"/>
        <v>0.27568756452993154</v>
      </c>
      <c r="N161" s="18">
        <f t="shared" si="33"/>
        <v>0.17092629000855755</v>
      </c>
      <c r="O161" s="18">
        <f t="shared" si="34"/>
        <v>0.17092629000855755</v>
      </c>
      <c r="P161" s="3"/>
      <c r="Q161" s="42">
        <v>22.536015762839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62.226755286811041</v>
      </c>
      <c r="G162" s="13">
        <f t="shared" si="28"/>
        <v>3.9023837026328776</v>
      </c>
      <c r="H162" s="13">
        <f t="shared" si="29"/>
        <v>58.324371584178166</v>
      </c>
      <c r="I162" s="16">
        <f t="shared" si="36"/>
        <v>58.327474517449659</v>
      </c>
      <c r="J162" s="13">
        <f t="shared" si="30"/>
        <v>49.325220372391072</v>
      </c>
      <c r="K162" s="13">
        <f t="shared" si="31"/>
        <v>9.0022541450585862</v>
      </c>
      <c r="L162" s="13">
        <f t="shared" si="32"/>
        <v>0</v>
      </c>
      <c r="M162" s="13">
        <f t="shared" si="37"/>
        <v>0.10476127452137399</v>
      </c>
      <c r="N162" s="13">
        <f t="shared" si="33"/>
        <v>6.4951990203251875E-2</v>
      </c>
      <c r="O162" s="13">
        <f t="shared" si="34"/>
        <v>3.9673356928361296</v>
      </c>
      <c r="Q162" s="41">
        <v>21.349027378843861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29.37554722143722</v>
      </c>
      <c r="G163" s="13">
        <f t="shared" si="28"/>
        <v>0.22952650365722105</v>
      </c>
      <c r="H163" s="13">
        <f t="shared" si="29"/>
        <v>29.146020717779997</v>
      </c>
      <c r="I163" s="16">
        <f t="shared" si="36"/>
        <v>38.148274862838583</v>
      </c>
      <c r="J163" s="13">
        <f t="shared" si="30"/>
        <v>34.064762245173895</v>
      </c>
      <c r="K163" s="13">
        <f t="shared" si="31"/>
        <v>4.0835126176646881</v>
      </c>
      <c r="L163" s="13">
        <f t="shared" si="32"/>
        <v>0</v>
      </c>
      <c r="M163" s="13">
        <f t="shared" si="37"/>
        <v>3.9809284318122112E-2</v>
      </c>
      <c r="N163" s="13">
        <f t="shared" si="33"/>
        <v>2.4681756277235709E-2</v>
      </c>
      <c r="O163" s="13">
        <f t="shared" si="34"/>
        <v>0.25420825993445678</v>
      </c>
      <c r="Q163" s="41">
        <v>18.526146334640568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15.77455216329475</v>
      </c>
      <c r="G164" s="13">
        <f t="shared" si="28"/>
        <v>0</v>
      </c>
      <c r="H164" s="13">
        <f t="shared" si="29"/>
        <v>15.77455216329475</v>
      </c>
      <c r="I164" s="16">
        <f t="shared" si="36"/>
        <v>19.858064780959438</v>
      </c>
      <c r="J164" s="13">
        <f t="shared" si="30"/>
        <v>18.636160133282431</v>
      </c>
      <c r="K164" s="13">
        <f t="shared" si="31"/>
        <v>1.2219046476770075</v>
      </c>
      <c r="L164" s="13">
        <f t="shared" si="32"/>
        <v>0</v>
      </c>
      <c r="M164" s="13">
        <f t="shared" si="37"/>
        <v>1.5127528040886403E-2</v>
      </c>
      <c r="N164" s="13">
        <f t="shared" si="33"/>
        <v>9.3790673853495696E-3</v>
      </c>
      <c r="O164" s="13">
        <f t="shared" si="34"/>
        <v>9.3790673853495696E-3</v>
      </c>
      <c r="Q164" s="41">
        <v>13.696204963310841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76.470133111367176</v>
      </c>
      <c r="G165" s="13">
        <f t="shared" si="28"/>
        <v>5.4948332915961418</v>
      </c>
      <c r="H165" s="13">
        <f t="shared" si="29"/>
        <v>70.975299819771038</v>
      </c>
      <c r="I165" s="16">
        <f t="shared" si="36"/>
        <v>72.197204467448046</v>
      </c>
      <c r="J165" s="13">
        <f t="shared" si="30"/>
        <v>40.661594500963048</v>
      </c>
      <c r="K165" s="13">
        <f t="shared" si="31"/>
        <v>31.535609966484998</v>
      </c>
      <c r="L165" s="13">
        <f t="shared" si="32"/>
        <v>20.543705387269224</v>
      </c>
      <c r="M165" s="13">
        <f t="shared" si="37"/>
        <v>20.549453847924759</v>
      </c>
      <c r="N165" s="13">
        <f t="shared" si="33"/>
        <v>12.74066138571335</v>
      </c>
      <c r="O165" s="13">
        <f t="shared" si="34"/>
        <v>18.235494677309493</v>
      </c>
      <c r="Q165" s="41">
        <v>12.350835153814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139.48174015911539</v>
      </c>
      <c r="G166" s="13">
        <f t="shared" si="28"/>
        <v>12.539707687198181</v>
      </c>
      <c r="H166" s="13">
        <f t="shared" si="29"/>
        <v>126.9420324719172</v>
      </c>
      <c r="I166" s="16">
        <f t="shared" si="36"/>
        <v>137.93393705113297</v>
      </c>
      <c r="J166" s="13">
        <f t="shared" si="30"/>
        <v>40.814420712167674</v>
      </c>
      <c r="K166" s="13">
        <f t="shared" si="31"/>
        <v>97.119516338965298</v>
      </c>
      <c r="L166" s="13">
        <f t="shared" si="32"/>
        <v>86.609835980985878</v>
      </c>
      <c r="M166" s="13">
        <f t="shared" si="37"/>
        <v>94.418628443197278</v>
      </c>
      <c r="N166" s="13">
        <f t="shared" si="33"/>
        <v>58.539549634782311</v>
      </c>
      <c r="O166" s="13">
        <f t="shared" si="34"/>
        <v>71.079257321980492</v>
      </c>
      <c r="Q166" s="41">
        <v>10.257420593548391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20.748270930865981</v>
      </c>
      <c r="G167" s="13">
        <f t="shared" si="28"/>
        <v>0</v>
      </c>
      <c r="H167" s="13">
        <f t="shared" si="29"/>
        <v>20.748270930865981</v>
      </c>
      <c r="I167" s="16">
        <f t="shared" si="36"/>
        <v>31.257951288845405</v>
      </c>
      <c r="J167" s="13">
        <f t="shared" si="30"/>
        <v>26.53405538097045</v>
      </c>
      <c r="K167" s="13">
        <f t="shared" si="31"/>
        <v>4.7238959078749545</v>
      </c>
      <c r="L167" s="13">
        <f t="shared" si="32"/>
        <v>0</v>
      </c>
      <c r="M167" s="13">
        <f t="shared" si="37"/>
        <v>35.879078808414967</v>
      </c>
      <c r="N167" s="13">
        <f t="shared" si="33"/>
        <v>22.245028861217278</v>
      </c>
      <c r="O167" s="13">
        <f t="shared" si="34"/>
        <v>22.245028861217278</v>
      </c>
      <c r="Q167" s="41">
        <v>12.642643701750311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39.081879598997112</v>
      </c>
      <c r="G168" s="13">
        <f t="shared" si="28"/>
        <v>1.3147216866662594</v>
      </c>
      <c r="H168" s="13">
        <f t="shared" si="29"/>
        <v>37.767157912330852</v>
      </c>
      <c r="I168" s="16">
        <f t="shared" si="36"/>
        <v>42.491053820205806</v>
      </c>
      <c r="J168" s="13">
        <f t="shared" si="30"/>
        <v>34.289428679259053</v>
      </c>
      <c r="K168" s="13">
        <f t="shared" si="31"/>
        <v>8.2016251409467529</v>
      </c>
      <c r="L168" s="13">
        <f t="shared" si="32"/>
        <v>0</v>
      </c>
      <c r="M168" s="13">
        <f t="shared" si="37"/>
        <v>13.634049947197688</v>
      </c>
      <c r="N168" s="13">
        <f t="shared" si="33"/>
        <v>8.4531109672625675</v>
      </c>
      <c r="O168" s="13">
        <f t="shared" si="34"/>
        <v>9.7678326539288278</v>
      </c>
      <c r="Q168" s="41">
        <v>14.7541016399925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22.646488131805739</v>
      </c>
      <c r="G169" s="13">
        <f t="shared" si="28"/>
        <v>0</v>
      </c>
      <c r="H169" s="13">
        <f t="shared" si="29"/>
        <v>22.646488131805739</v>
      </c>
      <c r="I169" s="16">
        <f t="shared" si="36"/>
        <v>30.848113272752492</v>
      </c>
      <c r="J169" s="13">
        <f t="shared" si="30"/>
        <v>26.861663814432347</v>
      </c>
      <c r="K169" s="13">
        <f t="shared" si="31"/>
        <v>3.9864494583201449</v>
      </c>
      <c r="L169" s="13">
        <f t="shared" si="32"/>
        <v>0</v>
      </c>
      <c r="M169" s="13">
        <f t="shared" si="37"/>
        <v>5.1809389799351209</v>
      </c>
      <c r="N169" s="13">
        <f t="shared" si="33"/>
        <v>3.2121821675597748</v>
      </c>
      <c r="O169" s="13">
        <f t="shared" si="34"/>
        <v>3.2121821675597748</v>
      </c>
      <c r="Q169" s="41">
        <v>13.87533955936804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0.1111287023604693</v>
      </c>
      <c r="G170" s="13">
        <f t="shared" si="28"/>
        <v>0</v>
      </c>
      <c r="H170" s="13">
        <f t="shared" si="29"/>
        <v>0.1111287023604693</v>
      </c>
      <c r="I170" s="16">
        <f t="shared" si="36"/>
        <v>4.0975781606806141</v>
      </c>
      <c r="J170" s="13">
        <f t="shared" si="30"/>
        <v>4.0915022498074443</v>
      </c>
      <c r="K170" s="13">
        <f t="shared" si="31"/>
        <v>6.0759108731698319E-3</v>
      </c>
      <c r="L170" s="13">
        <f t="shared" si="32"/>
        <v>0</v>
      </c>
      <c r="M170" s="13">
        <f t="shared" si="37"/>
        <v>1.9687568123753461</v>
      </c>
      <c r="N170" s="13">
        <f t="shared" si="33"/>
        <v>1.2206292236727145</v>
      </c>
      <c r="O170" s="13">
        <f t="shared" si="34"/>
        <v>1.2206292236727145</v>
      </c>
      <c r="Q170" s="41">
        <v>18.42951402245064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1.7733078599018719</v>
      </c>
      <c r="G171" s="13">
        <f t="shared" si="28"/>
        <v>0</v>
      </c>
      <c r="H171" s="13">
        <f t="shared" si="29"/>
        <v>1.7733078599018719</v>
      </c>
      <c r="I171" s="16">
        <f t="shared" si="36"/>
        <v>1.7793837707750417</v>
      </c>
      <c r="J171" s="13">
        <f t="shared" si="30"/>
        <v>1.7789594634441555</v>
      </c>
      <c r="K171" s="13">
        <f t="shared" si="31"/>
        <v>4.2430733088627548E-4</v>
      </c>
      <c r="L171" s="13">
        <f t="shared" si="32"/>
        <v>0</v>
      </c>
      <c r="M171" s="13">
        <f t="shared" si="37"/>
        <v>0.74812758870263152</v>
      </c>
      <c r="N171" s="13">
        <f t="shared" si="33"/>
        <v>0.46383910499563152</v>
      </c>
      <c r="O171" s="13">
        <f t="shared" si="34"/>
        <v>0.46383910499563152</v>
      </c>
      <c r="Q171" s="41">
        <v>19.567405868098639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6.3899668618829946</v>
      </c>
      <c r="G172" s="13">
        <f t="shared" si="28"/>
        <v>0</v>
      </c>
      <c r="H172" s="13">
        <f t="shared" si="29"/>
        <v>6.3899668618829946</v>
      </c>
      <c r="I172" s="16">
        <f t="shared" si="36"/>
        <v>6.3903911692138813</v>
      </c>
      <c r="J172" s="13">
        <f t="shared" si="30"/>
        <v>6.3817932008067206</v>
      </c>
      <c r="K172" s="13">
        <f t="shared" si="31"/>
        <v>8.5979684071606499E-3</v>
      </c>
      <c r="L172" s="13">
        <f t="shared" si="32"/>
        <v>0</v>
      </c>
      <c r="M172" s="13">
        <f t="shared" si="37"/>
        <v>0.28428848370699999</v>
      </c>
      <c r="N172" s="13">
        <f t="shared" si="33"/>
        <v>0.17625885989834</v>
      </c>
      <c r="O172" s="13">
        <f t="shared" si="34"/>
        <v>0.17625885989834</v>
      </c>
      <c r="Q172" s="41">
        <v>25.43067400000001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12.18698243263804</v>
      </c>
      <c r="G173" s="18">
        <f t="shared" si="28"/>
        <v>0</v>
      </c>
      <c r="H173" s="18">
        <f t="shared" si="29"/>
        <v>12.18698243263804</v>
      </c>
      <c r="I173" s="17">
        <f t="shared" si="36"/>
        <v>12.1955804010452</v>
      </c>
      <c r="J173" s="18">
        <f t="shared" si="30"/>
        <v>12.113555767768313</v>
      </c>
      <c r="K173" s="18">
        <f t="shared" si="31"/>
        <v>8.2024633276887471E-2</v>
      </c>
      <c r="L173" s="18">
        <f t="shared" si="32"/>
        <v>0</v>
      </c>
      <c r="M173" s="18">
        <f t="shared" si="37"/>
        <v>0.10802962380865999</v>
      </c>
      <c r="N173" s="18">
        <f t="shared" si="33"/>
        <v>6.6978366761369187E-2</v>
      </c>
      <c r="O173" s="18">
        <f t="shared" si="34"/>
        <v>6.6978366761369187E-2</v>
      </c>
      <c r="P173" s="3"/>
      <c r="Q173" s="42">
        <v>23.107237741473821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3.8405557520342231</v>
      </c>
      <c r="G174" s="13">
        <f t="shared" si="28"/>
        <v>0</v>
      </c>
      <c r="H174" s="13">
        <f t="shared" si="29"/>
        <v>3.8405557520342231</v>
      </c>
      <c r="I174" s="16">
        <f t="shared" si="36"/>
        <v>3.9225803853111105</v>
      </c>
      <c r="J174" s="13">
        <f t="shared" si="30"/>
        <v>3.9182144874769245</v>
      </c>
      <c r="K174" s="13">
        <f t="shared" si="31"/>
        <v>4.365897834186061E-3</v>
      </c>
      <c r="L174" s="13">
        <f t="shared" si="32"/>
        <v>0</v>
      </c>
      <c r="M174" s="13">
        <f t="shared" si="37"/>
        <v>4.1051257047290804E-2</v>
      </c>
      <c r="N174" s="13">
        <f t="shared" si="33"/>
        <v>2.5451779369320297E-2</v>
      </c>
      <c r="O174" s="13">
        <f t="shared" si="34"/>
        <v>2.5451779369320297E-2</v>
      </c>
      <c r="Q174" s="41">
        <v>19.842795953418971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10.93620976201696</v>
      </c>
      <c r="G175" s="13">
        <f t="shared" si="28"/>
        <v>0</v>
      </c>
      <c r="H175" s="13">
        <f t="shared" si="29"/>
        <v>10.93620976201696</v>
      </c>
      <c r="I175" s="16">
        <f t="shared" si="36"/>
        <v>10.940575659851145</v>
      </c>
      <c r="J175" s="13">
        <f t="shared" si="30"/>
        <v>10.831341764384232</v>
      </c>
      <c r="K175" s="13">
        <f t="shared" si="31"/>
        <v>0.10923389546691276</v>
      </c>
      <c r="L175" s="13">
        <f t="shared" si="32"/>
        <v>0</v>
      </c>
      <c r="M175" s="13">
        <f t="shared" si="37"/>
        <v>1.5599477677970507E-2</v>
      </c>
      <c r="N175" s="13">
        <f t="shared" si="33"/>
        <v>9.6716761603417144E-3</v>
      </c>
      <c r="O175" s="13">
        <f t="shared" si="34"/>
        <v>9.6716761603417144E-3</v>
      </c>
      <c r="Q175" s="41">
        <v>18.742211433904021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11.77100228535503</v>
      </c>
      <c r="G176" s="13">
        <f t="shared" si="28"/>
        <v>0</v>
      </c>
      <c r="H176" s="13">
        <f t="shared" si="29"/>
        <v>11.77100228535503</v>
      </c>
      <c r="I176" s="16">
        <f t="shared" si="36"/>
        <v>11.880236180821942</v>
      </c>
      <c r="J176" s="13">
        <f t="shared" si="30"/>
        <v>11.634107202874675</v>
      </c>
      <c r="K176" s="13">
        <f t="shared" si="31"/>
        <v>0.24612897794726685</v>
      </c>
      <c r="L176" s="13">
        <f t="shared" si="32"/>
        <v>0</v>
      </c>
      <c r="M176" s="13">
        <f t="shared" si="37"/>
        <v>5.9278015176287922E-3</v>
      </c>
      <c r="N176" s="13">
        <f t="shared" si="33"/>
        <v>3.6752369409298511E-3</v>
      </c>
      <c r="O176" s="13">
        <f t="shared" si="34"/>
        <v>3.6752369409298511E-3</v>
      </c>
      <c r="Q176" s="41">
        <v>14.602559690827009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72.82095086851578</v>
      </c>
      <c r="G177" s="13">
        <f t="shared" si="28"/>
        <v>5.0868444820412817</v>
      </c>
      <c r="H177" s="13">
        <f t="shared" si="29"/>
        <v>67.734106386474494</v>
      </c>
      <c r="I177" s="16">
        <f t="shared" si="36"/>
        <v>67.980235364421759</v>
      </c>
      <c r="J177" s="13">
        <f t="shared" si="30"/>
        <v>39.341598537368242</v>
      </c>
      <c r="K177" s="13">
        <f t="shared" si="31"/>
        <v>28.638636827053517</v>
      </c>
      <c r="L177" s="13">
        <f t="shared" si="32"/>
        <v>17.625431433455464</v>
      </c>
      <c r="M177" s="13">
        <f t="shared" si="37"/>
        <v>17.627683998032165</v>
      </c>
      <c r="N177" s="13">
        <f t="shared" si="33"/>
        <v>10.929164078779943</v>
      </c>
      <c r="O177" s="13">
        <f t="shared" si="34"/>
        <v>16.016008560821223</v>
      </c>
      <c r="Q177" s="41">
        <v>12.0589686459798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47.715369131252018</v>
      </c>
      <c r="G178" s="13">
        <f t="shared" si="28"/>
        <v>2.2799700305847366</v>
      </c>
      <c r="H178" s="13">
        <f t="shared" si="29"/>
        <v>45.435399100667283</v>
      </c>
      <c r="I178" s="16">
        <f t="shared" si="36"/>
        <v>56.448604494265339</v>
      </c>
      <c r="J178" s="13">
        <f t="shared" si="30"/>
        <v>33.177518563716802</v>
      </c>
      <c r="K178" s="13">
        <f t="shared" si="31"/>
        <v>23.271085930548537</v>
      </c>
      <c r="L178" s="13">
        <f t="shared" si="32"/>
        <v>12.218414100835608</v>
      </c>
      <c r="M178" s="13">
        <f t="shared" si="37"/>
        <v>18.91693402008783</v>
      </c>
      <c r="N178" s="13">
        <f t="shared" si="33"/>
        <v>11.728499092454454</v>
      </c>
      <c r="O178" s="13">
        <f t="shared" si="34"/>
        <v>14.008469123039191</v>
      </c>
      <c r="Q178" s="41">
        <v>9.6410375935483881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39.060040906787997</v>
      </c>
      <c r="G179" s="13">
        <f t="shared" si="28"/>
        <v>1.3122800596266437</v>
      </c>
      <c r="H179" s="13">
        <f t="shared" si="29"/>
        <v>37.747760847161352</v>
      </c>
      <c r="I179" s="16">
        <f t="shared" si="36"/>
        <v>48.80043267687428</v>
      </c>
      <c r="J179" s="13">
        <f t="shared" si="30"/>
        <v>35.990877488090497</v>
      </c>
      <c r="K179" s="13">
        <f t="shared" si="31"/>
        <v>12.809555188783783</v>
      </c>
      <c r="L179" s="13">
        <f t="shared" si="32"/>
        <v>1.6799619953717153</v>
      </c>
      <c r="M179" s="13">
        <f t="shared" si="37"/>
        <v>8.8683969230050916</v>
      </c>
      <c r="N179" s="13">
        <f t="shared" si="33"/>
        <v>5.4984060922631564</v>
      </c>
      <c r="O179" s="13">
        <f t="shared" si="34"/>
        <v>6.8106861518897999</v>
      </c>
      <c r="Q179" s="41">
        <v>13.515572261255199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96.087066995640484</v>
      </c>
      <c r="G180" s="13">
        <f t="shared" si="28"/>
        <v>7.6880615191639983</v>
      </c>
      <c r="H180" s="13">
        <f t="shared" si="29"/>
        <v>88.399005476476489</v>
      </c>
      <c r="I180" s="16">
        <f t="shared" si="36"/>
        <v>99.528598669888567</v>
      </c>
      <c r="J180" s="13">
        <f t="shared" si="30"/>
        <v>46.095206361557715</v>
      </c>
      <c r="K180" s="13">
        <f t="shared" si="31"/>
        <v>53.433392308330852</v>
      </c>
      <c r="L180" s="13">
        <f t="shared" si="32"/>
        <v>42.602497367312395</v>
      </c>
      <c r="M180" s="13">
        <f t="shared" si="37"/>
        <v>45.972488198054336</v>
      </c>
      <c r="N180" s="13">
        <f t="shared" si="33"/>
        <v>28.502942682793687</v>
      </c>
      <c r="O180" s="13">
        <f t="shared" si="34"/>
        <v>36.191004201957682</v>
      </c>
      <c r="Q180" s="41">
        <v>13.160667296444601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85.345741092190309</v>
      </c>
      <c r="G181" s="13">
        <f t="shared" si="28"/>
        <v>6.4871511571303531</v>
      </c>
      <c r="H181" s="13">
        <f t="shared" si="29"/>
        <v>78.858589935059953</v>
      </c>
      <c r="I181" s="16">
        <f t="shared" si="36"/>
        <v>89.68948487607841</v>
      </c>
      <c r="J181" s="13">
        <f t="shared" si="30"/>
        <v>48.487224330761123</v>
      </c>
      <c r="K181" s="13">
        <f t="shared" si="31"/>
        <v>41.202260545317287</v>
      </c>
      <c r="L181" s="13">
        <f t="shared" si="32"/>
        <v>30.281432748580233</v>
      </c>
      <c r="M181" s="13">
        <f t="shared" si="37"/>
        <v>47.750978263840878</v>
      </c>
      <c r="N181" s="13">
        <f t="shared" si="33"/>
        <v>29.605606523581343</v>
      </c>
      <c r="O181" s="13">
        <f t="shared" si="34"/>
        <v>36.092757680711699</v>
      </c>
      <c r="Q181" s="41">
        <v>14.648337171465039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10.182021131968121</v>
      </c>
      <c r="G182" s="13">
        <f t="shared" si="28"/>
        <v>0</v>
      </c>
      <c r="H182" s="13">
        <f t="shared" si="29"/>
        <v>10.182021131968121</v>
      </c>
      <c r="I182" s="16">
        <f t="shared" si="36"/>
        <v>21.102848928705175</v>
      </c>
      <c r="J182" s="13">
        <f t="shared" si="30"/>
        <v>20.136608687518549</v>
      </c>
      <c r="K182" s="13">
        <f t="shared" si="31"/>
        <v>0.96624024118662533</v>
      </c>
      <c r="L182" s="13">
        <f t="shared" si="32"/>
        <v>0</v>
      </c>
      <c r="M182" s="13">
        <f t="shared" si="37"/>
        <v>18.145371740259534</v>
      </c>
      <c r="N182" s="13">
        <f t="shared" si="33"/>
        <v>11.25013047896091</v>
      </c>
      <c r="O182" s="13">
        <f t="shared" si="34"/>
        <v>11.25013047896091</v>
      </c>
      <c r="Q182" s="41">
        <v>16.868108751877209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0.81290360193780842</v>
      </c>
      <c r="G183" s="13">
        <f t="shared" si="28"/>
        <v>0</v>
      </c>
      <c r="H183" s="13">
        <f t="shared" si="29"/>
        <v>0.81290360193780842</v>
      </c>
      <c r="I183" s="16">
        <f t="shared" si="36"/>
        <v>1.7791438431244337</v>
      </c>
      <c r="J183" s="13">
        <f t="shared" si="30"/>
        <v>1.7787288481893664</v>
      </c>
      <c r="K183" s="13">
        <f t="shared" si="31"/>
        <v>4.1499493506735874E-4</v>
      </c>
      <c r="L183" s="13">
        <f t="shared" si="32"/>
        <v>0</v>
      </c>
      <c r="M183" s="13">
        <f t="shared" si="37"/>
        <v>6.895241261298624</v>
      </c>
      <c r="N183" s="13">
        <f t="shared" si="33"/>
        <v>4.2750495820051473</v>
      </c>
      <c r="O183" s="13">
        <f t="shared" si="34"/>
        <v>4.2750495820051473</v>
      </c>
      <c r="Q183" s="41">
        <v>19.721253629652811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1.0229929670410121</v>
      </c>
      <c r="G184" s="13">
        <f t="shared" si="28"/>
        <v>0</v>
      </c>
      <c r="H184" s="13">
        <f t="shared" si="29"/>
        <v>1.0229929670410121</v>
      </c>
      <c r="I184" s="16">
        <f t="shared" si="36"/>
        <v>1.0234079619760794</v>
      </c>
      <c r="J184" s="13">
        <f t="shared" si="30"/>
        <v>1.0233510454501871</v>
      </c>
      <c r="K184" s="13">
        <f t="shared" si="31"/>
        <v>5.6916525892347636E-5</v>
      </c>
      <c r="L184" s="13">
        <f t="shared" si="32"/>
        <v>0</v>
      </c>
      <c r="M184" s="13">
        <f t="shared" si="37"/>
        <v>2.6201916792934767</v>
      </c>
      <c r="N184" s="13">
        <f t="shared" si="33"/>
        <v>1.6245188411619556</v>
      </c>
      <c r="O184" s="13">
        <f t="shared" si="34"/>
        <v>1.6245188411619556</v>
      </c>
      <c r="Q184" s="41">
        <v>22.03878371312495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4.2252404807540431</v>
      </c>
      <c r="G185" s="18">
        <f t="shared" si="28"/>
        <v>0</v>
      </c>
      <c r="H185" s="18">
        <f t="shared" si="29"/>
        <v>4.2252404807540431</v>
      </c>
      <c r="I185" s="17">
        <f t="shared" si="36"/>
        <v>4.2252973972799355</v>
      </c>
      <c r="J185" s="18">
        <f t="shared" si="30"/>
        <v>4.2210897645501877</v>
      </c>
      <c r="K185" s="18">
        <f t="shared" si="31"/>
        <v>4.2076327297477789E-3</v>
      </c>
      <c r="L185" s="18">
        <f t="shared" si="32"/>
        <v>0</v>
      </c>
      <c r="M185" s="18">
        <f t="shared" si="37"/>
        <v>0.99567283813152119</v>
      </c>
      <c r="N185" s="18">
        <f t="shared" si="33"/>
        <v>0.6173171596415431</v>
      </c>
      <c r="O185" s="18">
        <f t="shared" si="34"/>
        <v>0.6173171596415431</v>
      </c>
      <c r="P185" s="3"/>
      <c r="Q185" s="42">
        <v>21.680391000000011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0.56428571400000005</v>
      </c>
      <c r="G186" s="13">
        <f t="shared" si="28"/>
        <v>0</v>
      </c>
      <c r="H186" s="13">
        <f t="shared" si="29"/>
        <v>0.56428571400000005</v>
      </c>
      <c r="I186" s="16">
        <f t="shared" si="36"/>
        <v>0.56849334672974783</v>
      </c>
      <c r="J186" s="13">
        <f t="shared" si="30"/>
        <v>0.56847911740722512</v>
      </c>
      <c r="K186" s="13">
        <f t="shared" si="31"/>
        <v>1.4229322522707477E-5</v>
      </c>
      <c r="L186" s="13">
        <f t="shared" si="32"/>
        <v>0</v>
      </c>
      <c r="M186" s="13">
        <f t="shared" si="37"/>
        <v>0.37835567848997809</v>
      </c>
      <c r="N186" s="13">
        <f t="shared" si="33"/>
        <v>0.2345805206637864</v>
      </c>
      <c r="O186" s="13">
        <f t="shared" si="34"/>
        <v>0.2345805206637864</v>
      </c>
      <c r="Q186" s="41">
        <v>19.37239175521362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9.924728250534514</v>
      </c>
      <c r="G187" s="13">
        <f t="shared" si="28"/>
        <v>0</v>
      </c>
      <c r="H187" s="13">
        <f t="shared" si="29"/>
        <v>9.924728250534514</v>
      </c>
      <c r="I187" s="16">
        <f t="shared" si="36"/>
        <v>9.9247424798570361</v>
      </c>
      <c r="J187" s="13">
        <f t="shared" si="30"/>
        <v>9.8391316196093896</v>
      </c>
      <c r="K187" s="13">
        <f t="shared" si="31"/>
        <v>8.5610860247646414E-2</v>
      </c>
      <c r="L187" s="13">
        <f t="shared" si="32"/>
        <v>0</v>
      </c>
      <c r="M187" s="13">
        <f t="shared" si="37"/>
        <v>0.14377515782619169</v>
      </c>
      <c r="N187" s="13">
        <f t="shared" si="33"/>
        <v>8.9140597852238851E-2</v>
      </c>
      <c r="O187" s="13">
        <f t="shared" si="34"/>
        <v>8.9140597852238851E-2</v>
      </c>
      <c r="Q187" s="41">
        <v>18.412871619950721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23.702699643731059</v>
      </c>
      <c r="G188" s="13">
        <f t="shared" si="28"/>
        <v>0</v>
      </c>
      <c r="H188" s="13">
        <f t="shared" si="29"/>
        <v>23.702699643731059</v>
      </c>
      <c r="I188" s="16">
        <f t="shared" si="36"/>
        <v>23.788310503978707</v>
      </c>
      <c r="J188" s="13">
        <f t="shared" si="30"/>
        <v>22.020182661087684</v>
      </c>
      <c r="K188" s="13">
        <f t="shared" si="31"/>
        <v>1.7681278428910225</v>
      </c>
      <c r="L188" s="13">
        <f t="shared" si="32"/>
        <v>0</v>
      </c>
      <c r="M188" s="13">
        <f t="shared" si="37"/>
        <v>5.4634559973952834E-2</v>
      </c>
      <c r="N188" s="13">
        <f t="shared" si="33"/>
        <v>3.3873427183850759E-2</v>
      </c>
      <c r="O188" s="13">
        <f t="shared" si="34"/>
        <v>3.3873427183850759E-2</v>
      </c>
      <c r="Q188" s="41">
        <v>14.78961932013658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75.695269501724937</v>
      </c>
      <c r="G189" s="13">
        <f t="shared" si="28"/>
        <v>5.4082013667903537</v>
      </c>
      <c r="H189" s="13">
        <f t="shared" si="29"/>
        <v>70.287068134934586</v>
      </c>
      <c r="I189" s="16">
        <f t="shared" si="36"/>
        <v>72.055195977825605</v>
      </c>
      <c r="J189" s="13">
        <f t="shared" si="30"/>
        <v>41.237255460845326</v>
      </c>
      <c r="K189" s="13">
        <f t="shared" si="31"/>
        <v>30.817940516980279</v>
      </c>
      <c r="L189" s="13">
        <f t="shared" si="32"/>
        <v>19.820759070152704</v>
      </c>
      <c r="M189" s="13">
        <f t="shared" si="37"/>
        <v>19.841520202942807</v>
      </c>
      <c r="N189" s="13">
        <f t="shared" si="33"/>
        <v>12.30174252582454</v>
      </c>
      <c r="O189" s="13">
        <f t="shared" si="34"/>
        <v>17.709943892614895</v>
      </c>
      <c r="Q189" s="41">
        <v>12.66869089696338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4.588688181831686</v>
      </c>
      <c r="G190" s="13">
        <f t="shared" si="28"/>
        <v>0</v>
      </c>
      <c r="H190" s="13">
        <f t="shared" si="29"/>
        <v>4.588688181831686</v>
      </c>
      <c r="I190" s="16">
        <f t="shared" si="36"/>
        <v>15.58586962865926</v>
      </c>
      <c r="J190" s="13">
        <f t="shared" si="30"/>
        <v>14.743457605826377</v>
      </c>
      <c r="K190" s="13">
        <f t="shared" si="31"/>
        <v>0.84241202283288352</v>
      </c>
      <c r="L190" s="13">
        <f t="shared" si="32"/>
        <v>0</v>
      </c>
      <c r="M190" s="13">
        <f t="shared" si="37"/>
        <v>7.5397776771182663</v>
      </c>
      <c r="N190" s="13">
        <f t="shared" si="33"/>
        <v>4.6746621598133249</v>
      </c>
      <c r="O190" s="13">
        <f t="shared" si="34"/>
        <v>4.6746621598133249</v>
      </c>
      <c r="Q190" s="41">
        <v>11.18157059354839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42.923635493686703</v>
      </c>
      <c r="G191" s="13">
        <f t="shared" si="28"/>
        <v>1.7442407706049239</v>
      </c>
      <c r="H191" s="13">
        <f t="shared" si="29"/>
        <v>41.179394723081778</v>
      </c>
      <c r="I191" s="16">
        <f t="shared" si="36"/>
        <v>42.02180674591466</v>
      </c>
      <c r="J191" s="13">
        <f t="shared" si="30"/>
        <v>32.091268803994858</v>
      </c>
      <c r="K191" s="13">
        <f t="shared" si="31"/>
        <v>9.9305379419198019</v>
      </c>
      <c r="L191" s="13">
        <f t="shared" si="32"/>
        <v>0</v>
      </c>
      <c r="M191" s="13">
        <f t="shared" si="37"/>
        <v>2.8651155173049414</v>
      </c>
      <c r="N191" s="13">
        <f t="shared" si="33"/>
        <v>1.7763716207290636</v>
      </c>
      <c r="O191" s="13">
        <f t="shared" si="34"/>
        <v>3.5206123913339873</v>
      </c>
      <c r="Q191" s="41">
        <v>12.49918473065757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134.32114631580001</v>
      </c>
      <c r="G192" s="13">
        <f t="shared" si="28"/>
        <v>11.962738821679089</v>
      </c>
      <c r="H192" s="13">
        <f t="shared" si="29"/>
        <v>122.35840749412091</v>
      </c>
      <c r="I192" s="16">
        <f t="shared" si="36"/>
        <v>132.28894543604071</v>
      </c>
      <c r="J192" s="13">
        <f t="shared" si="30"/>
        <v>45.004436319776261</v>
      </c>
      <c r="K192" s="13">
        <f t="shared" si="31"/>
        <v>87.284509116264445</v>
      </c>
      <c r="L192" s="13">
        <f t="shared" si="32"/>
        <v>76.70251408596458</v>
      </c>
      <c r="M192" s="13">
        <f t="shared" si="37"/>
        <v>77.791257982540458</v>
      </c>
      <c r="N192" s="13">
        <f t="shared" si="33"/>
        <v>48.23057994917508</v>
      </c>
      <c r="O192" s="13">
        <f t="shared" si="34"/>
        <v>60.193318770854169</v>
      </c>
      <c r="Q192" s="41">
        <v>11.941944028410269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41.823104204247159</v>
      </c>
      <c r="G193" s="13">
        <f t="shared" si="28"/>
        <v>1.6211982858027749</v>
      </c>
      <c r="H193" s="13">
        <f t="shared" si="29"/>
        <v>40.201905918444382</v>
      </c>
      <c r="I193" s="16">
        <f t="shared" si="36"/>
        <v>50.783900948744247</v>
      </c>
      <c r="J193" s="13">
        <f t="shared" si="30"/>
        <v>38.082075179602356</v>
      </c>
      <c r="K193" s="13">
        <f t="shared" si="31"/>
        <v>12.701825769141891</v>
      </c>
      <c r="L193" s="13">
        <f t="shared" si="32"/>
        <v>1.5714404647019133</v>
      </c>
      <c r="M193" s="13">
        <f t="shared" si="37"/>
        <v>31.132118498067285</v>
      </c>
      <c r="N193" s="13">
        <f t="shared" si="33"/>
        <v>19.301913468801718</v>
      </c>
      <c r="O193" s="13">
        <f t="shared" si="34"/>
        <v>20.923111754604491</v>
      </c>
      <c r="Q193" s="41">
        <v>14.6302651861828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25.00801228382738</v>
      </c>
      <c r="G194" s="13">
        <f t="shared" si="28"/>
        <v>0</v>
      </c>
      <c r="H194" s="13">
        <f t="shared" si="29"/>
        <v>25.00801228382738</v>
      </c>
      <c r="I194" s="16">
        <f t="shared" si="36"/>
        <v>36.13839758826736</v>
      </c>
      <c r="J194" s="13">
        <f t="shared" si="30"/>
        <v>32.825696255970286</v>
      </c>
      <c r="K194" s="13">
        <f t="shared" si="31"/>
        <v>3.312701332297074</v>
      </c>
      <c r="L194" s="13">
        <f t="shared" si="32"/>
        <v>0</v>
      </c>
      <c r="M194" s="13">
        <f t="shared" si="37"/>
        <v>11.830205029265567</v>
      </c>
      <c r="N194" s="13">
        <f t="shared" si="33"/>
        <v>7.3347271181446514</v>
      </c>
      <c r="O194" s="13">
        <f t="shared" si="34"/>
        <v>7.3347271181446514</v>
      </c>
      <c r="Q194" s="41">
        <v>19.040969832434271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2.7754057647790642</v>
      </c>
      <c r="G195" s="13">
        <f t="shared" si="28"/>
        <v>0</v>
      </c>
      <c r="H195" s="13">
        <f t="shared" si="29"/>
        <v>2.7754057647790642</v>
      </c>
      <c r="I195" s="16">
        <f t="shared" si="36"/>
        <v>6.0881070970761382</v>
      </c>
      <c r="J195" s="13">
        <f t="shared" si="30"/>
        <v>6.0760141106533858</v>
      </c>
      <c r="K195" s="13">
        <f t="shared" si="31"/>
        <v>1.2092986422752361E-2</v>
      </c>
      <c r="L195" s="13">
        <f t="shared" si="32"/>
        <v>0</v>
      </c>
      <c r="M195" s="13">
        <f t="shared" si="37"/>
        <v>4.4954779111209158</v>
      </c>
      <c r="N195" s="13">
        <f t="shared" si="33"/>
        <v>2.7871963048949677</v>
      </c>
      <c r="O195" s="13">
        <f t="shared" si="34"/>
        <v>2.7871963048949677</v>
      </c>
      <c r="Q195" s="41">
        <v>21.953109372796249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6.1934574406196818E-2</v>
      </c>
      <c r="G196" s="13">
        <f t="shared" si="28"/>
        <v>0</v>
      </c>
      <c r="H196" s="13">
        <f t="shared" si="29"/>
        <v>6.1934574406196818E-2</v>
      </c>
      <c r="I196" s="16">
        <f t="shared" si="36"/>
        <v>7.4027560828949179E-2</v>
      </c>
      <c r="J196" s="13">
        <f t="shared" si="30"/>
        <v>7.4027538582736432E-2</v>
      </c>
      <c r="K196" s="13">
        <f t="shared" si="31"/>
        <v>2.2246212746934724E-8</v>
      </c>
      <c r="L196" s="13">
        <f t="shared" si="32"/>
        <v>0</v>
      </c>
      <c r="M196" s="13">
        <f t="shared" si="37"/>
        <v>1.708281606225948</v>
      </c>
      <c r="N196" s="13">
        <f t="shared" si="33"/>
        <v>1.0591345958600877</v>
      </c>
      <c r="O196" s="13">
        <f t="shared" si="34"/>
        <v>1.0591345958600877</v>
      </c>
      <c r="Q196" s="41">
        <v>21.81138984391367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0.83608614587957375</v>
      </c>
      <c r="G197" s="18">
        <f t="shared" si="28"/>
        <v>0</v>
      </c>
      <c r="H197" s="18">
        <f t="shared" si="29"/>
        <v>0.83608614587957375</v>
      </c>
      <c r="I197" s="17">
        <f t="shared" si="36"/>
        <v>0.83608616812578651</v>
      </c>
      <c r="J197" s="18">
        <f t="shared" si="30"/>
        <v>0.83605614956397112</v>
      </c>
      <c r="K197" s="18">
        <f t="shared" si="31"/>
        <v>3.001856181539253E-5</v>
      </c>
      <c r="L197" s="18">
        <f t="shared" si="32"/>
        <v>0</v>
      </c>
      <c r="M197" s="18">
        <f t="shared" si="37"/>
        <v>0.64914701036586031</v>
      </c>
      <c r="N197" s="18">
        <f t="shared" si="33"/>
        <v>0.4024711464268334</v>
      </c>
      <c r="O197" s="18">
        <f t="shared" si="34"/>
        <v>0.4024711464268334</v>
      </c>
      <c r="P197" s="3"/>
      <c r="Q197" s="42">
        <v>22.274827000000009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9.6947636620537972E-2</v>
      </c>
      <c r="G198" s="13">
        <f t="shared" ref="G198:G261" si="39">IF((F198-$J$2)&gt;0,$I$2*(F198-$J$2),0)</f>
        <v>0</v>
      </c>
      <c r="H198" s="13">
        <f t="shared" ref="H198:H261" si="40">F198-G198</f>
        <v>9.6947636620537972E-2</v>
      </c>
      <c r="I198" s="16">
        <f t="shared" si="36"/>
        <v>9.6977655182353364E-2</v>
      </c>
      <c r="J198" s="13">
        <f t="shared" ref="J198:J261" si="41">I198/SQRT(1+(I198/($K$2*(300+(25*Q198)+0.05*(Q198)^3)))^2)</f>
        <v>9.6977607478834674E-2</v>
      </c>
      <c r="K198" s="13">
        <f t="shared" ref="K198:K261" si="42">I198-J198</f>
        <v>4.7703518690767055E-8</v>
      </c>
      <c r="L198" s="13">
        <f t="shared" ref="L198:L261" si="43">IF(K198&gt;$N$2,(K198-$N$2)/$L$2,0)</f>
        <v>0</v>
      </c>
      <c r="M198" s="13">
        <f t="shared" si="37"/>
        <v>0.24667586393902691</v>
      </c>
      <c r="N198" s="13">
        <f t="shared" ref="N198:N261" si="44">$M$2*M198</f>
        <v>0.15293903564219669</v>
      </c>
      <c r="O198" s="13">
        <f t="shared" ref="O198:O261" si="45">N198+G198</f>
        <v>0.15293903564219669</v>
      </c>
      <c r="Q198" s="41">
        <v>22.146317499141119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2.9482526636077289</v>
      </c>
      <c r="G199" s="13">
        <f t="shared" si="39"/>
        <v>0</v>
      </c>
      <c r="H199" s="13">
        <f t="shared" si="40"/>
        <v>2.9482526636077289</v>
      </c>
      <c r="I199" s="16">
        <f t="shared" ref="I199:I262" si="47">H199+K198-L198</f>
        <v>2.9482527113112473</v>
      </c>
      <c r="J199" s="13">
        <f t="shared" si="41"/>
        <v>2.9454678861275858</v>
      </c>
      <c r="K199" s="13">
        <f t="shared" si="42"/>
        <v>2.7848251836615212E-3</v>
      </c>
      <c r="L199" s="13">
        <f t="shared" si="43"/>
        <v>0</v>
      </c>
      <c r="M199" s="13">
        <f t="shared" ref="M199:M262" si="48">L199+M198-N198</f>
        <v>9.3736828296830221E-2</v>
      </c>
      <c r="N199" s="13">
        <f t="shared" si="44"/>
        <v>5.8116833544034734E-2</v>
      </c>
      <c r="O199" s="13">
        <f t="shared" si="45"/>
        <v>5.8116833544034734E-2</v>
      </c>
      <c r="Q199" s="41">
        <v>16.966139286622809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166.16631404693351</v>
      </c>
      <c r="G200" s="13">
        <f t="shared" si="39"/>
        <v>15.523117889661163</v>
      </c>
      <c r="H200" s="13">
        <f t="shared" si="40"/>
        <v>150.64319615727234</v>
      </c>
      <c r="I200" s="16">
        <f t="shared" si="47"/>
        <v>150.645980982456</v>
      </c>
      <c r="J200" s="13">
        <f t="shared" si="41"/>
        <v>53.644281451453466</v>
      </c>
      <c r="K200" s="13">
        <f t="shared" si="42"/>
        <v>97.001699531002529</v>
      </c>
      <c r="L200" s="13">
        <f t="shared" si="43"/>
        <v>86.491152891619478</v>
      </c>
      <c r="M200" s="13">
        <f t="shared" si="48"/>
        <v>86.526772886372271</v>
      </c>
      <c r="N200" s="13">
        <f t="shared" si="44"/>
        <v>53.646599189550805</v>
      </c>
      <c r="O200" s="13">
        <f t="shared" si="45"/>
        <v>69.169717079211964</v>
      </c>
      <c r="Q200" s="41">
        <v>14.591188748791829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61.109601480374977</v>
      </c>
      <c r="G201" s="13">
        <f t="shared" si="39"/>
        <v>3.7774827738096053</v>
      </c>
      <c r="H201" s="13">
        <f t="shared" si="40"/>
        <v>57.332118706565375</v>
      </c>
      <c r="I201" s="16">
        <f t="shared" si="47"/>
        <v>67.842665345948419</v>
      </c>
      <c r="J201" s="13">
        <f t="shared" si="41"/>
        <v>42.198286530467385</v>
      </c>
      <c r="K201" s="13">
        <f t="shared" si="42"/>
        <v>25.644378815481033</v>
      </c>
      <c r="L201" s="13">
        <f t="shared" si="43"/>
        <v>14.60915729296241</v>
      </c>
      <c r="M201" s="13">
        <f t="shared" si="48"/>
        <v>47.489330989783873</v>
      </c>
      <c r="N201" s="13">
        <f t="shared" si="44"/>
        <v>29.443385213666001</v>
      </c>
      <c r="O201" s="13">
        <f t="shared" si="45"/>
        <v>33.220867987475607</v>
      </c>
      <c r="Q201" s="41">
        <v>13.677749811856421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35.680538076186338</v>
      </c>
      <c r="G202" s="13">
        <f t="shared" si="39"/>
        <v>0.93444216472691266</v>
      </c>
      <c r="H202" s="13">
        <f t="shared" si="40"/>
        <v>34.746095911459427</v>
      </c>
      <c r="I202" s="16">
        <f t="shared" si="47"/>
        <v>45.781317433978053</v>
      </c>
      <c r="J202" s="13">
        <f t="shared" si="41"/>
        <v>31.25868072354525</v>
      </c>
      <c r="K202" s="13">
        <f t="shared" si="42"/>
        <v>14.522636710432803</v>
      </c>
      <c r="L202" s="13">
        <f t="shared" si="43"/>
        <v>3.4056394334335187</v>
      </c>
      <c r="M202" s="13">
        <f t="shared" si="48"/>
        <v>21.451585209551393</v>
      </c>
      <c r="N202" s="13">
        <f t="shared" si="44"/>
        <v>13.299982829921863</v>
      </c>
      <c r="O202" s="13">
        <f t="shared" si="45"/>
        <v>14.234424994648775</v>
      </c>
      <c r="Q202" s="41">
        <v>10.27697959354839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104.56410156354519</v>
      </c>
      <c r="G203" s="13">
        <f t="shared" si="39"/>
        <v>8.6358177592613448</v>
      </c>
      <c r="H203" s="13">
        <f t="shared" si="40"/>
        <v>95.928283804283851</v>
      </c>
      <c r="I203" s="16">
        <f t="shared" si="47"/>
        <v>107.04528108128314</v>
      </c>
      <c r="J203" s="13">
        <f t="shared" si="41"/>
        <v>46.955118378377115</v>
      </c>
      <c r="K203" s="13">
        <f t="shared" si="42"/>
        <v>60.090162702906021</v>
      </c>
      <c r="L203" s="13">
        <f t="shared" si="43"/>
        <v>49.30821354900251</v>
      </c>
      <c r="M203" s="13">
        <f t="shared" si="48"/>
        <v>57.45981592863204</v>
      </c>
      <c r="N203" s="13">
        <f t="shared" si="44"/>
        <v>35.625085875751864</v>
      </c>
      <c r="O203" s="13">
        <f t="shared" si="45"/>
        <v>44.260903635013207</v>
      </c>
      <c r="Q203" s="41">
        <v>13.22799001280735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24.28033511285782</v>
      </c>
      <c r="G204" s="13">
        <f t="shared" si="39"/>
        <v>0</v>
      </c>
      <c r="H204" s="13">
        <f t="shared" si="40"/>
        <v>24.28033511285782</v>
      </c>
      <c r="I204" s="16">
        <f t="shared" si="47"/>
        <v>35.062284266761331</v>
      </c>
      <c r="J204" s="13">
        <f t="shared" si="41"/>
        <v>28.943449397020867</v>
      </c>
      <c r="K204" s="13">
        <f t="shared" si="42"/>
        <v>6.1188348697404642</v>
      </c>
      <c r="L204" s="13">
        <f t="shared" si="43"/>
        <v>0</v>
      </c>
      <c r="M204" s="13">
        <f t="shared" si="48"/>
        <v>21.834730052880175</v>
      </c>
      <c r="N204" s="13">
        <f t="shared" si="44"/>
        <v>13.537532632785709</v>
      </c>
      <c r="O204" s="13">
        <f t="shared" si="45"/>
        <v>13.537532632785709</v>
      </c>
      <c r="Q204" s="41">
        <v>12.95462118066342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34.613891456561461</v>
      </c>
      <c r="G205" s="13">
        <f t="shared" si="39"/>
        <v>0.81518808104584439</v>
      </c>
      <c r="H205" s="13">
        <f t="shared" si="40"/>
        <v>33.798703375515615</v>
      </c>
      <c r="I205" s="16">
        <f t="shared" si="47"/>
        <v>39.917538245256083</v>
      </c>
      <c r="J205" s="13">
        <f t="shared" si="41"/>
        <v>32.631789098685296</v>
      </c>
      <c r="K205" s="13">
        <f t="shared" si="42"/>
        <v>7.2857491465707866</v>
      </c>
      <c r="L205" s="13">
        <f t="shared" si="43"/>
        <v>0</v>
      </c>
      <c r="M205" s="13">
        <f t="shared" si="48"/>
        <v>8.2971974200944665</v>
      </c>
      <c r="N205" s="13">
        <f t="shared" si="44"/>
        <v>5.1442624004585689</v>
      </c>
      <c r="O205" s="13">
        <f t="shared" si="45"/>
        <v>5.9594504815044136</v>
      </c>
      <c r="Q205" s="41">
        <v>14.40145088804641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11.18514434740043</v>
      </c>
      <c r="G206" s="13">
        <f t="shared" si="39"/>
        <v>0</v>
      </c>
      <c r="H206" s="13">
        <f t="shared" si="40"/>
        <v>11.18514434740043</v>
      </c>
      <c r="I206" s="16">
        <f t="shared" si="47"/>
        <v>18.470893493971218</v>
      </c>
      <c r="J206" s="13">
        <f t="shared" si="41"/>
        <v>17.683443178915994</v>
      </c>
      <c r="K206" s="13">
        <f t="shared" si="42"/>
        <v>0.78745031505522434</v>
      </c>
      <c r="L206" s="13">
        <f t="shared" si="43"/>
        <v>0</v>
      </c>
      <c r="M206" s="13">
        <f t="shared" si="48"/>
        <v>3.1529350196358976</v>
      </c>
      <c r="N206" s="13">
        <f t="shared" si="44"/>
        <v>1.9548197121742565</v>
      </c>
      <c r="O206" s="13">
        <f t="shared" si="45"/>
        <v>1.9548197121742565</v>
      </c>
      <c r="Q206" s="41">
        <v>15.513370597352511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1.650118355909433</v>
      </c>
      <c r="G207" s="13">
        <f t="shared" si="39"/>
        <v>0</v>
      </c>
      <c r="H207" s="13">
        <f t="shared" si="40"/>
        <v>1.650118355909433</v>
      </c>
      <c r="I207" s="16">
        <f t="shared" si="47"/>
        <v>2.4375686709646573</v>
      </c>
      <c r="J207" s="13">
        <f t="shared" si="41"/>
        <v>2.4366031621614668</v>
      </c>
      <c r="K207" s="13">
        <f t="shared" si="42"/>
        <v>9.6550880319057342E-4</v>
      </c>
      <c r="L207" s="13">
        <f t="shared" si="43"/>
        <v>0</v>
      </c>
      <c r="M207" s="13">
        <f t="shared" si="48"/>
        <v>1.1981153074616411</v>
      </c>
      <c r="N207" s="13">
        <f t="shared" si="44"/>
        <v>0.74283149062621745</v>
      </c>
      <c r="O207" s="13">
        <f t="shared" si="45"/>
        <v>0.74283149062621745</v>
      </c>
      <c r="Q207" s="41">
        <v>20.426983726505352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1.666601679871879</v>
      </c>
      <c r="G208" s="13">
        <f t="shared" si="39"/>
        <v>0</v>
      </c>
      <c r="H208" s="13">
        <f t="shared" si="40"/>
        <v>1.666601679871879</v>
      </c>
      <c r="I208" s="16">
        <f t="shared" si="47"/>
        <v>1.6675671886750696</v>
      </c>
      <c r="J208" s="13">
        <f t="shared" si="41"/>
        <v>1.6673543986820663</v>
      </c>
      <c r="K208" s="13">
        <f t="shared" si="42"/>
        <v>2.1278999300333723E-4</v>
      </c>
      <c r="L208" s="13">
        <f t="shared" si="43"/>
        <v>0</v>
      </c>
      <c r="M208" s="13">
        <f t="shared" si="48"/>
        <v>0.45528381683542363</v>
      </c>
      <c r="N208" s="13">
        <f t="shared" si="44"/>
        <v>0.28227596643796266</v>
      </c>
      <c r="O208" s="13">
        <f t="shared" si="45"/>
        <v>0.28227596643796266</v>
      </c>
      <c r="Q208" s="41">
        <v>23.073695924902211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0.41428571400000003</v>
      </c>
      <c r="G209" s="18">
        <f t="shared" si="39"/>
        <v>0</v>
      </c>
      <c r="H209" s="18">
        <f t="shared" si="40"/>
        <v>0.41428571400000003</v>
      </c>
      <c r="I209" s="17">
        <f t="shared" si="47"/>
        <v>0.41449850399300336</v>
      </c>
      <c r="J209" s="18">
        <f t="shared" si="41"/>
        <v>0.41449525746880739</v>
      </c>
      <c r="K209" s="18">
        <f t="shared" si="42"/>
        <v>3.2465241959767077E-6</v>
      </c>
      <c r="L209" s="18">
        <f t="shared" si="43"/>
        <v>0</v>
      </c>
      <c r="M209" s="18">
        <f t="shared" si="48"/>
        <v>0.17300785039746097</v>
      </c>
      <c r="N209" s="18">
        <f t="shared" si="44"/>
        <v>0.1072648672464258</v>
      </c>
      <c r="O209" s="18">
        <f t="shared" si="45"/>
        <v>0.1072648672464258</v>
      </c>
      <c r="P209" s="3"/>
      <c r="Q209" s="42">
        <v>23.121659000000012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10.52944838919373</v>
      </c>
      <c r="G210" s="13">
        <f t="shared" si="39"/>
        <v>0</v>
      </c>
      <c r="H210" s="13">
        <f t="shared" si="40"/>
        <v>10.52944838919373</v>
      </c>
      <c r="I210" s="16">
        <f t="shared" si="47"/>
        <v>10.529451635717926</v>
      </c>
      <c r="J210" s="13">
        <f t="shared" si="41"/>
        <v>10.46665362407793</v>
      </c>
      <c r="K210" s="13">
        <f t="shared" si="42"/>
        <v>6.2798011639996432E-2</v>
      </c>
      <c r="L210" s="13">
        <f t="shared" si="43"/>
        <v>0</v>
      </c>
      <c r="M210" s="13">
        <f t="shared" si="48"/>
        <v>6.5742983151035175E-2</v>
      </c>
      <c r="N210" s="13">
        <f t="shared" si="44"/>
        <v>4.0760649553641809E-2</v>
      </c>
      <c r="O210" s="13">
        <f t="shared" si="45"/>
        <v>4.0760649553641809E-2</v>
      </c>
      <c r="Q210" s="41">
        <v>21.883899572412041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39.385138102294029</v>
      </c>
      <c r="G211" s="13">
        <f t="shared" si="39"/>
        <v>1.3486268378792119</v>
      </c>
      <c r="H211" s="13">
        <f t="shared" si="40"/>
        <v>38.03651126441482</v>
      </c>
      <c r="I211" s="16">
        <f t="shared" si="47"/>
        <v>38.099309276054818</v>
      </c>
      <c r="J211" s="13">
        <f t="shared" si="41"/>
        <v>33.806235931068279</v>
      </c>
      <c r="K211" s="13">
        <f t="shared" si="42"/>
        <v>4.2930733449865386</v>
      </c>
      <c r="L211" s="13">
        <f t="shared" si="43"/>
        <v>0</v>
      </c>
      <c r="M211" s="13">
        <f t="shared" si="48"/>
        <v>2.4982333597393366E-2</v>
      </c>
      <c r="N211" s="13">
        <f t="shared" si="44"/>
        <v>1.5489046830383888E-2</v>
      </c>
      <c r="O211" s="13">
        <f t="shared" si="45"/>
        <v>1.3641158847095958</v>
      </c>
      <c r="Q211" s="41">
        <v>18.076556409131509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32.514125041328818</v>
      </c>
      <c r="G212" s="13">
        <f t="shared" si="39"/>
        <v>0.58042830664097689</v>
      </c>
      <c r="H212" s="13">
        <f t="shared" si="40"/>
        <v>31.933696734687842</v>
      </c>
      <c r="I212" s="16">
        <f t="shared" si="47"/>
        <v>36.226770079674381</v>
      </c>
      <c r="J212" s="13">
        <f t="shared" si="41"/>
        <v>30.668563325054635</v>
      </c>
      <c r="K212" s="13">
        <f t="shared" si="42"/>
        <v>5.5582067546197464</v>
      </c>
      <c r="L212" s="13">
        <f t="shared" si="43"/>
        <v>0</v>
      </c>
      <c r="M212" s="13">
        <f t="shared" si="48"/>
        <v>9.4932867670094786E-3</v>
      </c>
      <c r="N212" s="13">
        <f t="shared" si="44"/>
        <v>5.8858377955458771E-3</v>
      </c>
      <c r="O212" s="13">
        <f t="shared" si="45"/>
        <v>0.58631414443652274</v>
      </c>
      <c r="Q212" s="41">
        <v>14.64392375332972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27.321129296059631</v>
      </c>
      <c r="G213" s="13">
        <f t="shared" si="39"/>
        <v>0</v>
      </c>
      <c r="H213" s="13">
        <f t="shared" si="40"/>
        <v>27.321129296059631</v>
      </c>
      <c r="I213" s="16">
        <f t="shared" si="47"/>
        <v>32.879336050679377</v>
      </c>
      <c r="J213" s="13">
        <f t="shared" si="41"/>
        <v>27.133424092030989</v>
      </c>
      <c r="K213" s="13">
        <f t="shared" si="42"/>
        <v>5.7459119586483887</v>
      </c>
      <c r="L213" s="13">
        <f t="shared" si="43"/>
        <v>0</v>
      </c>
      <c r="M213" s="13">
        <f t="shared" si="48"/>
        <v>3.6074489714636015E-3</v>
      </c>
      <c r="N213" s="13">
        <f t="shared" si="44"/>
        <v>2.2366183623074329E-3</v>
      </c>
      <c r="O213" s="13">
        <f t="shared" si="45"/>
        <v>2.2366183623074329E-3</v>
      </c>
      <c r="Q213" s="41">
        <v>11.99833953892214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18.36845780392386</v>
      </c>
      <c r="G214" s="13">
        <f t="shared" si="39"/>
        <v>0</v>
      </c>
      <c r="H214" s="13">
        <f t="shared" si="40"/>
        <v>18.36845780392386</v>
      </c>
      <c r="I214" s="16">
        <f t="shared" si="47"/>
        <v>24.114369762572249</v>
      </c>
      <c r="J214" s="13">
        <f t="shared" si="41"/>
        <v>21.062977756406532</v>
      </c>
      <c r="K214" s="13">
        <f t="shared" si="42"/>
        <v>3.0513920061657167</v>
      </c>
      <c r="L214" s="13">
        <f t="shared" si="43"/>
        <v>0</v>
      </c>
      <c r="M214" s="13">
        <f t="shared" si="48"/>
        <v>1.3708306091561686E-3</v>
      </c>
      <c r="N214" s="13">
        <f t="shared" si="44"/>
        <v>8.4991497767682449E-4</v>
      </c>
      <c r="O214" s="13">
        <f t="shared" si="45"/>
        <v>8.4991497767682449E-4</v>
      </c>
      <c r="Q214" s="41">
        <v>10.44254059354839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13.11005245508639</v>
      </c>
      <c r="G215" s="13">
        <f t="shared" si="39"/>
        <v>0</v>
      </c>
      <c r="H215" s="13">
        <f t="shared" si="40"/>
        <v>13.11005245508639</v>
      </c>
      <c r="I215" s="16">
        <f t="shared" si="47"/>
        <v>16.161444461252106</v>
      </c>
      <c r="J215" s="13">
        <f t="shared" si="41"/>
        <v>15.45828502004272</v>
      </c>
      <c r="K215" s="13">
        <f t="shared" si="42"/>
        <v>0.70315944120938667</v>
      </c>
      <c r="L215" s="13">
        <f t="shared" si="43"/>
        <v>0</v>
      </c>
      <c r="M215" s="13">
        <f t="shared" si="48"/>
        <v>5.2091563147934413E-4</v>
      </c>
      <c r="N215" s="13">
        <f t="shared" si="44"/>
        <v>3.2296769151719335E-4</v>
      </c>
      <c r="O215" s="13">
        <f t="shared" si="45"/>
        <v>3.2296769151719335E-4</v>
      </c>
      <c r="Q215" s="41">
        <v>13.4306368909499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138.7494702790228</v>
      </c>
      <c r="G216" s="13">
        <f t="shared" si="39"/>
        <v>12.457837860818007</v>
      </c>
      <c r="H216" s="13">
        <f t="shared" si="40"/>
        <v>126.2916324182048</v>
      </c>
      <c r="I216" s="16">
        <f t="shared" si="47"/>
        <v>126.99479185941419</v>
      </c>
      <c r="J216" s="13">
        <f t="shared" si="41"/>
        <v>52.897822121359766</v>
      </c>
      <c r="K216" s="13">
        <f t="shared" si="42"/>
        <v>74.096969738054426</v>
      </c>
      <c r="L216" s="13">
        <f t="shared" si="43"/>
        <v>63.418009594536642</v>
      </c>
      <c r="M216" s="13">
        <f t="shared" si="48"/>
        <v>63.418207542476601</v>
      </c>
      <c r="N216" s="13">
        <f t="shared" si="44"/>
        <v>39.319288676335489</v>
      </c>
      <c r="O216" s="13">
        <f t="shared" si="45"/>
        <v>51.777126537153492</v>
      </c>
      <c r="Q216" s="41">
        <v>14.7850532499997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7.6709261902646029</v>
      </c>
      <c r="G217" s="13">
        <f t="shared" si="39"/>
        <v>0</v>
      </c>
      <c r="H217" s="13">
        <f t="shared" si="40"/>
        <v>7.6709261902646029</v>
      </c>
      <c r="I217" s="16">
        <f t="shared" si="47"/>
        <v>18.349886333782393</v>
      </c>
      <c r="J217" s="13">
        <f t="shared" si="41"/>
        <v>17.619971043373361</v>
      </c>
      <c r="K217" s="13">
        <f t="shared" si="42"/>
        <v>0.72991529040903202</v>
      </c>
      <c r="L217" s="13">
        <f t="shared" si="43"/>
        <v>0</v>
      </c>
      <c r="M217" s="13">
        <f t="shared" si="48"/>
        <v>24.098918866141112</v>
      </c>
      <c r="N217" s="13">
        <f t="shared" si="44"/>
        <v>14.94132969700749</v>
      </c>
      <c r="O217" s="13">
        <f t="shared" si="45"/>
        <v>14.94132969700749</v>
      </c>
      <c r="Q217" s="41">
        <v>15.94683455547402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9.5050928191703488</v>
      </c>
      <c r="G218" s="13">
        <f t="shared" si="39"/>
        <v>0</v>
      </c>
      <c r="H218" s="13">
        <f t="shared" si="40"/>
        <v>9.5050928191703488</v>
      </c>
      <c r="I218" s="16">
        <f t="shared" si="47"/>
        <v>10.235008109579381</v>
      </c>
      <c r="J218" s="13">
        <f t="shared" si="41"/>
        <v>10.128260331324579</v>
      </c>
      <c r="K218" s="13">
        <f t="shared" si="42"/>
        <v>0.10674777825480142</v>
      </c>
      <c r="L218" s="13">
        <f t="shared" si="43"/>
        <v>0</v>
      </c>
      <c r="M218" s="13">
        <f t="shared" si="48"/>
        <v>9.1575891691336224</v>
      </c>
      <c r="N218" s="13">
        <f t="shared" si="44"/>
        <v>5.6777052848628458</v>
      </c>
      <c r="O218" s="13">
        <f t="shared" si="45"/>
        <v>5.6777052848628458</v>
      </c>
      <c r="Q218" s="41">
        <v>17.48541956773655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0.74036314896164801</v>
      </c>
      <c r="G219" s="13">
        <f t="shared" si="39"/>
        <v>0</v>
      </c>
      <c r="H219" s="13">
        <f t="shared" si="40"/>
        <v>0.74036314896164801</v>
      </c>
      <c r="I219" s="16">
        <f t="shared" si="47"/>
        <v>0.84711092721644943</v>
      </c>
      <c r="J219" s="13">
        <f t="shared" si="41"/>
        <v>0.84707232849997183</v>
      </c>
      <c r="K219" s="13">
        <f t="shared" si="42"/>
        <v>3.859871647760027E-5</v>
      </c>
      <c r="L219" s="13">
        <f t="shared" si="43"/>
        <v>0</v>
      </c>
      <c r="M219" s="13">
        <f t="shared" si="48"/>
        <v>3.4798838842707767</v>
      </c>
      <c r="N219" s="13">
        <f t="shared" si="44"/>
        <v>2.1575280082478816</v>
      </c>
      <c r="O219" s="13">
        <f t="shared" si="45"/>
        <v>2.1575280082478816</v>
      </c>
      <c r="Q219" s="41">
        <v>20.774335568809011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4.5060094737558929</v>
      </c>
      <c r="G220" s="13">
        <f t="shared" si="39"/>
        <v>0</v>
      </c>
      <c r="H220" s="13">
        <f t="shared" si="40"/>
        <v>4.5060094737558929</v>
      </c>
      <c r="I220" s="16">
        <f t="shared" si="47"/>
        <v>4.5060480724723702</v>
      </c>
      <c r="J220" s="13">
        <f t="shared" si="41"/>
        <v>4.5021380315895803</v>
      </c>
      <c r="K220" s="13">
        <f t="shared" si="42"/>
        <v>3.9100408827899003E-3</v>
      </c>
      <c r="L220" s="13">
        <f t="shared" si="43"/>
        <v>0</v>
      </c>
      <c r="M220" s="13">
        <f t="shared" si="48"/>
        <v>1.3223558760228951</v>
      </c>
      <c r="N220" s="13">
        <f t="shared" si="44"/>
        <v>0.81986064313419493</v>
      </c>
      <c r="O220" s="13">
        <f t="shared" si="45"/>
        <v>0.81986064313419493</v>
      </c>
      <c r="Q220" s="41">
        <v>23.572340247245961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6.3799828363213678</v>
      </c>
      <c r="G221" s="18">
        <f t="shared" si="39"/>
        <v>0</v>
      </c>
      <c r="H221" s="18">
        <f t="shared" si="40"/>
        <v>6.3799828363213678</v>
      </c>
      <c r="I221" s="17">
        <f t="shared" si="47"/>
        <v>6.3838928772041577</v>
      </c>
      <c r="J221" s="18">
        <f t="shared" si="41"/>
        <v>6.3728043659671512</v>
      </c>
      <c r="K221" s="18">
        <f t="shared" si="42"/>
        <v>1.1088511237006493E-2</v>
      </c>
      <c r="L221" s="18">
        <f t="shared" si="43"/>
        <v>0</v>
      </c>
      <c r="M221" s="18">
        <f t="shared" si="48"/>
        <v>0.50249523288870013</v>
      </c>
      <c r="N221" s="18">
        <f t="shared" si="44"/>
        <v>0.31154704439099407</v>
      </c>
      <c r="O221" s="18">
        <f t="shared" si="45"/>
        <v>0.31154704439099407</v>
      </c>
      <c r="P221" s="3"/>
      <c r="Q221" s="42">
        <v>23.582354000000009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10.116804293771761</v>
      </c>
      <c r="G222" s="13">
        <f t="shared" si="39"/>
        <v>0</v>
      </c>
      <c r="H222" s="13">
        <f t="shared" si="40"/>
        <v>10.116804293771761</v>
      </c>
      <c r="I222" s="16">
        <f t="shared" si="47"/>
        <v>10.127892805008766</v>
      </c>
      <c r="J222" s="13">
        <f t="shared" si="41"/>
        <v>10.07512021681092</v>
      </c>
      <c r="K222" s="13">
        <f t="shared" si="42"/>
        <v>5.2772588197846915E-2</v>
      </c>
      <c r="L222" s="13">
        <f t="shared" si="43"/>
        <v>0</v>
      </c>
      <c r="M222" s="13">
        <f t="shared" si="48"/>
        <v>0.19094818849770606</v>
      </c>
      <c r="N222" s="13">
        <f t="shared" si="44"/>
        <v>0.11838787686857775</v>
      </c>
      <c r="O222" s="13">
        <f t="shared" si="45"/>
        <v>0.11838787686857775</v>
      </c>
      <c r="Q222" s="41">
        <v>22.297747071907551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17.905850190967541</v>
      </c>
      <c r="G223" s="13">
        <f t="shared" si="39"/>
        <v>0</v>
      </c>
      <c r="H223" s="13">
        <f t="shared" si="40"/>
        <v>17.905850190967541</v>
      </c>
      <c r="I223" s="16">
        <f t="shared" si="47"/>
        <v>17.958622779165388</v>
      </c>
      <c r="J223" s="13">
        <f t="shared" si="41"/>
        <v>17.490081406327189</v>
      </c>
      <c r="K223" s="13">
        <f t="shared" si="42"/>
        <v>0.46854137283819952</v>
      </c>
      <c r="L223" s="13">
        <f t="shared" si="43"/>
        <v>0</v>
      </c>
      <c r="M223" s="13">
        <f t="shared" si="48"/>
        <v>7.2560311629128307E-2</v>
      </c>
      <c r="N223" s="13">
        <f t="shared" si="44"/>
        <v>4.4987393210059554E-2</v>
      </c>
      <c r="O223" s="13">
        <f t="shared" si="45"/>
        <v>4.4987393210059554E-2</v>
      </c>
      <c r="Q223" s="41">
        <v>18.78435270129475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119.8256181088512</v>
      </c>
      <c r="G224" s="13">
        <f t="shared" si="39"/>
        <v>10.342098112762111</v>
      </c>
      <c r="H224" s="13">
        <f t="shared" si="40"/>
        <v>109.48351999608909</v>
      </c>
      <c r="I224" s="16">
        <f t="shared" si="47"/>
        <v>109.95206136892729</v>
      </c>
      <c r="J224" s="13">
        <f t="shared" si="41"/>
        <v>47.227608893770899</v>
      </c>
      <c r="K224" s="13">
        <f t="shared" si="42"/>
        <v>62.72445247515639</v>
      </c>
      <c r="L224" s="13">
        <f t="shared" si="43"/>
        <v>51.961872681881069</v>
      </c>
      <c r="M224" s="13">
        <f t="shared" si="48"/>
        <v>51.989445600300137</v>
      </c>
      <c r="N224" s="13">
        <f t="shared" si="44"/>
        <v>32.233456272186082</v>
      </c>
      <c r="O224" s="13">
        <f t="shared" si="45"/>
        <v>42.575554384948191</v>
      </c>
      <c r="Q224" s="41">
        <v>13.24123188845758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22.03921429734201</v>
      </c>
      <c r="G225" s="13">
        <f t="shared" si="39"/>
        <v>0</v>
      </c>
      <c r="H225" s="13">
        <f t="shared" si="40"/>
        <v>22.03921429734201</v>
      </c>
      <c r="I225" s="16">
        <f t="shared" si="47"/>
        <v>32.801794090617328</v>
      </c>
      <c r="J225" s="13">
        <f t="shared" si="41"/>
        <v>26.908298529002597</v>
      </c>
      <c r="K225" s="13">
        <f t="shared" si="42"/>
        <v>5.8934955616147313</v>
      </c>
      <c r="L225" s="13">
        <f t="shared" si="43"/>
        <v>0</v>
      </c>
      <c r="M225" s="13">
        <f t="shared" si="48"/>
        <v>19.755989328114055</v>
      </c>
      <c r="N225" s="13">
        <f t="shared" si="44"/>
        <v>12.248713383430713</v>
      </c>
      <c r="O225" s="13">
        <f t="shared" si="45"/>
        <v>12.248713383430713</v>
      </c>
      <c r="Q225" s="41">
        <v>11.69085295747176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18.278769041287472</v>
      </c>
      <c r="G226" s="13">
        <f t="shared" si="39"/>
        <v>0</v>
      </c>
      <c r="H226" s="13">
        <f t="shared" si="40"/>
        <v>18.278769041287472</v>
      </c>
      <c r="I226" s="16">
        <f t="shared" si="47"/>
        <v>24.172264602902203</v>
      </c>
      <c r="J226" s="13">
        <f t="shared" si="41"/>
        <v>21.218929588577119</v>
      </c>
      <c r="K226" s="13">
        <f t="shared" si="42"/>
        <v>2.9533350143250843</v>
      </c>
      <c r="L226" s="13">
        <f t="shared" si="43"/>
        <v>0</v>
      </c>
      <c r="M226" s="13">
        <f t="shared" si="48"/>
        <v>7.5072759446833413</v>
      </c>
      <c r="N226" s="13">
        <f t="shared" si="44"/>
        <v>4.6545110857036711</v>
      </c>
      <c r="O226" s="13">
        <f t="shared" si="45"/>
        <v>4.6545110857036711</v>
      </c>
      <c r="Q226" s="41">
        <v>10.79680273203163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22.100217030897561</v>
      </c>
      <c r="G227" s="13">
        <f t="shared" si="39"/>
        <v>0</v>
      </c>
      <c r="H227" s="13">
        <f t="shared" si="40"/>
        <v>22.100217030897561</v>
      </c>
      <c r="I227" s="16">
        <f t="shared" si="47"/>
        <v>25.053552045222645</v>
      </c>
      <c r="J227" s="13">
        <f t="shared" si="41"/>
        <v>21.710712976539821</v>
      </c>
      <c r="K227" s="13">
        <f t="shared" si="42"/>
        <v>3.3428390686828244</v>
      </c>
      <c r="L227" s="13">
        <f t="shared" si="43"/>
        <v>0</v>
      </c>
      <c r="M227" s="13">
        <f t="shared" si="48"/>
        <v>2.8527648589796701</v>
      </c>
      <c r="N227" s="13">
        <f t="shared" si="44"/>
        <v>1.7687142125673956</v>
      </c>
      <c r="O227" s="13">
        <f t="shared" si="45"/>
        <v>1.7687142125673956</v>
      </c>
      <c r="Q227" s="41">
        <v>10.52654259354839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32.707273070971702</v>
      </c>
      <c r="G228" s="13">
        <f t="shared" si="39"/>
        <v>0.60202279807429393</v>
      </c>
      <c r="H228" s="13">
        <f t="shared" si="40"/>
        <v>32.105250272897408</v>
      </c>
      <c r="I228" s="16">
        <f t="shared" si="47"/>
        <v>35.448089341580229</v>
      </c>
      <c r="J228" s="13">
        <f t="shared" si="41"/>
        <v>29.526329149915501</v>
      </c>
      <c r="K228" s="13">
        <f t="shared" si="42"/>
        <v>5.9217601916647276</v>
      </c>
      <c r="L228" s="13">
        <f t="shared" si="43"/>
        <v>0</v>
      </c>
      <c r="M228" s="13">
        <f t="shared" si="48"/>
        <v>1.0840506464122746</v>
      </c>
      <c r="N228" s="13">
        <f t="shared" si="44"/>
        <v>0.67211140077561027</v>
      </c>
      <c r="O228" s="13">
        <f t="shared" si="45"/>
        <v>1.2741341988499042</v>
      </c>
      <c r="Q228" s="41">
        <v>13.533377720487691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39.151499085314697</v>
      </c>
      <c r="G229" s="13">
        <f t="shared" si="39"/>
        <v>1.3225053404972444</v>
      </c>
      <c r="H229" s="13">
        <f t="shared" si="40"/>
        <v>37.828993744817453</v>
      </c>
      <c r="I229" s="16">
        <f t="shared" si="47"/>
        <v>43.750753936482184</v>
      </c>
      <c r="J229" s="13">
        <f t="shared" si="41"/>
        <v>34.169184079560296</v>
      </c>
      <c r="K229" s="13">
        <f t="shared" si="42"/>
        <v>9.5815698569218881</v>
      </c>
      <c r="L229" s="13">
        <f t="shared" si="43"/>
        <v>0</v>
      </c>
      <c r="M229" s="13">
        <f t="shared" si="48"/>
        <v>0.41193924563666429</v>
      </c>
      <c r="N229" s="13">
        <f t="shared" si="44"/>
        <v>0.25540233229473186</v>
      </c>
      <c r="O229" s="13">
        <f t="shared" si="45"/>
        <v>1.5779076727919763</v>
      </c>
      <c r="Q229" s="41">
        <v>13.896478245436739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13.49857269890707</v>
      </c>
      <c r="G230" s="13">
        <f t="shared" si="39"/>
        <v>0</v>
      </c>
      <c r="H230" s="13">
        <f t="shared" si="40"/>
        <v>13.49857269890707</v>
      </c>
      <c r="I230" s="16">
        <f t="shared" si="47"/>
        <v>23.080142555828957</v>
      </c>
      <c r="J230" s="13">
        <f t="shared" si="41"/>
        <v>21.887045307351805</v>
      </c>
      <c r="K230" s="13">
        <f t="shared" si="42"/>
        <v>1.1930972484771516</v>
      </c>
      <c r="L230" s="13">
        <f t="shared" si="43"/>
        <v>0</v>
      </c>
      <c r="M230" s="13">
        <f t="shared" si="48"/>
        <v>0.15653691334193243</v>
      </c>
      <c r="N230" s="13">
        <f t="shared" si="44"/>
        <v>9.7052886271998109E-2</v>
      </c>
      <c r="O230" s="13">
        <f t="shared" si="45"/>
        <v>9.7052886271998109E-2</v>
      </c>
      <c r="Q230" s="41">
        <v>17.211772113769261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4.1751273722614108</v>
      </c>
      <c r="G231" s="13">
        <f t="shared" si="39"/>
        <v>0</v>
      </c>
      <c r="H231" s="13">
        <f t="shared" si="40"/>
        <v>4.1751273722614108</v>
      </c>
      <c r="I231" s="16">
        <f t="shared" si="47"/>
        <v>5.3682246207385624</v>
      </c>
      <c r="J231" s="13">
        <f t="shared" si="41"/>
        <v>5.3590688729320082</v>
      </c>
      <c r="K231" s="13">
        <f t="shared" si="42"/>
        <v>9.1557478065542597E-3</v>
      </c>
      <c r="L231" s="13">
        <f t="shared" si="43"/>
        <v>0</v>
      </c>
      <c r="M231" s="13">
        <f t="shared" si="48"/>
        <v>5.9484027069934317E-2</v>
      </c>
      <c r="N231" s="13">
        <f t="shared" si="44"/>
        <v>3.6880096783359274E-2</v>
      </c>
      <c r="O231" s="13">
        <f t="shared" si="45"/>
        <v>3.6880096783359274E-2</v>
      </c>
      <c r="Q231" s="41">
        <v>21.253764690688481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56.616977145333827</v>
      </c>
      <c r="G232" s="13">
        <f t="shared" si="39"/>
        <v>3.2751947727591531</v>
      </c>
      <c r="H232" s="13">
        <f t="shared" si="40"/>
        <v>53.341782372574677</v>
      </c>
      <c r="I232" s="16">
        <f t="shared" si="47"/>
        <v>53.35093812038123</v>
      </c>
      <c r="J232" s="13">
        <f t="shared" si="41"/>
        <v>47.662925513218688</v>
      </c>
      <c r="K232" s="13">
        <f t="shared" si="42"/>
        <v>5.6880126071625412</v>
      </c>
      <c r="L232" s="13">
        <f t="shared" si="43"/>
        <v>0</v>
      </c>
      <c r="M232" s="13">
        <f t="shared" si="48"/>
        <v>2.2603930286575043E-2</v>
      </c>
      <c r="N232" s="13">
        <f t="shared" si="44"/>
        <v>1.4014436777676527E-2</v>
      </c>
      <c r="O232" s="13">
        <f t="shared" si="45"/>
        <v>3.2892092095368297</v>
      </c>
      <c r="Q232" s="41">
        <v>23.30494314374997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12.521197141766001</v>
      </c>
      <c r="G233" s="18">
        <f t="shared" si="39"/>
        <v>0</v>
      </c>
      <c r="H233" s="18">
        <f t="shared" si="40"/>
        <v>12.521197141766001</v>
      </c>
      <c r="I233" s="17">
        <f t="shared" si="47"/>
        <v>18.209209748928544</v>
      </c>
      <c r="J233" s="18">
        <f t="shared" si="41"/>
        <v>17.957224553222254</v>
      </c>
      <c r="K233" s="18">
        <f t="shared" si="42"/>
        <v>0.25198519570628974</v>
      </c>
      <c r="L233" s="18">
        <f t="shared" si="43"/>
        <v>0</v>
      </c>
      <c r="M233" s="18">
        <f t="shared" si="48"/>
        <v>8.5894935088985155E-3</v>
      </c>
      <c r="N233" s="18">
        <f t="shared" si="44"/>
        <v>5.3254859755170799E-3</v>
      </c>
      <c r="O233" s="18">
        <f t="shared" si="45"/>
        <v>5.3254859755170799E-3</v>
      </c>
      <c r="P233" s="3"/>
      <c r="Q233" s="42">
        <v>23.601374000000011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5.4963935338594858</v>
      </c>
      <c r="G234" s="13">
        <f t="shared" si="39"/>
        <v>0</v>
      </c>
      <c r="H234" s="13">
        <f t="shared" si="40"/>
        <v>5.4963935338594858</v>
      </c>
      <c r="I234" s="16">
        <f t="shared" si="47"/>
        <v>5.7483787295657756</v>
      </c>
      <c r="J234" s="13">
        <f t="shared" si="41"/>
        <v>5.7393950022124223</v>
      </c>
      <c r="K234" s="13">
        <f t="shared" si="42"/>
        <v>8.983727353353288E-3</v>
      </c>
      <c r="L234" s="13">
        <f t="shared" si="43"/>
        <v>0</v>
      </c>
      <c r="M234" s="13">
        <f t="shared" si="48"/>
        <v>3.2640075333814356E-3</v>
      </c>
      <c r="N234" s="13">
        <f t="shared" si="44"/>
        <v>2.0236846706964901E-3</v>
      </c>
      <c r="O234" s="13">
        <f t="shared" si="45"/>
        <v>2.0236846706964901E-3</v>
      </c>
      <c r="Q234" s="41">
        <v>22.84371158375717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17.72645910611303</v>
      </c>
      <c r="G235" s="13">
        <f t="shared" si="39"/>
        <v>0</v>
      </c>
      <c r="H235" s="13">
        <f t="shared" si="40"/>
        <v>17.72645910611303</v>
      </c>
      <c r="I235" s="16">
        <f t="shared" si="47"/>
        <v>17.735442833466383</v>
      </c>
      <c r="J235" s="13">
        <f t="shared" si="41"/>
        <v>17.394646954214789</v>
      </c>
      <c r="K235" s="13">
        <f t="shared" si="42"/>
        <v>0.34079587925159416</v>
      </c>
      <c r="L235" s="13">
        <f t="shared" si="43"/>
        <v>0</v>
      </c>
      <c r="M235" s="13">
        <f t="shared" si="48"/>
        <v>1.2403228626849455E-3</v>
      </c>
      <c r="N235" s="13">
        <f t="shared" si="44"/>
        <v>7.6900017486466619E-4</v>
      </c>
      <c r="O235" s="13">
        <f t="shared" si="45"/>
        <v>7.6900017486466619E-4</v>
      </c>
      <c r="Q235" s="41">
        <v>20.841887836542469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22.043949567264239</v>
      </c>
      <c r="G236" s="13">
        <f t="shared" si="39"/>
        <v>0</v>
      </c>
      <c r="H236" s="13">
        <f t="shared" si="40"/>
        <v>22.043949567264239</v>
      </c>
      <c r="I236" s="16">
        <f t="shared" si="47"/>
        <v>22.384745446515833</v>
      </c>
      <c r="J236" s="13">
        <f t="shared" si="41"/>
        <v>21.039412783722121</v>
      </c>
      <c r="K236" s="13">
        <f t="shared" si="42"/>
        <v>1.3453326627937123</v>
      </c>
      <c r="L236" s="13">
        <f t="shared" si="43"/>
        <v>0</v>
      </c>
      <c r="M236" s="13">
        <f t="shared" si="48"/>
        <v>4.7132268782027929E-4</v>
      </c>
      <c r="N236" s="13">
        <f t="shared" si="44"/>
        <v>2.9222006644857314E-4</v>
      </c>
      <c r="O236" s="13">
        <f t="shared" si="45"/>
        <v>2.9222006644857314E-4</v>
      </c>
      <c r="Q236" s="41">
        <v>15.607014540386629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18.286597128525479</v>
      </c>
      <c r="G237" s="13">
        <f t="shared" si="39"/>
        <v>0</v>
      </c>
      <c r="H237" s="13">
        <f t="shared" si="40"/>
        <v>18.286597128525479</v>
      </c>
      <c r="I237" s="16">
        <f t="shared" si="47"/>
        <v>19.631929791319191</v>
      </c>
      <c r="J237" s="13">
        <f t="shared" si="41"/>
        <v>18.207975026493653</v>
      </c>
      <c r="K237" s="13">
        <f t="shared" si="42"/>
        <v>1.4239547648255382</v>
      </c>
      <c r="L237" s="13">
        <f t="shared" si="43"/>
        <v>0</v>
      </c>
      <c r="M237" s="13">
        <f t="shared" si="48"/>
        <v>1.7910262137170614E-4</v>
      </c>
      <c r="N237" s="13">
        <f t="shared" si="44"/>
        <v>1.1104362525045781E-4</v>
      </c>
      <c r="O237" s="13">
        <f t="shared" si="45"/>
        <v>1.1104362525045781E-4</v>
      </c>
      <c r="Q237" s="41">
        <v>12.19742059354839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119.63599389189901</v>
      </c>
      <c r="G238" s="13">
        <f t="shared" si="39"/>
        <v>10.320897593470795</v>
      </c>
      <c r="H238" s="13">
        <f t="shared" si="40"/>
        <v>109.31509629842822</v>
      </c>
      <c r="I238" s="16">
        <f t="shared" si="47"/>
        <v>110.73905106325375</v>
      </c>
      <c r="J238" s="13">
        <f t="shared" si="41"/>
        <v>44.810296054852465</v>
      </c>
      <c r="K238" s="13">
        <f t="shared" si="42"/>
        <v>65.928755008401282</v>
      </c>
      <c r="L238" s="13">
        <f t="shared" si="43"/>
        <v>55.189735755800733</v>
      </c>
      <c r="M238" s="13">
        <f t="shared" si="48"/>
        <v>55.189803814796853</v>
      </c>
      <c r="N238" s="13">
        <f t="shared" si="44"/>
        <v>34.217678365174052</v>
      </c>
      <c r="O238" s="13">
        <f t="shared" si="45"/>
        <v>44.538575958644849</v>
      </c>
      <c r="Q238" s="41">
        <v>12.288974419751369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60.34491686319771</v>
      </c>
      <c r="G239" s="13">
        <f t="shared" si="39"/>
        <v>3.6919888889102617</v>
      </c>
      <c r="H239" s="13">
        <f t="shared" si="40"/>
        <v>56.652927974287451</v>
      </c>
      <c r="I239" s="16">
        <f t="shared" si="47"/>
        <v>67.391947226887993</v>
      </c>
      <c r="J239" s="13">
        <f t="shared" si="41"/>
        <v>43.810535704327606</v>
      </c>
      <c r="K239" s="13">
        <f t="shared" si="42"/>
        <v>23.581411522560387</v>
      </c>
      <c r="L239" s="13">
        <f t="shared" si="43"/>
        <v>12.53102144953465</v>
      </c>
      <c r="M239" s="13">
        <f t="shared" si="48"/>
        <v>33.503146899157457</v>
      </c>
      <c r="N239" s="13">
        <f t="shared" si="44"/>
        <v>20.771951077477624</v>
      </c>
      <c r="O239" s="13">
        <f t="shared" si="45"/>
        <v>24.463939966387887</v>
      </c>
      <c r="Q239" s="41">
        <v>14.65342665547066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37.73338018641202</v>
      </c>
      <c r="G240" s="13">
        <f t="shared" si="39"/>
        <v>1.1639556702241414</v>
      </c>
      <c r="H240" s="13">
        <f t="shared" si="40"/>
        <v>36.56942451618788</v>
      </c>
      <c r="I240" s="16">
        <f t="shared" si="47"/>
        <v>47.619814589213618</v>
      </c>
      <c r="J240" s="13">
        <f t="shared" si="41"/>
        <v>37.006972083769519</v>
      </c>
      <c r="K240" s="13">
        <f t="shared" si="42"/>
        <v>10.6128425054441</v>
      </c>
      <c r="L240" s="13">
        <f t="shared" si="43"/>
        <v>0</v>
      </c>
      <c r="M240" s="13">
        <f t="shared" si="48"/>
        <v>12.731195821679833</v>
      </c>
      <c r="N240" s="13">
        <f t="shared" si="44"/>
        <v>7.8933414094414962</v>
      </c>
      <c r="O240" s="13">
        <f t="shared" si="45"/>
        <v>9.0572970796656378</v>
      </c>
      <c r="Q240" s="41">
        <v>14.93681232592963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16.501551366003071</v>
      </c>
      <c r="G241" s="13">
        <f t="shared" si="39"/>
        <v>0</v>
      </c>
      <c r="H241" s="13">
        <f t="shared" si="40"/>
        <v>16.501551366003071</v>
      </c>
      <c r="I241" s="16">
        <f t="shared" si="47"/>
        <v>27.11439387144717</v>
      </c>
      <c r="J241" s="13">
        <f t="shared" si="41"/>
        <v>24.73175950185561</v>
      </c>
      <c r="K241" s="13">
        <f t="shared" si="42"/>
        <v>2.3826343695915604</v>
      </c>
      <c r="L241" s="13">
        <f t="shared" si="43"/>
        <v>0</v>
      </c>
      <c r="M241" s="13">
        <f t="shared" si="48"/>
        <v>4.8378544122383369</v>
      </c>
      <c r="N241" s="13">
        <f t="shared" si="44"/>
        <v>2.9994697355877689</v>
      </c>
      <c r="O241" s="13">
        <f t="shared" si="45"/>
        <v>2.9994697355877689</v>
      </c>
      <c r="Q241" s="41">
        <v>15.305771076956781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22.319806170458939</v>
      </c>
      <c r="G242" s="13">
        <f t="shared" si="39"/>
        <v>0</v>
      </c>
      <c r="H242" s="13">
        <f t="shared" si="40"/>
        <v>22.319806170458939</v>
      </c>
      <c r="I242" s="16">
        <f t="shared" si="47"/>
        <v>24.7024405400505</v>
      </c>
      <c r="J242" s="13">
        <f t="shared" si="41"/>
        <v>23.304586330091883</v>
      </c>
      <c r="K242" s="13">
        <f t="shared" si="42"/>
        <v>1.3978542099586164</v>
      </c>
      <c r="L242" s="13">
        <f t="shared" si="43"/>
        <v>0</v>
      </c>
      <c r="M242" s="13">
        <f t="shared" si="48"/>
        <v>1.838384676650568</v>
      </c>
      <c r="N242" s="13">
        <f t="shared" si="44"/>
        <v>1.1397984995233521</v>
      </c>
      <c r="O242" s="13">
        <f t="shared" si="45"/>
        <v>1.1397984995233521</v>
      </c>
      <c r="Q242" s="41">
        <v>17.47817487477165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0.21120713635632599</v>
      </c>
      <c r="G243" s="13">
        <f t="shared" si="39"/>
        <v>0</v>
      </c>
      <c r="H243" s="13">
        <f t="shared" si="40"/>
        <v>0.21120713635632599</v>
      </c>
      <c r="I243" s="16">
        <f t="shared" si="47"/>
        <v>1.6090613463149424</v>
      </c>
      <c r="J243" s="13">
        <f t="shared" si="41"/>
        <v>1.6088405874209486</v>
      </c>
      <c r="K243" s="13">
        <f t="shared" si="42"/>
        <v>2.2075889399375548E-4</v>
      </c>
      <c r="L243" s="13">
        <f t="shared" si="43"/>
        <v>0</v>
      </c>
      <c r="M243" s="13">
        <f t="shared" si="48"/>
        <v>0.69858617712721593</v>
      </c>
      <c r="N243" s="13">
        <f t="shared" si="44"/>
        <v>0.43312342981887386</v>
      </c>
      <c r="O243" s="13">
        <f t="shared" si="45"/>
        <v>0.43312342981887386</v>
      </c>
      <c r="Q243" s="41">
        <v>22.052458114554891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0.14285714299999999</v>
      </c>
      <c r="G244" s="13">
        <f t="shared" si="39"/>
        <v>0</v>
      </c>
      <c r="H244" s="13">
        <f t="shared" si="40"/>
        <v>0.14285714299999999</v>
      </c>
      <c r="I244" s="16">
        <f t="shared" si="47"/>
        <v>0.14307790189399375</v>
      </c>
      <c r="J244" s="13">
        <f t="shared" si="41"/>
        <v>0.14307777785497428</v>
      </c>
      <c r="K244" s="13">
        <f t="shared" si="42"/>
        <v>1.2403901947233287E-7</v>
      </c>
      <c r="L244" s="13">
        <f t="shared" si="43"/>
        <v>0</v>
      </c>
      <c r="M244" s="13">
        <f t="shared" si="48"/>
        <v>0.26546274730834207</v>
      </c>
      <c r="N244" s="13">
        <f t="shared" si="44"/>
        <v>0.1645869033311721</v>
      </c>
      <c r="O244" s="13">
        <f t="shared" si="45"/>
        <v>0.1645869033311721</v>
      </c>
      <c r="Q244" s="41">
        <v>23.646491000000012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49.346976342482797</v>
      </c>
      <c r="G245" s="18">
        <f t="shared" si="39"/>
        <v>2.4623882929434355</v>
      </c>
      <c r="H245" s="18">
        <f t="shared" si="40"/>
        <v>46.88458804953936</v>
      </c>
      <c r="I245" s="17">
        <f t="shared" si="47"/>
        <v>46.884588173578379</v>
      </c>
      <c r="J245" s="18">
        <f t="shared" si="41"/>
        <v>43.572380379606258</v>
      </c>
      <c r="K245" s="18">
        <f t="shared" si="42"/>
        <v>3.3122077939721208</v>
      </c>
      <c r="L245" s="18">
        <f t="shared" si="43"/>
        <v>0</v>
      </c>
      <c r="M245" s="18">
        <f t="shared" si="48"/>
        <v>0.10087584397716998</v>
      </c>
      <c r="N245" s="18">
        <f t="shared" si="44"/>
        <v>6.2543023265845391E-2</v>
      </c>
      <c r="O245" s="18">
        <f t="shared" si="45"/>
        <v>2.524931316209281</v>
      </c>
      <c r="P245" s="3"/>
      <c r="Q245" s="42">
        <v>24.828745127747901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0.257142857</v>
      </c>
      <c r="G246" s="13">
        <f t="shared" si="39"/>
        <v>0</v>
      </c>
      <c r="H246" s="13">
        <f t="shared" si="40"/>
        <v>0.257142857</v>
      </c>
      <c r="I246" s="16">
        <f t="shared" si="47"/>
        <v>3.5693506509721207</v>
      </c>
      <c r="J246" s="13">
        <f t="shared" si="41"/>
        <v>3.567210153815529</v>
      </c>
      <c r="K246" s="13">
        <f t="shared" si="42"/>
        <v>2.140497156591703E-3</v>
      </c>
      <c r="L246" s="13">
        <f t="shared" si="43"/>
        <v>0</v>
      </c>
      <c r="M246" s="13">
        <f t="shared" si="48"/>
        <v>3.8332820711324586E-2</v>
      </c>
      <c r="N246" s="13">
        <f t="shared" si="44"/>
        <v>2.3766348841021242E-2</v>
      </c>
      <c r="O246" s="13">
        <f t="shared" si="45"/>
        <v>2.3766348841021242E-2</v>
      </c>
      <c r="Q246" s="41">
        <v>22.887901693498211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42.204502103016146</v>
      </c>
      <c r="G247" s="13">
        <f t="shared" si="39"/>
        <v>1.6638396405858391</v>
      </c>
      <c r="H247" s="13">
        <f t="shared" si="40"/>
        <v>40.540662462430305</v>
      </c>
      <c r="I247" s="16">
        <f t="shared" si="47"/>
        <v>40.542802959586894</v>
      </c>
      <c r="J247" s="13">
        <f t="shared" si="41"/>
        <v>35.324537128462566</v>
      </c>
      <c r="K247" s="13">
        <f t="shared" si="42"/>
        <v>5.2182658311243273</v>
      </c>
      <c r="L247" s="13">
        <f t="shared" si="43"/>
        <v>0</v>
      </c>
      <c r="M247" s="13">
        <f t="shared" si="48"/>
        <v>1.4566471870303344E-2</v>
      </c>
      <c r="N247" s="13">
        <f t="shared" si="44"/>
        <v>9.0312125595880741E-3</v>
      </c>
      <c r="O247" s="13">
        <f t="shared" si="45"/>
        <v>1.6728708531454273</v>
      </c>
      <c r="Q247" s="41">
        <v>17.817491654748849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18.163983971657149</v>
      </c>
      <c r="G248" s="13">
        <f t="shared" si="39"/>
        <v>0</v>
      </c>
      <c r="H248" s="13">
        <f t="shared" si="40"/>
        <v>18.163983971657149</v>
      </c>
      <c r="I248" s="16">
        <f t="shared" si="47"/>
        <v>23.382249802781477</v>
      </c>
      <c r="J248" s="13">
        <f t="shared" si="41"/>
        <v>21.454895224208926</v>
      </c>
      <c r="K248" s="13">
        <f t="shared" si="42"/>
        <v>1.927354578572551</v>
      </c>
      <c r="L248" s="13">
        <f t="shared" si="43"/>
        <v>0</v>
      </c>
      <c r="M248" s="13">
        <f t="shared" si="48"/>
        <v>5.5352593107152702E-3</v>
      </c>
      <c r="N248" s="13">
        <f t="shared" si="44"/>
        <v>3.4318607726434676E-3</v>
      </c>
      <c r="O248" s="13">
        <f t="shared" si="45"/>
        <v>3.4318607726434676E-3</v>
      </c>
      <c r="Q248" s="41">
        <v>13.69740747003684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60.026915065367227</v>
      </c>
      <c r="G249" s="13">
        <f t="shared" si="39"/>
        <v>3.656435396018169</v>
      </c>
      <c r="H249" s="13">
        <f t="shared" si="40"/>
        <v>56.370479669349059</v>
      </c>
      <c r="I249" s="16">
        <f t="shared" si="47"/>
        <v>58.297834247921614</v>
      </c>
      <c r="J249" s="13">
        <f t="shared" si="41"/>
        <v>35.259637159320413</v>
      </c>
      <c r="K249" s="13">
        <f t="shared" si="42"/>
        <v>23.038197088601201</v>
      </c>
      <c r="L249" s="13">
        <f t="shared" si="43"/>
        <v>11.983812877807997</v>
      </c>
      <c r="M249" s="13">
        <f t="shared" si="48"/>
        <v>11.985916276346069</v>
      </c>
      <c r="N249" s="13">
        <f t="shared" si="44"/>
        <v>7.4312680913345632</v>
      </c>
      <c r="O249" s="13">
        <f t="shared" si="45"/>
        <v>11.087703487352732</v>
      </c>
      <c r="Q249" s="41">
        <v>10.78884959354839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119.5866431273262</v>
      </c>
      <c r="G250" s="13">
        <f t="shared" si="39"/>
        <v>10.31538003957824</v>
      </c>
      <c r="H250" s="13">
        <f t="shared" si="40"/>
        <v>109.27126308774795</v>
      </c>
      <c r="I250" s="16">
        <f t="shared" si="47"/>
        <v>120.32564729854116</v>
      </c>
      <c r="J250" s="13">
        <f t="shared" si="41"/>
        <v>48.869023557000546</v>
      </c>
      <c r="K250" s="13">
        <f t="shared" si="42"/>
        <v>71.456623741540611</v>
      </c>
      <c r="L250" s="13">
        <f t="shared" si="43"/>
        <v>60.758249707292805</v>
      </c>
      <c r="M250" s="13">
        <f t="shared" si="48"/>
        <v>65.312897892304321</v>
      </c>
      <c r="N250" s="13">
        <f t="shared" si="44"/>
        <v>40.493996693228681</v>
      </c>
      <c r="O250" s="13">
        <f t="shared" si="45"/>
        <v>50.809376732806925</v>
      </c>
      <c r="Q250" s="41">
        <v>13.56587276466119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18.35642623834822</v>
      </c>
      <c r="G251" s="13">
        <f t="shared" si="39"/>
        <v>0</v>
      </c>
      <c r="H251" s="13">
        <f t="shared" si="40"/>
        <v>18.35642623834822</v>
      </c>
      <c r="I251" s="16">
        <f t="shared" si="47"/>
        <v>29.054800272596026</v>
      </c>
      <c r="J251" s="13">
        <f t="shared" si="41"/>
        <v>24.970908599206545</v>
      </c>
      <c r="K251" s="13">
        <f t="shared" si="42"/>
        <v>4.0838916733894806</v>
      </c>
      <c r="L251" s="13">
        <f t="shared" si="43"/>
        <v>0</v>
      </c>
      <c r="M251" s="13">
        <f t="shared" si="48"/>
        <v>24.81890119907564</v>
      </c>
      <c r="N251" s="13">
        <f t="shared" si="44"/>
        <v>15.387718743426896</v>
      </c>
      <c r="O251" s="13">
        <f t="shared" si="45"/>
        <v>15.387718743426896</v>
      </c>
      <c r="Q251" s="41">
        <v>12.241873757133749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64.590143061504691</v>
      </c>
      <c r="G252" s="13">
        <f t="shared" si="39"/>
        <v>4.1666170844001682</v>
      </c>
      <c r="H252" s="13">
        <f t="shared" si="40"/>
        <v>60.423525977104525</v>
      </c>
      <c r="I252" s="16">
        <f t="shared" si="47"/>
        <v>64.507417650494006</v>
      </c>
      <c r="J252" s="13">
        <f t="shared" si="41"/>
        <v>41.118528010995966</v>
      </c>
      <c r="K252" s="13">
        <f t="shared" si="42"/>
        <v>23.388889639498039</v>
      </c>
      <c r="L252" s="13">
        <f t="shared" si="43"/>
        <v>12.337083994874547</v>
      </c>
      <c r="M252" s="13">
        <f t="shared" si="48"/>
        <v>21.768266450523292</v>
      </c>
      <c r="N252" s="13">
        <f t="shared" si="44"/>
        <v>13.49632519932444</v>
      </c>
      <c r="O252" s="13">
        <f t="shared" si="45"/>
        <v>17.662942283724608</v>
      </c>
      <c r="Q252" s="41">
        <v>13.535097966734339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5.7782463740335102</v>
      </c>
      <c r="G253" s="13">
        <f t="shared" si="39"/>
        <v>0</v>
      </c>
      <c r="H253" s="13">
        <f t="shared" si="40"/>
        <v>5.7782463740335102</v>
      </c>
      <c r="I253" s="16">
        <f t="shared" si="47"/>
        <v>16.830052018657003</v>
      </c>
      <c r="J253" s="13">
        <f t="shared" si="41"/>
        <v>16.23866902637738</v>
      </c>
      <c r="K253" s="13">
        <f t="shared" si="42"/>
        <v>0.59138299227962321</v>
      </c>
      <c r="L253" s="13">
        <f t="shared" si="43"/>
        <v>0</v>
      </c>
      <c r="M253" s="13">
        <f t="shared" si="48"/>
        <v>8.2719412511988519</v>
      </c>
      <c r="N253" s="13">
        <f t="shared" si="44"/>
        <v>5.1286035757432877</v>
      </c>
      <c r="O253" s="13">
        <f t="shared" si="45"/>
        <v>5.1286035757432877</v>
      </c>
      <c r="Q253" s="41">
        <v>15.64941729749553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9.3929199402722272</v>
      </c>
      <c r="G254" s="13">
        <f t="shared" si="39"/>
        <v>0</v>
      </c>
      <c r="H254" s="13">
        <f t="shared" si="40"/>
        <v>9.3929199402722272</v>
      </c>
      <c r="I254" s="16">
        <f t="shared" si="47"/>
        <v>9.9843029325518504</v>
      </c>
      <c r="J254" s="13">
        <f t="shared" si="41"/>
        <v>9.8776519172403496</v>
      </c>
      <c r="K254" s="13">
        <f t="shared" si="42"/>
        <v>0.10665101531150079</v>
      </c>
      <c r="L254" s="13">
        <f t="shared" si="43"/>
        <v>0</v>
      </c>
      <c r="M254" s="13">
        <f t="shared" si="48"/>
        <v>3.1433376754555642</v>
      </c>
      <c r="N254" s="13">
        <f t="shared" si="44"/>
        <v>1.9488693587824497</v>
      </c>
      <c r="O254" s="13">
        <f t="shared" si="45"/>
        <v>1.9488693587824497</v>
      </c>
      <c r="Q254" s="41">
        <v>16.96132247724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0.20714285700000001</v>
      </c>
      <c r="G255" s="13">
        <f t="shared" si="39"/>
        <v>0</v>
      </c>
      <c r="H255" s="13">
        <f t="shared" si="40"/>
        <v>0.20714285700000001</v>
      </c>
      <c r="I255" s="16">
        <f t="shared" si="47"/>
        <v>0.3137938723115008</v>
      </c>
      <c r="J255" s="13">
        <f t="shared" si="41"/>
        <v>0.31379193065874378</v>
      </c>
      <c r="K255" s="13">
        <f t="shared" si="42"/>
        <v>1.9416527570204067E-6</v>
      </c>
      <c r="L255" s="13">
        <f t="shared" si="43"/>
        <v>0</v>
      </c>
      <c r="M255" s="13">
        <f t="shared" si="48"/>
        <v>1.1944683166731145</v>
      </c>
      <c r="N255" s="13">
        <f t="shared" si="44"/>
        <v>0.74057035633733093</v>
      </c>
      <c r="O255" s="13">
        <f t="shared" si="45"/>
        <v>0.74057035633733093</v>
      </c>
      <c r="Q255" s="41">
        <v>20.848167305424571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8.256312698266056</v>
      </c>
      <c r="G256" s="13">
        <f t="shared" si="39"/>
        <v>0</v>
      </c>
      <c r="H256" s="13">
        <f t="shared" si="40"/>
        <v>8.256312698266056</v>
      </c>
      <c r="I256" s="16">
        <f t="shared" si="47"/>
        <v>8.2563146399188128</v>
      </c>
      <c r="J256" s="13">
        <f t="shared" si="41"/>
        <v>8.2280944095592741</v>
      </c>
      <c r="K256" s="13">
        <f t="shared" si="42"/>
        <v>2.8220230359538689E-2</v>
      </c>
      <c r="L256" s="13">
        <f t="shared" si="43"/>
        <v>0</v>
      </c>
      <c r="M256" s="13">
        <f t="shared" si="48"/>
        <v>0.45389796033578356</v>
      </c>
      <c r="N256" s="13">
        <f t="shared" si="44"/>
        <v>0.28141673540818579</v>
      </c>
      <c r="O256" s="13">
        <f t="shared" si="45"/>
        <v>0.28141673540818579</v>
      </c>
      <c r="Q256" s="41">
        <v>22.409133741610329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13.53329039797236</v>
      </c>
      <c r="G257" s="18">
        <f t="shared" si="39"/>
        <v>0</v>
      </c>
      <c r="H257" s="18">
        <f t="shared" si="40"/>
        <v>13.53329039797236</v>
      </c>
      <c r="I257" s="17">
        <f t="shared" si="47"/>
        <v>13.561510628331899</v>
      </c>
      <c r="J257" s="18">
        <f t="shared" si="41"/>
        <v>13.408531247764493</v>
      </c>
      <c r="K257" s="18">
        <f t="shared" si="42"/>
        <v>0.15297938056740534</v>
      </c>
      <c r="L257" s="18">
        <f t="shared" si="43"/>
        <v>0</v>
      </c>
      <c r="M257" s="18">
        <f t="shared" si="48"/>
        <v>0.17248122492759776</v>
      </c>
      <c r="N257" s="18">
        <f t="shared" si="44"/>
        <v>0.10693835945511061</v>
      </c>
      <c r="O257" s="18">
        <f t="shared" si="45"/>
        <v>0.10693835945511061</v>
      </c>
      <c r="P257" s="3"/>
      <c r="Q257" s="42">
        <v>20.899181000000009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27.89554393618921</v>
      </c>
      <c r="G258" s="13">
        <f t="shared" si="39"/>
        <v>6.4057985424543995E-2</v>
      </c>
      <c r="H258" s="13">
        <f t="shared" si="40"/>
        <v>27.831485950764666</v>
      </c>
      <c r="I258" s="16">
        <f t="shared" si="47"/>
        <v>27.984465331332071</v>
      </c>
      <c r="J258" s="13">
        <f t="shared" si="41"/>
        <v>26.905169827456973</v>
      </c>
      <c r="K258" s="13">
        <f t="shared" si="42"/>
        <v>1.0792955038750982</v>
      </c>
      <c r="L258" s="13">
        <f t="shared" si="43"/>
        <v>0</v>
      </c>
      <c r="M258" s="13">
        <f t="shared" si="48"/>
        <v>6.5542865472487152E-2</v>
      </c>
      <c r="N258" s="13">
        <f t="shared" si="44"/>
        <v>4.0636576592942036E-2</v>
      </c>
      <c r="O258" s="13">
        <f t="shared" si="45"/>
        <v>0.10469456201748603</v>
      </c>
      <c r="Q258" s="41">
        <v>22.153503711734849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5.9432260808960811</v>
      </c>
      <c r="G259" s="13">
        <f t="shared" si="39"/>
        <v>0</v>
      </c>
      <c r="H259" s="13">
        <f t="shared" si="40"/>
        <v>5.9432260808960811</v>
      </c>
      <c r="I259" s="16">
        <f t="shared" si="47"/>
        <v>7.0225215847711793</v>
      </c>
      <c r="J259" s="13">
        <f t="shared" si="41"/>
        <v>6.9946203473446849</v>
      </c>
      <c r="K259" s="13">
        <f t="shared" si="42"/>
        <v>2.7901237426494419E-2</v>
      </c>
      <c r="L259" s="13">
        <f t="shared" si="43"/>
        <v>0</v>
      </c>
      <c r="M259" s="13">
        <f t="shared" si="48"/>
        <v>2.4906288879545116E-2</v>
      </c>
      <c r="N259" s="13">
        <f t="shared" si="44"/>
        <v>1.5441899105317972E-2</v>
      </c>
      <c r="O259" s="13">
        <f t="shared" si="45"/>
        <v>1.5441899105317972E-2</v>
      </c>
      <c r="Q259" s="41">
        <v>19.05188327895992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12.694457686373919</v>
      </c>
      <c r="G260" s="13">
        <f t="shared" si="39"/>
        <v>0</v>
      </c>
      <c r="H260" s="13">
        <f t="shared" si="40"/>
        <v>12.694457686373919</v>
      </c>
      <c r="I260" s="16">
        <f t="shared" si="47"/>
        <v>12.722358923800414</v>
      </c>
      <c r="J260" s="13">
        <f t="shared" si="41"/>
        <v>12.431867545945275</v>
      </c>
      <c r="K260" s="13">
        <f t="shared" si="42"/>
        <v>0.29049137785513857</v>
      </c>
      <c r="L260" s="13">
        <f t="shared" si="43"/>
        <v>0</v>
      </c>
      <c r="M260" s="13">
        <f t="shared" si="48"/>
        <v>9.4643897742271443E-3</v>
      </c>
      <c r="N260" s="13">
        <f t="shared" si="44"/>
        <v>5.8679216600208296E-3</v>
      </c>
      <c r="O260" s="13">
        <f t="shared" si="45"/>
        <v>5.8679216600208296E-3</v>
      </c>
      <c r="Q260" s="41">
        <v>14.865017193741631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33.068724413596989</v>
      </c>
      <c r="G261" s="13">
        <f t="shared" si="39"/>
        <v>0.64243407193669988</v>
      </c>
      <c r="H261" s="13">
        <f t="shared" si="40"/>
        <v>32.426290341660291</v>
      </c>
      <c r="I261" s="16">
        <f t="shared" si="47"/>
        <v>32.716781719515431</v>
      </c>
      <c r="J261" s="13">
        <f t="shared" si="41"/>
        <v>26.924101576699421</v>
      </c>
      <c r="K261" s="13">
        <f t="shared" si="42"/>
        <v>5.7926801428160104</v>
      </c>
      <c r="L261" s="13">
        <f t="shared" si="43"/>
        <v>0</v>
      </c>
      <c r="M261" s="13">
        <f t="shared" si="48"/>
        <v>3.5964681142063148E-3</v>
      </c>
      <c r="N261" s="13">
        <f t="shared" si="44"/>
        <v>2.2298102308079154E-3</v>
      </c>
      <c r="O261" s="13">
        <f t="shared" si="45"/>
        <v>0.64466388216750781</v>
      </c>
      <c r="Q261" s="41">
        <v>11.79714701959591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64.659226986593893</v>
      </c>
      <c r="G262" s="13">
        <f t="shared" ref="G262:G325" si="50">IF((F262-$J$2)&gt;0,$I$2*(F262-$J$2),0)</f>
        <v>4.1743408609837402</v>
      </c>
      <c r="H262" s="13">
        <f t="shared" ref="H262:H325" si="51">F262-G262</f>
        <v>60.484886125610153</v>
      </c>
      <c r="I262" s="16">
        <f t="shared" si="47"/>
        <v>66.27756626842617</v>
      </c>
      <c r="J262" s="13">
        <f t="shared" ref="J262:J325" si="52">I262/SQRT(1+(I262/($K$2*(300+(25*Q262)+0.05*(Q262)^3)))^2)</f>
        <v>38.134460031925023</v>
      </c>
      <c r="K262" s="13">
        <f t="shared" ref="K262:K325" si="53">I262-J262</f>
        <v>28.143106236501147</v>
      </c>
      <c r="L262" s="13">
        <f t="shared" ref="L262:L325" si="54">IF(K262&gt;$N$2,(K262-$N$2)/$L$2,0)</f>
        <v>17.126257314081087</v>
      </c>
      <c r="M262" s="13">
        <f t="shared" si="48"/>
        <v>17.127623971964486</v>
      </c>
      <c r="N262" s="13">
        <f t="shared" ref="N262:N325" si="55">$M$2*M262</f>
        <v>10.61912686261798</v>
      </c>
      <c r="O262" s="13">
        <f t="shared" ref="O262:O325" si="56">N262+G262</f>
        <v>14.79346772360172</v>
      </c>
      <c r="Q262" s="41">
        <v>11.55638959354839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25.415854312600821</v>
      </c>
      <c r="G263" s="13">
        <f t="shared" si="50"/>
        <v>0</v>
      </c>
      <c r="H263" s="13">
        <f t="shared" si="51"/>
        <v>25.415854312600821</v>
      </c>
      <c r="I263" s="16">
        <f t="shared" ref="I263:I326" si="58">H263+K262-L262</f>
        <v>36.432703235020881</v>
      </c>
      <c r="J263" s="13">
        <f t="shared" si="52"/>
        <v>29.693278839940021</v>
      </c>
      <c r="K263" s="13">
        <f t="shared" si="53"/>
        <v>6.7394243950808601</v>
      </c>
      <c r="L263" s="13">
        <f t="shared" si="54"/>
        <v>0</v>
      </c>
      <c r="M263" s="13">
        <f t="shared" ref="M263:M326" si="59">L263+M262-N262</f>
        <v>6.5084971093465054</v>
      </c>
      <c r="N263" s="13">
        <f t="shared" si="55"/>
        <v>4.0352682077948332</v>
      </c>
      <c r="O263" s="13">
        <f t="shared" si="56"/>
        <v>4.0352682077948332</v>
      </c>
      <c r="Q263" s="41">
        <v>12.944716255120619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35.681688340810027</v>
      </c>
      <c r="G264" s="13">
        <f t="shared" si="50"/>
        <v>0.93457076753797019</v>
      </c>
      <c r="H264" s="13">
        <f t="shared" si="51"/>
        <v>34.747117573272057</v>
      </c>
      <c r="I264" s="16">
        <f t="shared" si="58"/>
        <v>41.486541968352917</v>
      </c>
      <c r="J264" s="13">
        <f t="shared" si="52"/>
        <v>35.814877519821017</v>
      </c>
      <c r="K264" s="13">
        <f t="shared" si="53"/>
        <v>5.6716644485318994</v>
      </c>
      <c r="L264" s="13">
        <f t="shared" si="54"/>
        <v>0</v>
      </c>
      <c r="M264" s="13">
        <f t="shared" si="59"/>
        <v>2.4732289015516722</v>
      </c>
      <c r="N264" s="13">
        <f t="shared" si="55"/>
        <v>1.5334019189620367</v>
      </c>
      <c r="O264" s="13">
        <f t="shared" si="56"/>
        <v>2.4679726865000067</v>
      </c>
      <c r="Q264" s="41">
        <v>17.616004125241052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4.7964853578702664</v>
      </c>
      <c r="G265" s="13">
        <f t="shared" si="50"/>
        <v>0</v>
      </c>
      <c r="H265" s="13">
        <f t="shared" si="51"/>
        <v>4.7964853578702664</v>
      </c>
      <c r="I265" s="16">
        <f t="shared" si="58"/>
        <v>10.468149806402167</v>
      </c>
      <c r="J265" s="13">
        <f t="shared" si="52"/>
        <v>10.356846409088764</v>
      </c>
      <c r="K265" s="13">
        <f t="shared" si="53"/>
        <v>0.111303397313403</v>
      </c>
      <c r="L265" s="13">
        <f t="shared" si="54"/>
        <v>0</v>
      </c>
      <c r="M265" s="13">
        <f t="shared" si="59"/>
        <v>0.93982698258963548</v>
      </c>
      <c r="N265" s="13">
        <f t="shared" si="55"/>
        <v>0.58269272920557402</v>
      </c>
      <c r="O265" s="13">
        <f t="shared" si="56"/>
        <v>0.58269272920557402</v>
      </c>
      <c r="Q265" s="41">
        <v>17.665884968455551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12.237950266543381</v>
      </c>
      <c r="G266" s="13">
        <f t="shared" si="50"/>
        <v>0</v>
      </c>
      <c r="H266" s="13">
        <f t="shared" si="51"/>
        <v>12.237950266543381</v>
      </c>
      <c r="I266" s="16">
        <f t="shared" si="58"/>
        <v>12.349253663856784</v>
      </c>
      <c r="J266" s="13">
        <f t="shared" si="52"/>
        <v>12.198064400757039</v>
      </c>
      <c r="K266" s="13">
        <f t="shared" si="53"/>
        <v>0.15118926309974512</v>
      </c>
      <c r="L266" s="13">
        <f t="shared" si="54"/>
        <v>0</v>
      </c>
      <c r="M266" s="13">
        <f t="shared" si="59"/>
        <v>0.35713425338406146</v>
      </c>
      <c r="N266" s="13">
        <f t="shared" si="55"/>
        <v>0.22142323709811809</v>
      </c>
      <c r="O266" s="13">
        <f t="shared" si="56"/>
        <v>0.22142323709811809</v>
      </c>
      <c r="Q266" s="41">
        <v>18.988575104784609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0.257142857</v>
      </c>
      <c r="G267" s="13">
        <f t="shared" si="50"/>
        <v>0</v>
      </c>
      <c r="H267" s="13">
        <f t="shared" si="51"/>
        <v>0.257142857</v>
      </c>
      <c r="I267" s="16">
        <f t="shared" si="58"/>
        <v>0.40833212009974512</v>
      </c>
      <c r="J267" s="13">
        <f t="shared" si="52"/>
        <v>0.4083287500815308</v>
      </c>
      <c r="K267" s="13">
        <f t="shared" si="53"/>
        <v>3.3700182143214796E-6</v>
      </c>
      <c r="L267" s="13">
        <f t="shared" si="54"/>
        <v>0</v>
      </c>
      <c r="M267" s="13">
        <f t="shared" si="59"/>
        <v>0.13571101628594337</v>
      </c>
      <c r="N267" s="13">
        <f t="shared" si="55"/>
        <v>8.4140830097284888E-2</v>
      </c>
      <c r="O267" s="13">
        <f t="shared" si="56"/>
        <v>8.4140830097284888E-2</v>
      </c>
      <c r="Q267" s="41">
        <v>22.537111774232049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0.26082103291436481</v>
      </c>
      <c r="G268" s="13">
        <f t="shared" si="50"/>
        <v>0</v>
      </c>
      <c r="H268" s="13">
        <f t="shared" si="51"/>
        <v>0.26082103291436481</v>
      </c>
      <c r="I268" s="16">
        <f t="shared" si="58"/>
        <v>0.26082440293257914</v>
      </c>
      <c r="J268" s="13">
        <f t="shared" si="52"/>
        <v>0.26082360757194789</v>
      </c>
      <c r="K268" s="13">
        <f t="shared" si="53"/>
        <v>7.9536063124496792E-7</v>
      </c>
      <c r="L268" s="13">
        <f t="shared" si="54"/>
        <v>0</v>
      </c>
      <c r="M268" s="13">
        <f t="shared" si="59"/>
        <v>5.1570186188658482E-2</v>
      </c>
      <c r="N268" s="13">
        <f t="shared" si="55"/>
        <v>3.1973515436968261E-2</v>
      </c>
      <c r="O268" s="13">
        <f t="shared" si="56"/>
        <v>3.1973515436968261E-2</v>
      </c>
      <c r="Q268" s="41">
        <v>23.241771000000011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1.717453336008343</v>
      </c>
      <c r="G269" s="18">
        <f t="shared" si="50"/>
        <v>0</v>
      </c>
      <c r="H269" s="18">
        <f t="shared" si="51"/>
        <v>1.717453336008343</v>
      </c>
      <c r="I269" s="17">
        <f t="shared" si="58"/>
        <v>1.7174541313689744</v>
      </c>
      <c r="J269" s="18">
        <f t="shared" si="52"/>
        <v>1.7172149154269396</v>
      </c>
      <c r="K269" s="18">
        <f t="shared" si="53"/>
        <v>2.3921594203479835E-4</v>
      </c>
      <c r="L269" s="18">
        <f t="shared" si="54"/>
        <v>0</v>
      </c>
      <c r="M269" s="18">
        <f t="shared" si="59"/>
        <v>1.9596670751690221E-2</v>
      </c>
      <c r="N269" s="18">
        <f t="shared" si="55"/>
        <v>1.2149935866047937E-2</v>
      </c>
      <c r="O269" s="18">
        <f t="shared" si="56"/>
        <v>1.2149935866047937E-2</v>
      </c>
      <c r="P269" s="3"/>
      <c r="Q269" s="42">
        <v>22.87011100193833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0.71648431215735675</v>
      </c>
      <c r="G270" s="13">
        <f t="shared" si="50"/>
        <v>0</v>
      </c>
      <c r="H270" s="13">
        <f t="shared" si="51"/>
        <v>0.71648431215735675</v>
      </c>
      <c r="I270" s="16">
        <f t="shared" si="58"/>
        <v>0.71672352809939155</v>
      </c>
      <c r="J270" s="13">
        <f t="shared" si="52"/>
        <v>0.71670476258610749</v>
      </c>
      <c r="K270" s="13">
        <f t="shared" si="53"/>
        <v>1.8765513284058066E-5</v>
      </c>
      <c r="L270" s="13">
        <f t="shared" si="54"/>
        <v>0</v>
      </c>
      <c r="M270" s="13">
        <f t="shared" si="59"/>
        <v>7.4467348856422835E-3</v>
      </c>
      <c r="N270" s="13">
        <f t="shared" si="55"/>
        <v>4.616975629098216E-3</v>
      </c>
      <c r="O270" s="13">
        <f t="shared" si="56"/>
        <v>4.616975629098216E-3</v>
      </c>
      <c r="Q270" s="41">
        <v>22.329305435297599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12.27944233803227</v>
      </c>
      <c r="G271" s="13">
        <f t="shared" si="50"/>
        <v>0</v>
      </c>
      <c r="H271" s="13">
        <f t="shared" si="51"/>
        <v>12.27944233803227</v>
      </c>
      <c r="I271" s="16">
        <f t="shared" si="58"/>
        <v>12.279461103545554</v>
      </c>
      <c r="J271" s="13">
        <f t="shared" si="52"/>
        <v>12.151178092636975</v>
      </c>
      <c r="K271" s="13">
        <f t="shared" si="53"/>
        <v>0.12828301090857863</v>
      </c>
      <c r="L271" s="13">
        <f t="shared" si="54"/>
        <v>0</v>
      </c>
      <c r="M271" s="13">
        <f t="shared" si="59"/>
        <v>2.8297592565440675E-3</v>
      </c>
      <c r="N271" s="13">
        <f t="shared" si="55"/>
        <v>1.7544507390573219E-3</v>
      </c>
      <c r="O271" s="13">
        <f t="shared" si="56"/>
        <v>1.7544507390573219E-3</v>
      </c>
      <c r="Q271" s="41">
        <v>20.047669360546731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11.624898900652891</v>
      </c>
      <c r="G272" s="13">
        <f t="shared" si="50"/>
        <v>0</v>
      </c>
      <c r="H272" s="13">
        <f t="shared" si="51"/>
        <v>11.624898900652891</v>
      </c>
      <c r="I272" s="16">
        <f t="shared" si="58"/>
        <v>11.75318191156147</v>
      </c>
      <c r="J272" s="13">
        <f t="shared" si="52"/>
        <v>11.547572809073854</v>
      </c>
      <c r="K272" s="13">
        <f t="shared" si="53"/>
        <v>0.20560910248761566</v>
      </c>
      <c r="L272" s="13">
        <f t="shared" si="54"/>
        <v>0</v>
      </c>
      <c r="M272" s="13">
        <f t="shared" si="59"/>
        <v>1.0753085174867456E-3</v>
      </c>
      <c r="N272" s="13">
        <f t="shared" si="55"/>
        <v>6.666912808417823E-4</v>
      </c>
      <c r="O272" s="13">
        <f t="shared" si="56"/>
        <v>6.666912808417823E-4</v>
      </c>
      <c r="Q272" s="41">
        <v>15.697065779760891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8.5409582760461014</v>
      </c>
      <c r="G273" s="13">
        <f t="shared" si="50"/>
        <v>0</v>
      </c>
      <c r="H273" s="13">
        <f t="shared" si="51"/>
        <v>8.5409582760461014</v>
      </c>
      <c r="I273" s="16">
        <f t="shared" si="58"/>
        <v>8.746567378533717</v>
      </c>
      <c r="J273" s="13">
        <f t="shared" si="52"/>
        <v>8.5754106828352654</v>
      </c>
      <c r="K273" s="13">
        <f t="shared" si="53"/>
        <v>0.1711566956984516</v>
      </c>
      <c r="L273" s="13">
        <f t="shared" si="54"/>
        <v>0</v>
      </c>
      <c r="M273" s="13">
        <f t="shared" si="59"/>
        <v>4.0861723664496329E-4</v>
      </c>
      <c r="N273" s="13">
        <f t="shared" si="55"/>
        <v>2.5334268671987724E-4</v>
      </c>
      <c r="O273" s="13">
        <f t="shared" si="56"/>
        <v>2.5334268671987724E-4</v>
      </c>
      <c r="Q273" s="41">
        <v>10.54607959354839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17.836936702157349</v>
      </c>
      <c r="G274" s="13">
        <f t="shared" si="50"/>
        <v>0</v>
      </c>
      <c r="H274" s="13">
        <f t="shared" si="51"/>
        <v>17.836936702157349</v>
      </c>
      <c r="I274" s="16">
        <f t="shared" si="58"/>
        <v>18.008093397855802</v>
      </c>
      <c r="J274" s="13">
        <f t="shared" si="52"/>
        <v>16.96730714410764</v>
      </c>
      <c r="K274" s="13">
        <f t="shared" si="53"/>
        <v>1.0407862537481627</v>
      </c>
      <c r="L274" s="13">
        <f t="shared" si="54"/>
        <v>0</v>
      </c>
      <c r="M274" s="13">
        <f t="shared" si="59"/>
        <v>1.5527454992508605E-4</v>
      </c>
      <c r="N274" s="13">
        <f t="shared" si="55"/>
        <v>9.6270220953553344E-5</v>
      </c>
      <c r="O274" s="13">
        <f t="shared" si="56"/>
        <v>9.6270220953553344E-5</v>
      </c>
      <c r="Q274" s="41">
        <v>12.771979147571329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13.590946277085649</v>
      </c>
      <c r="G275" s="13">
        <f t="shared" si="50"/>
        <v>0</v>
      </c>
      <c r="H275" s="13">
        <f t="shared" si="51"/>
        <v>13.590946277085649</v>
      </c>
      <c r="I275" s="16">
        <f t="shared" si="58"/>
        <v>14.631732530833812</v>
      </c>
      <c r="J275" s="13">
        <f t="shared" si="52"/>
        <v>14.214432684175293</v>
      </c>
      <c r="K275" s="13">
        <f t="shared" si="53"/>
        <v>0.41729984665851916</v>
      </c>
      <c r="L275" s="13">
        <f t="shared" si="54"/>
        <v>0</v>
      </c>
      <c r="M275" s="13">
        <f t="shared" si="59"/>
        <v>5.9004328971532706E-5</v>
      </c>
      <c r="N275" s="13">
        <f t="shared" si="55"/>
        <v>3.6582683962350281E-5</v>
      </c>
      <c r="O275" s="13">
        <f t="shared" si="56"/>
        <v>3.6582683962350281E-5</v>
      </c>
      <c r="Q275" s="41">
        <v>15.212983938496681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119.18278929070399</v>
      </c>
      <c r="G276" s="13">
        <f t="shared" si="50"/>
        <v>10.270228047961371</v>
      </c>
      <c r="H276" s="13">
        <f t="shared" si="51"/>
        <v>108.91256124274263</v>
      </c>
      <c r="I276" s="16">
        <f t="shared" si="58"/>
        <v>109.32986108940115</v>
      </c>
      <c r="J276" s="13">
        <f t="shared" si="52"/>
        <v>51.471382530360493</v>
      </c>
      <c r="K276" s="13">
        <f t="shared" si="53"/>
        <v>57.858478559040655</v>
      </c>
      <c r="L276" s="13">
        <f t="shared" si="54"/>
        <v>47.060120316263891</v>
      </c>
      <c r="M276" s="13">
        <f t="shared" si="59"/>
        <v>47.060142737908905</v>
      </c>
      <c r="N276" s="13">
        <f t="shared" si="55"/>
        <v>29.177288497503522</v>
      </c>
      <c r="O276" s="13">
        <f t="shared" si="56"/>
        <v>39.447516545464893</v>
      </c>
      <c r="Q276" s="41">
        <v>14.82345371478041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39.045497802921453</v>
      </c>
      <c r="G277" s="13">
        <f t="shared" si="50"/>
        <v>1.3106540998255494</v>
      </c>
      <c r="H277" s="13">
        <f t="shared" si="51"/>
        <v>37.734843703095905</v>
      </c>
      <c r="I277" s="16">
        <f t="shared" si="58"/>
        <v>48.533201945872662</v>
      </c>
      <c r="J277" s="13">
        <f t="shared" si="52"/>
        <v>40.61428262436651</v>
      </c>
      <c r="K277" s="13">
        <f t="shared" si="53"/>
        <v>7.9189193215061522</v>
      </c>
      <c r="L277" s="13">
        <f t="shared" si="54"/>
        <v>0</v>
      </c>
      <c r="M277" s="13">
        <f t="shared" si="59"/>
        <v>17.882854240405383</v>
      </c>
      <c r="N277" s="13">
        <f t="shared" si="55"/>
        <v>11.087369629051338</v>
      </c>
      <c r="O277" s="13">
        <f t="shared" si="56"/>
        <v>12.398023728876888</v>
      </c>
      <c r="Q277" s="41">
        <v>18.245338686225381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12.535404089946191</v>
      </c>
      <c r="G278" s="13">
        <f t="shared" si="50"/>
        <v>0</v>
      </c>
      <c r="H278" s="13">
        <f t="shared" si="51"/>
        <v>12.535404089946191</v>
      </c>
      <c r="I278" s="16">
        <f t="shared" si="58"/>
        <v>20.454323411452343</v>
      </c>
      <c r="J278" s="13">
        <f t="shared" si="52"/>
        <v>19.666375806570979</v>
      </c>
      <c r="K278" s="13">
        <f t="shared" si="53"/>
        <v>0.78794760488136362</v>
      </c>
      <c r="L278" s="13">
        <f t="shared" si="54"/>
        <v>0</v>
      </c>
      <c r="M278" s="13">
        <f t="shared" si="59"/>
        <v>6.7954846113540448</v>
      </c>
      <c r="N278" s="13">
        <f t="shared" si="55"/>
        <v>4.2132004590395074</v>
      </c>
      <c r="O278" s="13">
        <f t="shared" si="56"/>
        <v>4.2132004590395074</v>
      </c>
      <c r="Q278" s="41">
        <v>17.73195550784839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15.19773095989696</v>
      </c>
      <c r="G279" s="13">
        <f t="shared" si="50"/>
        <v>0</v>
      </c>
      <c r="H279" s="13">
        <f t="shared" si="51"/>
        <v>15.19773095989696</v>
      </c>
      <c r="I279" s="16">
        <f t="shared" si="58"/>
        <v>15.985678564778324</v>
      </c>
      <c r="J279" s="13">
        <f t="shared" si="52"/>
        <v>15.717143343489917</v>
      </c>
      <c r="K279" s="13">
        <f t="shared" si="53"/>
        <v>0.26853522128840623</v>
      </c>
      <c r="L279" s="13">
        <f t="shared" si="54"/>
        <v>0</v>
      </c>
      <c r="M279" s="13">
        <f t="shared" si="59"/>
        <v>2.5822841523145375</v>
      </c>
      <c r="N279" s="13">
        <f t="shared" si="55"/>
        <v>1.6010161744350133</v>
      </c>
      <c r="O279" s="13">
        <f t="shared" si="56"/>
        <v>1.6010161744350133</v>
      </c>
      <c r="Q279" s="41">
        <v>20.350315623243489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0.21280716534050451</v>
      </c>
      <c r="G280" s="13">
        <f t="shared" si="50"/>
        <v>0</v>
      </c>
      <c r="H280" s="13">
        <f t="shared" si="51"/>
        <v>0.21280716534050451</v>
      </c>
      <c r="I280" s="16">
        <f t="shared" si="58"/>
        <v>0.48134238662891071</v>
      </c>
      <c r="J280" s="13">
        <f t="shared" si="52"/>
        <v>0.4813358447413546</v>
      </c>
      <c r="K280" s="13">
        <f t="shared" si="53"/>
        <v>6.541887556110737E-6</v>
      </c>
      <c r="L280" s="13">
        <f t="shared" si="54"/>
        <v>0</v>
      </c>
      <c r="M280" s="13">
        <f t="shared" si="59"/>
        <v>0.98126797787952413</v>
      </c>
      <c r="N280" s="13">
        <f t="shared" si="55"/>
        <v>0.60838614628530496</v>
      </c>
      <c r="O280" s="13">
        <f t="shared" si="56"/>
        <v>0.60838614628530496</v>
      </c>
      <c r="Q280" s="41">
        <v>21.334573760117649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18.307347308913901</v>
      </c>
      <c r="G281" s="18">
        <f t="shared" si="50"/>
        <v>0</v>
      </c>
      <c r="H281" s="18">
        <f t="shared" si="51"/>
        <v>18.307347308913901</v>
      </c>
      <c r="I281" s="17">
        <f t="shared" si="58"/>
        <v>18.307353850801455</v>
      </c>
      <c r="J281" s="18">
        <f t="shared" si="52"/>
        <v>17.957763287193131</v>
      </c>
      <c r="K281" s="18">
        <f t="shared" si="53"/>
        <v>0.34959056360832363</v>
      </c>
      <c r="L281" s="18">
        <f t="shared" si="54"/>
        <v>0</v>
      </c>
      <c r="M281" s="18">
        <f t="shared" si="59"/>
        <v>0.37288183159421917</v>
      </c>
      <c r="N281" s="18">
        <f t="shared" si="55"/>
        <v>0.23118673558841588</v>
      </c>
      <c r="O281" s="18">
        <f t="shared" si="56"/>
        <v>0.23118673558841588</v>
      </c>
      <c r="P281" s="3"/>
      <c r="Q281" s="42">
        <v>21.335981173787331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0.264285714</v>
      </c>
      <c r="G282" s="13">
        <f t="shared" si="50"/>
        <v>0</v>
      </c>
      <c r="H282" s="13">
        <f t="shared" si="51"/>
        <v>0.264285714</v>
      </c>
      <c r="I282" s="16">
        <f t="shared" si="58"/>
        <v>0.61387627760832364</v>
      </c>
      <c r="J282" s="13">
        <f t="shared" si="52"/>
        <v>0.61386153733175197</v>
      </c>
      <c r="K282" s="13">
        <f t="shared" si="53"/>
        <v>1.4740276571667543E-5</v>
      </c>
      <c r="L282" s="13">
        <f t="shared" si="54"/>
        <v>0</v>
      </c>
      <c r="M282" s="13">
        <f t="shared" si="59"/>
        <v>0.14169509600580329</v>
      </c>
      <c r="N282" s="13">
        <f t="shared" si="55"/>
        <v>8.7850959523598046E-2</v>
      </c>
      <c r="O282" s="13">
        <f t="shared" si="56"/>
        <v>8.7850959523598046E-2</v>
      </c>
      <c r="Q282" s="41">
        <v>20.74998900000001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18.955949520875439</v>
      </c>
      <c r="G283" s="13">
        <f t="shared" si="50"/>
        <v>0</v>
      </c>
      <c r="H283" s="13">
        <f t="shared" si="51"/>
        <v>18.955949520875439</v>
      </c>
      <c r="I283" s="16">
        <f t="shared" si="58"/>
        <v>18.955964261152012</v>
      </c>
      <c r="J283" s="13">
        <f t="shared" si="52"/>
        <v>18.410477314435923</v>
      </c>
      <c r="K283" s="13">
        <f t="shared" si="53"/>
        <v>0.54548694671608899</v>
      </c>
      <c r="L283" s="13">
        <f t="shared" si="54"/>
        <v>0</v>
      </c>
      <c r="M283" s="13">
        <f t="shared" si="59"/>
        <v>5.3844136482205249E-2</v>
      </c>
      <c r="N283" s="13">
        <f t="shared" si="55"/>
        <v>3.3383364618967251E-2</v>
      </c>
      <c r="O283" s="13">
        <f t="shared" si="56"/>
        <v>3.3383364618967251E-2</v>
      </c>
      <c r="Q283" s="41">
        <v>18.826226200856791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18.409178920370358</v>
      </c>
      <c r="G284" s="13">
        <f t="shared" si="50"/>
        <v>0</v>
      </c>
      <c r="H284" s="13">
        <f t="shared" si="51"/>
        <v>18.409178920370358</v>
      </c>
      <c r="I284" s="16">
        <f t="shared" si="58"/>
        <v>18.954665867086447</v>
      </c>
      <c r="J284" s="13">
        <f t="shared" si="52"/>
        <v>18.176907012208584</v>
      </c>
      <c r="K284" s="13">
        <f t="shared" si="53"/>
        <v>0.77775885487786312</v>
      </c>
      <c r="L284" s="13">
        <f t="shared" si="54"/>
        <v>0</v>
      </c>
      <c r="M284" s="13">
        <f t="shared" si="59"/>
        <v>2.0460771863237998E-2</v>
      </c>
      <c r="N284" s="13">
        <f t="shared" si="55"/>
        <v>1.2685678555207558E-2</v>
      </c>
      <c r="O284" s="13">
        <f t="shared" si="56"/>
        <v>1.2685678555207558E-2</v>
      </c>
      <c r="Q284" s="41">
        <v>16.173793776202132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47.620807842645704</v>
      </c>
      <c r="G285" s="13">
        <f t="shared" si="50"/>
        <v>2.2693978133039909</v>
      </c>
      <c r="H285" s="13">
        <f t="shared" si="51"/>
        <v>45.351410029341714</v>
      </c>
      <c r="I285" s="16">
        <f t="shared" si="58"/>
        <v>46.129168884219581</v>
      </c>
      <c r="J285" s="13">
        <f t="shared" si="52"/>
        <v>34.3831630764113</v>
      </c>
      <c r="K285" s="13">
        <f t="shared" si="53"/>
        <v>11.746005807808281</v>
      </c>
      <c r="L285" s="13">
        <f t="shared" si="54"/>
        <v>0.60859256676021989</v>
      </c>
      <c r="M285" s="13">
        <f t="shared" si="59"/>
        <v>0.61636766006825039</v>
      </c>
      <c r="N285" s="13">
        <f t="shared" si="55"/>
        <v>0.38214794924231527</v>
      </c>
      <c r="O285" s="13">
        <f t="shared" si="56"/>
        <v>2.6515457625463061</v>
      </c>
      <c r="Q285" s="41">
        <v>13.038586646126269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55.58154402821522</v>
      </c>
      <c r="G286" s="13">
        <f t="shared" si="50"/>
        <v>3.1594304462023053</v>
      </c>
      <c r="H286" s="13">
        <f t="shared" si="51"/>
        <v>52.422113582012912</v>
      </c>
      <c r="I286" s="16">
        <f t="shared" si="58"/>
        <v>63.559526823060963</v>
      </c>
      <c r="J286" s="13">
        <f t="shared" si="52"/>
        <v>37.557543492075879</v>
      </c>
      <c r="K286" s="13">
        <f t="shared" si="53"/>
        <v>26.001983330985084</v>
      </c>
      <c r="L286" s="13">
        <f t="shared" si="54"/>
        <v>14.969391196810914</v>
      </c>
      <c r="M286" s="13">
        <f t="shared" si="59"/>
        <v>15.20361090763685</v>
      </c>
      <c r="N286" s="13">
        <f t="shared" si="55"/>
        <v>9.4262387627348474</v>
      </c>
      <c r="O286" s="13">
        <f t="shared" si="56"/>
        <v>12.585669208937153</v>
      </c>
      <c r="Q286" s="41">
        <v>11.533891499042859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83.020543450130148</v>
      </c>
      <c r="G287" s="13">
        <f t="shared" si="50"/>
        <v>6.2271875393027516</v>
      </c>
      <c r="H287" s="13">
        <f t="shared" si="51"/>
        <v>76.793355910827401</v>
      </c>
      <c r="I287" s="16">
        <f t="shared" si="58"/>
        <v>87.825948045001567</v>
      </c>
      <c r="J287" s="13">
        <f t="shared" si="52"/>
        <v>38.591619428750178</v>
      </c>
      <c r="K287" s="13">
        <f t="shared" si="53"/>
        <v>49.234328616251389</v>
      </c>
      <c r="L287" s="13">
        <f t="shared" si="54"/>
        <v>38.372558871781386</v>
      </c>
      <c r="M287" s="13">
        <f t="shared" si="59"/>
        <v>44.149931016683389</v>
      </c>
      <c r="N287" s="13">
        <f t="shared" si="55"/>
        <v>27.372957230343701</v>
      </c>
      <c r="O287" s="13">
        <f t="shared" si="56"/>
        <v>33.600144769646455</v>
      </c>
      <c r="Q287" s="41">
        <v>10.33898859354839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36.161574399519907</v>
      </c>
      <c r="G288" s="13">
        <f t="shared" si="50"/>
        <v>0.98822337483062017</v>
      </c>
      <c r="H288" s="13">
        <f t="shared" si="51"/>
        <v>35.173351024689289</v>
      </c>
      <c r="I288" s="16">
        <f t="shared" si="58"/>
        <v>46.035120769159285</v>
      </c>
      <c r="J288" s="13">
        <f t="shared" si="52"/>
        <v>36.080462611798325</v>
      </c>
      <c r="K288" s="13">
        <f t="shared" si="53"/>
        <v>9.95465815736096</v>
      </c>
      <c r="L288" s="13">
        <f t="shared" si="54"/>
        <v>0</v>
      </c>
      <c r="M288" s="13">
        <f t="shared" si="59"/>
        <v>16.776973786339688</v>
      </c>
      <c r="N288" s="13">
        <f t="shared" si="55"/>
        <v>10.401723747530607</v>
      </c>
      <c r="O288" s="13">
        <f t="shared" si="56"/>
        <v>11.389947122361226</v>
      </c>
      <c r="Q288" s="41">
        <v>14.76248391344291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26.170406336074102</v>
      </c>
      <c r="G289" s="13">
        <f t="shared" si="50"/>
        <v>0</v>
      </c>
      <c r="H289" s="13">
        <f t="shared" si="51"/>
        <v>26.170406336074102</v>
      </c>
      <c r="I289" s="16">
        <f t="shared" si="58"/>
        <v>36.125064493435062</v>
      </c>
      <c r="J289" s="13">
        <f t="shared" si="52"/>
        <v>30.266122508569602</v>
      </c>
      <c r="K289" s="13">
        <f t="shared" si="53"/>
        <v>5.85894198486546</v>
      </c>
      <c r="L289" s="13">
        <f t="shared" si="54"/>
        <v>0</v>
      </c>
      <c r="M289" s="13">
        <f t="shared" si="59"/>
        <v>6.3752500388090816</v>
      </c>
      <c r="N289" s="13">
        <f t="shared" si="55"/>
        <v>3.9526550240616305</v>
      </c>
      <c r="O289" s="13">
        <f t="shared" si="56"/>
        <v>3.9526550240616305</v>
      </c>
      <c r="Q289" s="41">
        <v>14.087182986667591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14.21074359933616</v>
      </c>
      <c r="G290" s="13">
        <f t="shared" si="50"/>
        <v>0</v>
      </c>
      <c r="H290" s="13">
        <f t="shared" si="51"/>
        <v>14.21074359933616</v>
      </c>
      <c r="I290" s="16">
        <f t="shared" si="58"/>
        <v>20.069685584201622</v>
      </c>
      <c r="J290" s="13">
        <f t="shared" si="52"/>
        <v>19.409770053238486</v>
      </c>
      <c r="K290" s="13">
        <f t="shared" si="53"/>
        <v>0.65991553096313638</v>
      </c>
      <c r="L290" s="13">
        <f t="shared" si="54"/>
        <v>0</v>
      </c>
      <c r="M290" s="13">
        <f t="shared" si="59"/>
        <v>2.4225950147474511</v>
      </c>
      <c r="N290" s="13">
        <f t="shared" si="55"/>
        <v>1.5020089091434197</v>
      </c>
      <c r="O290" s="13">
        <f t="shared" si="56"/>
        <v>1.5020089091434197</v>
      </c>
      <c r="Q290" s="41">
        <v>18.645765639411341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1.3503792891322719</v>
      </c>
      <c r="G291" s="13">
        <f t="shared" si="50"/>
        <v>0</v>
      </c>
      <c r="H291" s="13">
        <f t="shared" si="51"/>
        <v>1.3503792891322719</v>
      </c>
      <c r="I291" s="16">
        <f t="shared" si="58"/>
        <v>2.0102948200954085</v>
      </c>
      <c r="J291" s="13">
        <f t="shared" si="52"/>
        <v>2.0098987509395467</v>
      </c>
      <c r="K291" s="13">
        <f t="shared" si="53"/>
        <v>3.9606915586176683E-4</v>
      </c>
      <c r="L291" s="13">
        <f t="shared" si="54"/>
        <v>0</v>
      </c>
      <c r="M291" s="13">
        <f t="shared" si="59"/>
        <v>0.92058610560403142</v>
      </c>
      <c r="N291" s="13">
        <f t="shared" si="55"/>
        <v>0.57076338547449945</v>
      </c>
      <c r="O291" s="13">
        <f t="shared" si="56"/>
        <v>0.57076338547449945</v>
      </c>
      <c r="Q291" s="41">
        <v>22.64293828651784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0.17171042102499029</v>
      </c>
      <c r="G292" s="13">
        <f t="shared" si="50"/>
        <v>0</v>
      </c>
      <c r="H292" s="13">
        <f t="shared" si="51"/>
        <v>0.17171042102499029</v>
      </c>
      <c r="I292" s="16">
        <f t="shared" si="58"/>
        <v>0.17210649018085206</v>
      </c>
      <c r="J292" s="13">
        <f t="shared" si="52"/>
        <v>0.17210625429095522</v>
      </c>
      <c r="K292" s="13">
        <f t="shared" si="53"/>
        <v>2.3588989683798189E-7</v>
      </c>
      <c r="L292" s="13">
        <f t="shared" si="54"/>
        <v>0</v>
      </c>
      <c r="M292" s="13">
        <f t="shared" si="59"/>
        <v>0.34982272012953197</v>
      </c>
      <c r="N292" s="13">
        <f t="shared" si="55"/>
        <v>0.21689008648030983</v>
      </c>
      <c r="O292" s="13">
        <f t="shared" si="56"/>
        <v>0.21689008648030983</v>
      </c>
      <c r="Q292" s="41">
        <v>23.015845281487088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6.5213312436135134</v>
      </c>
      <c r="G293" s="18">
        <f t="shared" si="50"/>
        <v>0</v>
      </c>
      <c r="H293" s="18">
        <f t="shared" si="51"/>
        <v>6.5213312436135134</v>
      </c>
      <c r="I293" s="17">
        <f t="shared" si="58"/>
        <v>6.5213314795034103</v>
      </c>
      <c r="J293" s="18">
        <f t="shared" si="52"/>
        <v>6.5064807946851966</v>
      </c>
      <c r="K293" s="18">
        <f t="shared" si="53"/>
        <v>1.4850684818213722E-2</v>
      </c>
      <c r="L293" s="18">
        <f t="shared" si="54"/>
        <v>0</v>
      </c>
      <c r="M293" s="18">
        <f t="shared" si="59"/>
        <v>0.13293263364922214</v>
      </c>
      <c r="N293" s="18">
        <f t="shared" si="55"/>
        <v>8.2418232862517732E-2</v>
      </c>
      <c r="O293" s="18">
        <f t="shared" si="56"/>
        <v>8.2418232862517732E-2</v>
      </c>
      <c r="P293" s="3"/>
      <c r="Q293" s="42">
        <v>21.95570300000001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4.2178764260566934</v>
      </c>
      <c r="G294" s="13">
        <f t="shared" si="50"/>
        <v>0</v>
      </c>
      <c r="H294" s="13">
        <f t="shared" si="51"/>
        <v>4.2178764260566934</v>
      </c>
      <c r="I294" s="16">
        <f t="shared" si="58"/>
        <v>4.2327271108749072</v>
      </c>
      <c r="J294" s="13">
        <f t="shared" si="52"/>
        <v>4.2292163918797305</v>
      </c>
      <c r="K294" s="13">
        <f t="shared" si="53"/>
        <v>3.5107189951766316E-3</v>
      </c>
      <c r="L294" s="13">
        <f t="shared" si="54"/>
        <v>0</v>
      </c>
      <c r="M294" s="13">
        <f t="shared" si="59"/>
        <v>5.0514400786704411E-2</v>
      </c>
      <c r="N294" s="13">
        <f t="shared" si="55"/>
        <v>3.1318928487756734E-2</v>
      </c>
      <c r="O294" s="13">
        <f t="shared" si="56"/>
        <v>3.1318928487756734E-2</v>
      </c>
      <c r="Q294" s="41">
        <v>23.00345011266289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47.653987046236793</v>
      </c>
      <c r="G295" s="13">
        <f t="shared" si="50"/>
        <v>2.2731073413226657</v>
      </c>
      <c r="H295" s="13">
        <f t="shared" si="51"/>
        <v>45.380879704914129</v>
      </c>
      <c r="I295" s="16">
        <f t="shared" si="58"/>
        <v>45.384390423909309</v>
      </c>
      <c r="J295" s="13">
        <f t="shared" si="52"/>
        <v>37.649592462367032</v>
      </c>
      <c r="K295" s="13">
        <f t="shared" si="53"/>
        <v>7.7347979615422773</v>
      </c>
      <c r="L295" s="13">
        <f t="shared" si="54"/>
        <v>0</v>
      </c>
      <c r="M295" s="13">
        <f t="shared" si="59"/>
        <v>1.9195472298947677E-2</v>
      </c>
      <c r="N295" s="13">
        <f t="shared" si="55"/>
        <v>1.1901192825347559E-2</v>
      </c>
      <c r="O295" s="13">
        <f t="shared" si="56"/>
        <v>2.2850085341480133</v>
      </c>
      <c r="Q295" s="41">
        <v>16.89055137750054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4.9083903723025024</v>
      </c>
      <c r="G296" s="13">
        <f t="shared" si="50"/>
        <v>0</v>
      </c>
      <c r="H296" s="13">
        <f t="shared" si="51"/>
        <v>4.9083903723025024</v>
      </c>
      <c r="I296" s="16">
        <f t="shared" si="58"/>
        <v>12.64318833384478</v>
      </c>
      <c r="J296" s="13">
        <f t="shared" si="52"/>
        <v>12.410978479488609</v>
      </c>
      <c r="K296" s="13">
        <f t="shared" si="53"/>
        <v>0.23220985435617081</v>
      </c>
      <c r="L296" s="13">
        <f t="shared" si="54"/>
        <v>0</v>
      </c>
      <c r="M296" s="13">
        <f t="shared" si="59"/>
        <v>7.2942794736001182E-3</v>
      </c>
      <c r="N296" s="13">
        <f t="shared" si="55"/>
        <v>4.5224532736320737E-3</v>
      </c>
      <c r="O296" s="13">
        <f t="shared" si="56"/>
        <v>4.5224532736320737E-3</v>
      </c>
      <c r="Q296" s="41">
        <v>16.38182920146302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133.31854126766089</v>
      </c>
      <c r="G297" s="13">
        <f t="shared" si="50"/>
        <v>11.850644765306518</v>
      </c>
      <c r="H297" s="13">
        <f t="shared" si="51"/>
        <v>121.46789650235438</v>
      </c>
      <c r="I297" s="16">
        <f t="shared" si="58"/>
        <v>121.70010635671055</v>
      </c>
      <c r="J297" s="13">
        <f t="shared" si="52"/>
        <v>49.987348261683877</v>
      </c>
      <c r="K297" s="13">
        <f t="shared" si="53"/>
        <v>71.712758095026672</v>
      </c>
      <c r="L297" s="13">
        <f t="shared" si="54"/>
        <v>61.016267361057444</v>
      </c>
      <c r="M297" s="13">
        <f t="shared" si="59"/>
        <v>61.019039187257412</v>
      </c>
      <c r="N297" s="13">
        <f t="shared" si="55"/>
        <v>37.831804296099598</v>
      </c>
      <c r="O297" s="13">
        <f t="shared" si="56"/>
        <v>49.682449061406118</v>
      </c>
      <c r="Q297" s="41">
        <v>13.926689265766001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70.558681176568868</v>
      </c>
      <c r="G298" s="13">
        <f t="shared" si="50"/>
        <v>4.8339163855293732</v>
      </c>
      <c r="H298" s="13">
        <f t="shared" si="51"/>
        <v>65.72476479103949</v>
      </c>
      <c r="I298" s="16">
        <f t="shared" si="58"/>
        <v>76.421255525008732</v>
      </c>
      <c r="J298" s="13">
        <f t="shared" si="52"/>
        <v>38.788949246116893</v>
      </c>
      <c r="K298" s="13">
        <f t="shared" si="53"/>
        <v>37.632306278891839</v>
      </c>
      <c r="L298" s="13">
        <f t="shared" si="54"/>
        <v>26.685229383691524</v>
      </c>
      <c r="M298" s="13">
        <f t="shared" si="59"/>
        <v>49.872464274849342</v>
      </c>
      <c r="N298" s="13">
        <f t="shared" si="55"/>
        <v>30.920927850406592</v>
      </c>
      <c r="O298" s="13">
        <f t="shared" si="56"/>
        <v>35.754844235935963</v>
      </c>
      <c r="Q298" s="41">
        <v>11.03654759354839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18.174968629339421</v>
      </c>
      <c r="G299" s="13">
        <f t="shared" si="50"/>
        <v>0</v>
      </c>
      <c r="H299" s="13">
        <f t="shared" si="51"/>
        <v>18.174968629339421</v>
      </c>
      <c r="I299" s="16">
        <f t="shared" si="58"/>
        <v>29.12204552453974</v>
      </c>
      <c r="J299" s="13">
        <f t="shared" si="52"/>
        <v>25.493651346609916</v>
      </c>
      <c r="K299" s="13">
        <f t="shared" si="53"/>
        <v>3.6283941779298239</v>
      </c>
      <c r="L299" s="13">
        <f t="shared" si="54"/>
        <v>0</v>
      </c>
      <c r="M299" s="13">
        <f t="shared" si="59"/>
        <v>18.95153642444275</v>
      </c>
      <c r="N299" s="13">
        <f t="shared" si="55"/>
        <v>11.749952583154505</v>
      </c>
      <c r="O299" s="13">
        <f t="shared" si="56"/>
        <v>11.749952583154505</v>
      </c>
      <c r="Q299" s="41">
        <v>13.363741555638841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64.593326177672651</v>
      </c>
      <c r="G300" s="13">
        <f t="shared" si="50"/>
        <v>4.1669729657153818</v>
      </c>
      <c r="H300" s="13">
        <f t="shared" si="51"/>
        <v>60.42635321195727</v>
      </c>
      <c r="I300" s="16">
        <f t="shared" si="58"/>
        <v>64.054747389887098</v>
      </c>
      <c r="J300" s="13">
        <f t="shared" si="52"/>
        <v>43.59728467794379</v>
      </c>
      <c r="K300" s="13">
        <f t="shared" si="53"/>
        <v>20.457462711943307</v>
      </c>
      <c r="L300" s="13">
        <f t="shared" si="54"/>
        <v>9.3841029217155132</v>
      </c>
      <c r="M300" s="13">
        <f t="shared" si="59"/>
        <v>16.585686763003757</v>
      </c>
      <c r="N300" s="13">
        <f t="shared" si="55"/>
        <v>10.283125793062329</v>
      </c>
      <c r="O300" s="13">
        <f t="shared" si="56"/>
        <v>14.45009875877771</v>
      </c>
      <c r="Q300" s="41">
        <v>15.107828922913111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25.049124840258632</v>
      </c>
      <c r="G301" s="13">
        <f t="shared" si="50"/>
        <v>0</v>
      </c>
      <c r="H301" s="13">
        <f t="shared" si="51"/>
        <v>25.049124840258632</v>
      </c>
      <c r="I301" s="16">
        <f t="shared" si="58"/>
        <v>36.122484630486426</v>
      </c>
      <c r="J301" s="13">
        <f t="shared" si="52"/>
        <v>31.428189160484152</v>
      </c>
      <c r="K301" s="13">
        <f t="shared" si="53"/>
        <v>4.6942954700022739</v>
      </c>
      <c r="L301" s="13">
        <f t="shared" si="54"/>
        <v>0</v>
      </c>
      <c r="M301" s="13">
        <f t="shared" si="59"/>
        <v>6.3025609699414282</v>
      </c>
      <c r="N301" s="13">
        <f t="shared" si="55"/>
        <v>3.9075878013636856</v>
      </c>
      <c r="O301" s="13">
        <f t="shared" si="56"/>
        <v>3.9075878013636856</v>
      </c>
      <c r="Q301" s="41">
        <v>16.093507025359319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13.11193034199343</v>
      </c>
      <c r="G302" s="13">
        <f t="shared" si="50"/>
        <v>0</v>
      </c>
      <c r="H302" s="13">
        <f t="shared" si="51"/>
        <v>13.11193034199343</v>
      </c>
      <c r="I302" s="16">
        <f t="shared" si="58"/>
        <v>17.806225811995702</v>
      </c>
      <c r="J302" s="13">
        <f t="shared" si="52"/>
        <v>17.193752865716856</v>
      </c>
      <c r="K302" s="13">
        <f t="shared" si="53"/>
        <v>0.61247294627884585</v>
      </c>
      <c r="L302" s="13">
        <f t="shared" si="54"/>
        <v>0</v>
      </c>
      <c r="M302" s="13">
        <f t="shared" si="59"/>
        <v>2.3949731685777427</v>
      </c>
      <c r="N302" s="13">
        <f t="shared" si="55"/>
        <v>1.4848833645182005</v>
      </c>
      <c r="O302" s="13">
        <f t="shared" si="56"/>
        <v>1.4848833645182005</v>
      </c>
      <c r="Q302" s="41">
        <v>16.613967827579799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1.6516480219438641</v>
      </c>
      <c r="G303" s="13">
        <f t="shared" si="50"/>
        <v>0</v>
      </c>
      <c r="H303" s="13">
        <f t="shared" si="51"/>
        <v>1.6516480219438641</v>
      </c>
      <c r="I303" s="16">
        <f t="shared" si="58"/>
        <v>2.2641209682227101</v>
      </c>
      <c r="J303" s="13">
        <f t="shared" si="52"/>
        <v>2.2635099715285847</v>
      </c>
      <c r="K303" s="13">
        <f t="shared" si="53"/>
        <v>6.109966941254541E-4</v>
      </c>
      <c r="L303" s="13">
        <f t="shared" si="54"/>
        <v>0</v>
      </c>
      <c r="M303" s="13">
        <f t="shared" si="59"/>
        <v>0.91008980405954221</v>
      </c>
      <c r="N303" s="13">
        <f t="shared" si="55"/>
        <v>0.56425567851691616</v>
      </c>
      <c r="O303" s="13">
        <f t="shared" si="56"/>
        <v>0.56425567851691616</v>
      </c>
      <c r="Q303" s="41">
        <v>22.097703232054069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0.42142857099999997</v>
      </c>
      <c r="G304" s="13">
        <f t="shared" si="50"/>
        <v>0</v>
      </c>
      <c r="H304" s="13">
        <f t="shared" si="51"/>
        <v>0.42142857099999997</v>
      </c>
      <c r="I304" s="16">
        <f t="shared" si="58"/>
        <v>0.42203956769412543</v>
      </c>
      <c r="J304" s="13">
        <f t="shared" si="52"/>
        <v>0.42203582440888576</v>
      </c>
      <c r="K304" s="13">
        <f t="shared" si="53"/>
        <v>3.7432852396657168E-6</v>
      </c>
      <c r="L304" s="13">
        <f t="shared" si="54"/>
        <v>0</v>
      </c>
      <c r="M304" s="13">
        <f t="shared" si="59"/>
        <v>0.34583412554262605</v>
      </c>
      <c r="N304" s="13">
        <f t="shared" si="55"/>
        <v>0.21441715783642815</v>
      </c>
      <c r="O304" s="13">
        <f t="shared" si="56"/>
        <v>0.21441715783642815</v>
      </c>
      <c r="Q304" s="41">
        <v>22.494605711049999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3.848315673687416</v>
      </c>
      <c r="G305" s="18">
        <f t="shared" si="50"/>
        <v>0</v>
      </c>
      <c r="H305" s="18">
        <f t="shared" si="51"/>
        <v>3.848315673687416</v>
      </c>
      <c r="I305" s="17">
        <f t="shared" si="58"/>
        <v>3.8483194169726556</v>
      </c>
      <c r="J305" s="18">
        <f t="shared" si="52"/>
        <v>3.84577571208776</v>
      </c>
      <c r="K305" s="18">
        <f t="shared" si="53"/>
        <v>2.5437048848955257E-3</v>
      </c>
      <c r="L305" s="18">
        <f t="shared" si="54"/>
        <v>0</v>
      </c>
      <c r="M305" s="18">
        <f t="shared" si="59"/>
        <v>0.1314169677061979</v>
      </c>
      <c r="N305" s="18">
        <f t="shared" si="55"/>
        <v>8.1478519977842695E-2</v>
      </c>
      <c r="O305" s="18">
        <f t="shared" si="56"/>
        <v>8.1478519977842695E-2</v>
      </c>
      <c r="P305" s="3"/>
      <c r="Q305" s="42">
        <v>23.265319000000009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0.257142857</v>
      </c>
      <c r="G306" s="13">
        <f t="shared" si="50"/>
        <v>0</v>
      </c>
      <c r="H306" s="13">
        <f t="shared" si="51"/>
        <v>0.257142857</v>
      </c>
      <c r="I306" s="16">
        <f t="shared" si="58"/>
        <v>0.25968656188489553</v>
      </c>
      <c r="J306" s="13">
        <f t="shared" si="52"/>
        <v>0.25968564635202462</v>
      </c>
      <c r="K306" s="13">
        <f t="shared" si="53"/>
        <v>9.1553287090428981E-7</v>
      </c>
      <c r="L306" s="13">
        <f t="shared" si="54"/>
        <v>0</v>
      </c>
      <c r="M306" s="13">
        <f t="shared" si="59"/>
        <v>4.9938447728355206E-2</v>
      </c>
      <c r="N306" s="13">
        <f t="shared" si="55"/>
        <v>3.0961837591580228E-2</v>
      </c>
      <c r="O306" s="13">
        <f t="shared" si="56"/>
        <v>3.0961837591580228E-2</v>
      </c>
      <c r="Q306" s="41">
        <v>22.149709053421009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16.612085032086561</v>
      </c>
      <c r="G307" s="13">
        <f t="shared" si="50"/>
        <v>0</v>
      </c>
      <c r="H307" s="13">
        <f t="shared" si="51"/>
        <v>16.612085032086561</v>
      </c>
      <c r="I307" s="16">
        <f t="shared" si="58"/>
        <v>16.612085947619434</v>
      </c>
      <c r="J307" s="13">
        <f t="shared" si="52"/>
        <v>16.346350602880307</v>
      </c>
      <c r="K307" s="13">
        <f t="shared" si="53"/>
        <v>0.2657353447391273</v>
      </c>
      <c r="L307" s="13">
        <f t="shared" si="54"/>
        <v>0</v>
      </c>
      <c r="M307" s="13">
        <f t="shared" si="59"/>
        <v>1.8976610136774978E-2</v>
      </c>
      <c r="N307" s="13">
        <f t="shared" si="55"/>
        <v>1.1765498284800486E-2</v>
      </c>
      <c r="O307" s="13">
        <f t="shared" si="56"/>
        <v>1.1765498284800486E-2</v>
      </c>
      <c r="Q307" s="41">
        <v>21.247546789669471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47.924134830237449</v>
      </c>
      <c r="G308" s="13">
        <f t="shared" si="50"/>
        <v>2.303310621253182</v>
      </c>
      <c r="H308" s="13">
        <f t="shared" si="51"/>
        <v>45.620824208984267</v>
      </c>
      <c r="I308" s="16">
        <f t="shared" si="58"/>
        <v>45.886559553723394</v>
      </c>
      <c r="J308" s="13">
        <f t="shared" si="52"/>
        <v>37.067750662277341</v>
      </c>
      <c r="K308" s="13">
        <f t="shared" si="53"/>
        <v>8.8188088914460536</v>
      </c>
      <c r="L308" s="13">
        <f t="shared" si="54"/>
        <v>0</v>
      </c>
      <c r="M308" s="13">
        <f t="shared" si="59"/>
        <v>7.2111118519744919E-3</v>
      </c>
      <c r="N308" s="13">
        <f t="shared" si="55"/>
        <v>4.4708893482241852E-3</v>
      </c>
      <c r="O308" s="13">
        <f t="shared" si="56"/>
        <v>2.3077815106014063</v>
      </c>
      <c r="Q308" s="41">
        <v>15.898320578700391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64.46611464980154</v>
      </c>
      <c r="G309" s="13">
        <f t="shared" si="50"/>
        <v>4.1527503601112192</v>
      </c>
      <c r="H309" s="13">
        <f t="shared" si="51"/>
        <v>60.31336428969032</v>
      </c>
      <c r="I309" s="16">
        <f t="shared" si="58"/>
        <v>69.13217318113638</v>
      </c>
      <c r="J309" s="13">
        <f t="shared" si="52"/>
        <v>42.714807775253043</v>
      </c>
      <c r="K309" s="13">
        <f t="shared" si="53"/>
        <v>26.417365405883338</v>
      </c>
      <c r="L309" s="13">
        <f t="shared" si="54"/>
        <v>15.387827485900766</v>
      </c>
      <c r="M309" s="13">
        <f t="shared" si="59"/>
        <v>15.390567708404516</v>
      </c>
      <c r="N309" s="13">
        <f t="shared" si="55"/>
        <v>9.5421519792108001</v>
      </c>
      <c r="O309" s="13">
        <f t="shared" si="56"/>
        <v>13.69490233932202</v>
      </c>
      <c r="Q309" s="41">
        <v>13.793865635759561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46.419933798946417</v>
      </c>
      <c r="G310" s="13">
        <f t="shared" si="50"/>
        <v>2.1351367271458574</v>
      </c>
      <c r="H310" s="13">
        <f t="shared" si="51"/>
        <v>44.284797071800561</v>
      </c>
      <c r="I310" s="16">
        <f t="shared" si="58"/>
        <v>55.314334991783134</v>
      </c>
      <c r="J310" s="13">
        <f t="shared" si="52"/>
        <v>34.878154191449312</v>
      </c>
      <c r="K310" s="13">
        <f t="shared" si="53"/>
        <v>20.436180800333823</v>
      </c>
      <c r="L310" s="13">
        <f t="shared" si="54"/>
        <v>9.3626645288315817</v>
      </c>
      <c r="M310" s="13">
        <f t="shared" si="59"/>
        <v>15.211080258025298</v>
      </c>
      <c r="N310" s="13">
        <f t="shared" si="55"/>
        <v>9.4308697599756854</v>
      </c>
      <c r="O310" s="13">
        <f t="shared" si="56"/>
        <v>11.566006487121543</v>
      </c>
      <c r="Q310" s="41">
        <v>11.00950259354839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58.099214362722343</v>
      </c>
      <c r="G311" s="13">
        <f t="shared" si="50"/>
        <v>3.4409130508706127</v>
      </c>
      <c r="H311" s="13">
        <f t="shared" si="51"/>
        <v>54.65830131185173</v>
      </c>
      <c r="I311" s="16">
        <f t="shared" si="58"/>
        <v>65.731817583353958</v>
      </c>
      <c r="J311" s="13">
        <f t="shared" si="52"/>
        <v>37.330851138110845</v>
      </c>
      <c r="K311" s="13">
        <f t="shared" si="53"/>
        <v>28.400966445243114</v>
      </c>
      <c r="L311" s="13">
        <f t="shared" si="54"/>
        <v>17.386013512940544</v>
      </c>
      <c r="M311" s="13">
        <f t="shared" si="59"/>
        <v>23.166224010990156</v>
      </c>
      <c r="N311" s="13">
        <f t="shared" si="55"/>
        <v>14.363058886813898</v>
      </c>
      <c r="O311" s="13">
        <f t="shared" si="56"/>
        <v>17.803971937684508</v>
      </c>
      <c r="Q311" s="41">
        <v>11.14703127240138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62.797270761613397</v>
      </c>
      <c r="G312" s="13">
        <f t="shared" si="50"/>
        <v>3.9661689328315641</v>
      </c>
      <c r="H312" s="13">
        <f t="shared" si="51"/>
        <v>58.831101828781833</v>
      </c>
      <c r="I312" s="16">
        <f t="shared" si="58"/>
        <v>69.846054761084417</v>
      </c>
      <c r="J312" s="13">
        <f t="shared" si="52"/>
        <v>42.774468153165884</v>
      </c>
      <c r="K312" s="13">
        <f t="shared" si="53"/>
        <v>27.071586607918533</v>
      </c>
      <c r="L312" s="13">
        <f t="shared" si="54"/>
        <v>16.046859034362662</v>
      </c>
      <c r="M312" s="13">
        <f t="shared" si="59"/>
        <v>24.850024158538922</v>
      </c>
      <c r="N312" s="13">
        <f t="shared" si="55"/>
        <v>15.407014978294132</v>
      </c>
      <c r="O312" s="13">
        <f t="shared" si="56"/>
        <v>19.373183911125697</v>
      </c>
      <c r="Q312" s="41">
        <v>13.735746831030831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26.701635263119002</v>
      </c>
      <c r="G313" s="13">
        <f t="shared" si="50"/>
        <v>0</v>
      </c>
      <c r="H313" s="13">
        <f t="shared" si="51"/>
        <v>26.701635263119002</v>
      </c>
      <c r="I313" s="16">
        <f t="shared" si="58"/>
        <v>37.726362836674873</v>
      </c>
      <c r="J313" s="13">
        <f t="shared" si="52"/>
        <v>32.17853459196008</v>
      </c>
      <c r="K313" s="13">
        <f t="shared" si="53"/>
        <v>5.5478282447147933</v>
      </c>
      <c r="L313" s="13">
        <f t="shared" si="54"/>
        <v>0</v>
      </c>
      <c r="M313" s="13">
        <f t="shared" si="59"/>
        <v>9.4430091802447897</v>
      </c>
      <c r="N313" s="13">
        <f t="shared" si="55"/>
        <v>5.8546656917517694</v>
      </c>
      <c r="O313" s="13">
        <f t="shared" si="56"/>
        <v>5.8546656917517694</v>
      </c>
      <c r="Q313" s="41">
        <v>15.61329449480429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0.83900939387061868</v>
      </c>
      <c r="G314" s="13">
        <f t="shared" si="50"/>
        <v>0</v>
      </c>
      <c r="H314" s="13">
        <f t="shared" si="51"/>
        <v>0.83900939387061868</v>
      </c>
      <c r="I314" s="16">
        <f t="shared" si="58"/>
        <v>6.386837638585412</v>
      </c>
      <c r="J314" s="13">
        <f t="shared" si="52"/>
        <v>6.3608362032287369</v>
      </c>
      <c r="K314" s="13">
        <f t="shared" si="53"/>
        <v>2.6001435356675096E-2</v>
      </c>
      <c r="L314" s="13">
        <f t="shared" si="54"/>
        <v>0</v>
      </c>
      <c r="M314" s="13">
        <f t="shared" si="59"/>
        <v>3.5883434884930203</v>
      </c>
      <c r="N314" s="13">
        <f t="shared" si="55"/>
        <v>2.2247729628656727</v>
      </c>
      <c r="O314" s="13">
        <f t="shared" si="56"/>
        <v>2.2247729628656727</v>
      </c>
      <c r="Q314" s="41">
        <v>17.536529381314189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1.7744250524472529</v>
      </c>
      <c r="G315" s="13">
        <f t="shared" si="50"/>
        <v>0</v>
      </c>
      <c r="H315" s="13">
        <f t="shared" si="51"/>
        <v>1.7744250524472529</v>
      </c>
      <c r="I315" s="16">
        <f t="shared" si="58"/>
        <v>1.800426487803928</v>
      </c>
      <c r="J315" s="13">
        <f t="shared" si="52"/>
        <v>1.8000412513915491</v>
      </c>
      <c r="K315" s="13">
        <f t="shared" si="53"/>
        <v>3.852364123788643E-4</v>
      </c>
      <c r="L315" s="13">
        <f t="shared" si="54"/>
        <v>0</v>
      </c>
      <c r="M315" s="13">
        <f t="shared" si="59"/>
        <v>1.3635705256273476</v>
      </c>
      <c r="N315" s="13">
        <f t="shared" si="55"/>
        <v>0.84541372588895547</v>
      </c>
      <c r="O315" s="13">
        <f t="shared" si="56"/>
        <v>0.84541372588895547</v>
      </c>
      <c r="Q315" s="41">
        <v>20.49857034989266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9.9961955613750106</v>
      </c>
      <c r="G316" s="13">
        <f t="shared" si="50"/>
        <v>0</v>
      </c>
      <c r="H316" s="13">
        <f t="shared" si="51"/>
        <v>9.9961955613750106</v>
      </c>
      <c r="I316" s="16">
        <f t="shared" si="58"/>
        <v>9.9965807977873897</v>
      </c>
      <c r="J316" s="13">
        <f t="shared" si="52"/>
        <v>9.9525919899443558</v>
      </c>
      <c r="K316" s="13">
        <f t="shared" si="53"/>
        <v>4.3988807843033939E-2</v>
      </c>
      <c r="L316" s="13">
        <f t="shared" si="54"/>
        <v>0</v>
      </c>
      <c r="M316" s="13">
        <f t="shared" si="59"/>
        <v>0.51815679973839213</v>
      </c>
      <c r="N316" s="13">
        <f t="shared" si="55"/>
        <v>0.32125721583780309</v>
      </c>
      <c r="O316" s="13">
        <f t="shared" si="56"/>
        <v>0.32125721583780309</v>
      </c>
      <c r="Q316" s="41">
        <v>23.32140200000001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0.114285714</v>
      </c>
      <c r="G317" s="18">
        <f t="shared" si="50"/>
        <v>0</v>
      </c>
      <c r="H317" s="18">
        <f t="shared" si="51"/>
        <v>0.114285714</v>
      </c>
      <c r="I317" s="17">
        <f t="shared" si="58"/>
        <v>0.15827452184303392</v>
      </c>
      <c r="J317" s="18">
        <f t="shared" si="52"/>
        <v>0.15827435419423488</v>
      </c>
      <c r="K317" s="18">
        <f t="shared" si="53"/>
        <v>1.6764879903763408E-7</v>
      </c>
      <c r="L317" s="18">
        <f t="shared" si="54"/>
        <v>0</v>
      </c>
      <c r="M317" s="18">
        <f t="shared" si="59"/>
        <v>0.19689958390058904</v>
      </c>
      <c r="N317" s="18">
        <f t="shared" si="55"/>
        <v>0.1220777420183652</v>
      </c>
      <c r="O317" s="18">
        <f t="shared" si="56"/>
        <v>0.1220777420183652</v>
      </c>
      <c r="P317" s="3"/>
      <c r="Q317" s="42">
        <v>23.657539864755179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12.47746059793924</v>
      </c>
      <c r="G318" s="13">
        <f t="shared" si="50"/>
        <v>0</v>
      </c>
      <c r="H318" s="13">
        <f t="shared" si="51"/>
        <v>12.47746059793924</v>
      </c>
      <c r="I318" s="16">
        <f t="shared" si="58"/>
        <v>12.47746076558804</v>
      </c>
      <c r="J318" s="13">
        <f t="shared" si="52"/>
        <v>12.366157451986853</v>
      </c>
      <c r="K318" s="13">
        <f t="shared" si="53"/>
        <v>0.11130331360118717</v>
      </c>
      <c r="L318" s="13">
        <f t="shared" si="54"/>
        <v>0</v>
      </c>
      <c r="M318" s="13">
        <f t="shared" si="59"/>
        <v>7.4821841882223836E-2</v>
      </c>
      <c r="N318" s="13">
        <f t="shared" si="55"/>
        <v>4.6389541966978781E-2</v>
      </c>
      <c r="O318" s="13">
        <f t="shared" si="56"/>
        <v>4.6389541966978781E-2</v>
      </c>
      <c r="Q318" s="41">
        <v>21.405860044719301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14.27209660603228</v>
      </c>
      <c r="G319" s="13">
        <f t="shared" si="50"/>
        <v>0</v>
      </c>
      <c r="H319" s="13">
        <f t="shared" si="51"/>
        <v>14.27209660603228</v>
      </c>
      <c r="I319" s="16">
        <f t="shared" si="58"/>
        <v>14.383399919633467</v>
      </c>
      <c r="J319" s="13">
        <f t="shared" si="52"/>
        <v>14.16444882747631</v>
      </c>
      <c r="K319" s="13">
        <f t="shared" si="53"/>
        <v>0.21895109215715713</v>
      </c>
      <c r="L319" s="13">
        <f t="shared" si="54"/>
        <v>0</v>
      </c>
      <c r="M319" s="13">
        <f t="shared" si="59"/>
        <v>2.8432299915245055E-2</v>
      </c>
      <c r="N319" s="13">
        <f t="shared" si="55"/>
        <v>1.7628025947451935E-2</v>
      </c>
      <c r="O319" s="13">
        <f t="shared" si="56"/>
        <v>1.7628025947451935E-2</v>
      </c>
      <c r="Q319" s="41">
        <v>19.57161543328349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31.547193995270401</v>
      </c>
      <c r="G320" s="13">
        <f t="shared" si="50"/>
        <v>0.47232270375534052</v>
      </c>
      <c r="H320" s="13">
        <f t="shared" si="51"/>
        <v>31.074871291515059</v>
      </c>
      <c r="I320" s="16">
        <f t="shared" si="58"/>
        <v>31.293822383672214</v>
      </c>
      <c r="J320" s="13">
        <f t="shared" si="52"/>
        <v>27.66435076432743</v>
      </c>
      <c r="K320" s="13">
        <f t="shared" si="53"/>
        <v>3.629471619344784</v>
      </c>
      <c r="L320" s="13">
        <f t="shared" si="54"/>
        <v>0</v>
      </c>
      <c r="M320" s="13">
        <f t="shared" si="59"/>
        <v>1.080427396779312E-2</v>
      </c>
      <c r="N320" s="13">
        <f t="shared" si="55"/>
        <v>6.6986498600317343E-3</v>
      </c>
      <c r="O320" s="13">
        <f t="shared" si="56"/>
        <v>0.47902135361537224</v>
      </c>
      <c r="Q320" s="41">
        <v>15.02888483901117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13.10493139459513</v>
      </c>
      <c r="G321" s="13">
        <f t="shared" si="50"/>
        <v>0</v>
      </c>
      <c r="H321" s="13">
        <f t="shared" si="51"/>
        <v>13.10493139459513</v>
      </c>
      <c r="I321" s="16">
        <f t="shared" si="58"/>
        <v>16.734403013939914</v>
      </c>
      <c r="J321" s="13">
        <f t="shared" si="52"/>
        <v>15.779649455419648</v>
      </c>
      <c r="K321" s="13">
        <f t="shared" si="53"/>
        <v>0.95475355852026667</v>
      </c>
      <c r="L321" s="13">
        <f t="shared" si="54"/>
        <v>0</v>
      </c>
      <c r="M321" s="13">
        <f t="shared" si="59"/>
        <v>4.1056241077613853E-3</v>
      </c>
      <c r="N321" s="13">
        <f t="shared" si="55"/>
        <v>2.5454869468120589E-3</v>
      </c>
      <c r="O321" s="13">
        <f t="shared" si="56"/>
        <v>2.5454869468120589E-3</v>
      </c>
      <c r="Q321" s="41">
        <v>11.79804383166937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16.421982338987231</v>
      </c>
      <c r="G322" s="13">
        <f t="shared" si="50"/>
        <v>0</v>
      </c>
      <c r="H322" s="13">
        <f t="shared" si="51"/>
        <v>16.421982338987231</v>
      </c>
      <c r="I322" s="16">
        <f t="shared" si="58"/>
        <v>17.376735897507498</v>
      </c>
      <c r="J322" s="13">
        <f t="shared" si="52"/>
        <v>16.389967636876854</v>
      </c>
      <c r="K322" s="13">
        <f t="shared" si="53"/>
        <v>0.98676826063064382</v>
      </c>
      <c r="L322" s="13">
        <f t="shared" si="54"/>
        <v>0</v>
      </c>
      <c r="M322" s="13">
        <f t="shared" si="59"/>
        <v>1.5601371609493264E-3</v>
      </c>
      <c r="N322" s="13">
        <f t="shared" si="55"/>
        <v>9.6728503978858239E-4</v>
      </c>
      <c r="O322" s="13">
        <f t="shared" si="56"/>
        <v>9.6728503978858239E-4</v>
      </c>
      <c r="Q322" s="41">
        <v>12.389972100589929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154.42010889022151</v>
      </c>
      <c r="G323" s="13">
        <f t="shared" si="50"/>
        <v>14.209859208743804</v>
      </c>
      <c r="H323" s="13">
        <f t="shared" si="51"/>
        <v>140.21024968147771</v>
      </c>
      <c r="I323" s="16">
        <f t="shared" si="58"/>
        <v>141.19701794210835</v>
      </c>
      <c r="J323" s="13">
        <f t="shared" si="52"/>
        <v>44.169424054325553</v>
      </c>
      <c r="K323" s="13">
        <f t="shared" si="53"/>
        <v>97.027593887782785</v>
      </c>
      <c r="L323" s="13">
        <f t="shared" si="54"/>
        <v>86.517237643981872</v>
      </c>
      <c r="M323" s="13">
        <f t="shared" si="59"/>
        <v>86.517830496103031</v>
      </c>
      <c r="N323" s="13">
        <f t="shared" si="55"/>
        <v>53.641054907583879</v>
      </c>
      <c r="O323" s="13">
        <f t="shared" si="56"/>
        <v>67.850914116327687</v>
      </c>
      <c r="Q323" s="41">
        <v>11.517597593548389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47.526200370074953</v>
      </c>
      <c r="G324" s="13">
        <f t="shared" si="50"/>
        <v>2.2588204325264898</v>
      </c>
      <c r="H324" s="13">
        <f t="shared" si="51"/>
        <v>45.267379937548462</v>
      </c>
      <c r="I324" s="16">
        <f t="shared" si="58"/>
        <v>55.777736181349383</v>
      </c>
      <c r="J324" s="13">
        <f t="shared" si="52"/>
        <v>37.703635266145739</v>
      </c>
      <c r="K324" s="13">
        <f t="shared" si="53"/>
        <v>18.074100915203644</v>
      </c>
      <c r="L324" s="13">
        <f t="shared" si="54"/>
        <v>6.9832167832596088</v>
      </c>
      <c r="M324" s="13">
        <f t="shared" si="59"/>
        <v>39.859992371778759</v>
      </c>
      <c r="N324" s="13">
        <f t="shared" si="55"/>
        <v>24.71319527050283</v>
      </c>
      <c r="O324" s="13">
        <f t="shared" si="56"/>
        <v>26.972015703029321</v>
      </c>
      <c r="Q324" s="41">
        <v>12.92121628277679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23.207054411467389</v>
      </c>
      <c r="G325" s="13">
        <f t="shared" si="50"/>
        <v>0</v>
      </c>
      <c r="H325" s="13">
        <f t="shared" si="51"/>
        <v>23.207054411467389</v>
      </c>
      <c r="I325" s="16">
        <f t="shared" si="58"/>
        <v>34.297938543411426</v>
      </c>
      <c r="J325" s="13">
        <f t="shared" si="52"/>
        <v>29.360158963967994</v>
      </c>
      <c r="K325" s="13">
        <f t="shared" si="53"/>
        <v>4.9377795794434327</v>
      </c>
      <c r="L325" s="13">
        <f t="shared" si="54"/>
        <v>0</v>
      </c>
      <c r="M325" s="13">
        <f t="shared" si="59"/>
        <v>15.146797101275929</v>
      </c>
      <c r="N325" s="13">
        <f t="shared" si="55"/>
        <v>9.3910142027910766</v>
      </c>
      <c r="O325" s="13">
        <f t="shared" si="56"/>
        <v>9.3910142027910766</v>
      </c>
      <c r="Q325" s="41">
        <v>14.437414112711471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8.2934094301781176</v>
      </c>
      <c r="G326" s="13">
        <f t="shared" ref="G326:G389" si="61">IF((F326-$J$2)&gt;0,$I$2*(F326-$J$2),0)</f>
        <v>0</v>
      </c>
      <c r="H326" s="13">
        <f t="shared" ref="H326:H389" si="62">F326-G326</f>
        <v>8.2934094301781176</v>
      </c>
      <c r="I326" s="16">
        <f t="shared" si="58"/>
        <v>13.23118900962155</v>
      </c>
      <c r="J326" s="13">
        <f t="shared" ref="J326:J389" si="63">I326/SQRT(1+(I326/($K$2*(300+(25*Q326)+0.05*(Q326)^3)))^2)</f>
        <v>13.092380080154829</v>
      </c>
      <c r="K326" s="13">
        <f t="shared" ref="K326:K389" si="64">I326-J326</f>
        <v>0.13880892946672141</v>
      </c>
      <c r="L326" s="13">
        <f t="shared" ref="L326:L389" si="65">IF(K326&gt;$N$2,(K326-$N$2)/$L$2,0)</f>
        <v>0</v>
      </c>
      <c r="M326" s="13">
        <f t="shared" si="59"/>
        <v>5.7557828984848527</v>
      </c>
      <c r="N326" s="13">
        <f t="shared" ref="N326:N389" si="66">$M$2*M326</f>
        <v>3.5685853970606085</v>
      </c>
      <c r="O326" s="13">
        <f t="shared" ref="O326:O389" si="67">N326+G326</f>
        <v>3.5685853970606085</v>
      </c>
      <c r="Q326" s="41">
        <v>21.071771177671319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6.5358924977294617</v>
      </c>
      <c r="G327" s="13">
        <f t="shared" si="61"/>
        <v>0</v>
      </c>
      <c r="H327" s="13">
        <f t="shared" si="62"/>
        <v>6.5358924977294617</v>
      </c>
      <c r="I327" s="16">
        <f t="shared" ref="I327:I390" si="69">H327+K326-L326</f>
        <v>6.6747014271961831</v>
      </c>
      <c r="J327" s="13">
        <f t="shared" si="63"/>
        <v>6.6561505988105729</v>
      </c>
      <c r="K327" s="13">
        <f t="shared" si="64"/>
        <v>1.8550828385610174E-2</v>
      </c>
      <c r="L327" s="13">
        <f t="shared" si="65"/>
        <v>0</v>
      </c>
      <c r="M327" s="13">
        <f t="shared" ref="M327:M390" si="70">L327+M326-N326</f>
        <v>2.1871975014242442</v>
      </c>
      <c r="N327" s="13">
        <f t="shared" si="66"/>
        <v>1.3560624508830315</v>
      </c>
      <c r="O327" s="13">
        <f t="shared" si="67"/>
        <v>1.3560624508830315</v>
      </c>
      <c r="Q327" s="41">
        <v>20.870304061248319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0.1075492460457587</v>
      </c>
      <c r="G328" s="13">
        <f t="shared" si="61"/>
        <v>0</v>
      </c>
      <c r="H328" s="13">
        <f t="shared" si="62"/>
        <v>0.1075492460457587</v>
      </c>
      <c r="I328" s="16">
        <f t="shared" si="69"/>
        <v>0.12610007443136889</v>
      </c>
      <c r="J328" s="13">
        <f t="shared" si="63"/>
        <v>0.12610001541074908</v>
      </c>
      <c r="K328" s="13">
        <f t="shared" si="64"/>
        <v>5.9020619808114461E-8</v>
      </c>
      <c r="L328" s="13">
        <f t="shared" si="65"/>
        <v>0</v>
      </c>
      <c r="M328" s="13">
        <f t="shared" si="70"/>
        <v>0.83113505054121273</v>
      </c>
      <c r="N328" s="13">
        <f t="shared" si="66"/>
        <v>0.51530373133555185</v>
      </c>
      <c r="O328" s="13">
        <f t="shared" si="67"/>
        <v>0.51530373133555185</v>
      </c>
      <c r="Q328" s="41">
        <v>26.259831000000009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3.9724253671879191</v>
      </c>
      <c r="G329" s="18">
        <f t="shared" si="61"/>
        <v>0</v>
      </c>
      <c r="H329" s="18">
        <f t="shared" si="62"/>
        <v>3.9724253671879191</v>
      </c>
      <c r="I329" s="17">
        <f t="shared" si="69"/>
        <v>3.972425426208539</v>
      </c>
      <c r="J329" s="18">
        <f t="shared" si="63"/>
        <v>3.9706128183545775</v>
      </c>
      <c r="K329" s="18">
        <f t="shared" si="64"/>
        <v>1.8126078539615342E-3</v>
      </c>
      <c r="L329" s="18">
        <f t="shared" si="65"/>
        <v>0</v>
      </c>
      <c r="M329" s="18">
        <f t="shared" si="70"/>
        <v>0.31583131920566088</v>
      </c>
      <c r="N329" s="18">
        <f t="shared" si="66"/>
        <v>0.19581541790750975</v>
      </c>
      <c r="O329" s="18">
        <f t="shared" si="67"/>
        <v>0.19581541790750975</v>
      </c>
      <c r="P329" s="3"/>
      <c r="Q329" s="42">
        <v>26.38379782517411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85.304374554025387</v>
      </c>
      <c r="G330" s="13">
        <f t="shared" si="61"/>
        <v>6.4825262621434359</v>
      </c>
      <c r="H330" s="13">
        <f t="shared" si="62"/>
        <v>78.821848291881949</v>
      </c>
      <c r="I330" s="16">
        <f t="shared" si="69"/>
        <v>78.823660899735913</v>
      </c>
      <c r="J330" s="13">
        <f t="shared" si="63"/>
        <v>63.075133635592721</v>
      </c>
      <c r="K330" s="13">
        <f t="shared" si="64"/>
        <v>15.748527264143192</v>
      </c>
      <c r="L330" s="13">
        <f t="shared" si="65"/>
        <v>4.6405436941687164</v>
      </c>
      <c r="M330" s="13">
        <f t="shared" si="70"/>
        <v>4.7605595954668676</v>
      </c>
      <c r="N330" s="13">
        <f t="shared" si="66"/>
        <v>2.9515469491894577</v>
      </c>
      <c r="O330" s="13">
        <f t="shared" si="67"/>
        <v>9.434073211332894</v>
      </c>
      <c r="Q330" s="41">
        <v>23.182182502023071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38.40557647295438</v>
      </c>
      <c r="G331" s="13">
        <f t="shared" si="61"/>
        <v>1.2391091003579355</v>
      </c>
      <c r="H331" s="13">
        <f t="shared" si="62"/>
        <v>37.166467372596443</v>
      </c>
      <c r="I331" s="16">
        <f t="shared" si="69"/>
        <v>48.274450942570923</v>
      </c>
      <c r="J331" s="13">
        <f t="shared" si="63"/>
        <v>40.048554175468169</v>
      </c>
      <c r="K331" s="13">
        <f t="shared" si="64"/>
        <v>8.2258967671027534</v>
      </c>
      <c r="L331" s="13">
        <f t="shared" si="65"/>
        <v>0</v>
      </c>
      <c r="M331" s="13">
        <f t="shared" si="70"/>
        <v>1.8090126462774099</v>
      </c>
      <c r="N331" s="13">
        <f t="shared" si="66"/>
        <v>1.1215878406919941</v>
      </c>
      <c r="O331" s="13">
        <f t="shared" si="67"/>
        <v>2.3606969410499294</v>
      </c>
      <c r="Q331" s="41">
        <v>17.767797478838879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40.579006149985247</v>
      </c>
      <c r="G332" s="13">
        <f t="shared" si="61"/>
        <v>1.4821046340340367</v>
      </c>
      <c r="H332" s="13">
        <f t="shared" si="62"/>
        <v>39.09690151595121</v>
      </c>
      <c r="I332" s="16">
        <f t="shared" si="69"/>
        <v>47.322798283053963</v>
      </c>
      <c r="J332" s="13">
        <f t="shared" si="63"/>
        <v>37.387177507046509</v>
      </c>
      <c r="K332" s="13">
        <f t="shared" si="64"/>
        <v>9.935620776007454</v>
      </c>
      <c r="L332" s="13">
        <f t="shared" si="65"/>
        <v>0</v>
      </c>
      <c r="M332" s="13">
        <f t="shared" si="70"/>
        <v>0.68742480558541574</v>
      </c>
      <c r="N332" s="13">
        <f t="shared" si="66"/>
        <v>0.42620337946295778</v>
      </c>
      <c r="O332" s="13">
        <f t="shared" si="67"/>
        <v>1.9083080134969945</v>
      </c>
      <c r="Q332" s="41">
        <v>15.459489316233849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46.399711833115923</v>
      </c>
      <c r="G333" s="13">
        <f t="shared" si="61"/>
        <v>2.1328758546497784</v>
      </c>
      <c r="H333" s="13">
        <f t="shared" si="62"/>
        <v>44.266835978466148</v>
      </c>
      <c r="I333" s="16">
        <f t="shared" si="69"/>
        <v>54.202456754473602</v>
      </c>
      <c r="J333" s="13">
        <f t="shared" si="63"/>
        <v>36.268382645972665</v>
      </c>
      <c r="K333" s="13">
        <f t="shared" si="64"/>
        <v>17.934074108500937</v>
      </c>
      <c r="L333" s="13">
        <f t="shared" si="65"/>
        <v>6.8421603898556933</v>
      </c>
      <c r="M333" s="13">
        <f t="shared" si="70"/>
        <v>7.1033818159781514</v>
      </c>
      <c r="N333" s="13">
        <f t="shared" si="66"/>
        <v>4.4040967259064541</v>
      </c>
      <c r="O333" s="13">
        <f t="shared" si="67"/>
        <v>6.5369725805562329</v>
      </c>
      <c r="Q333" s="41">
        <v>12.2296391791415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11.91076101633508</v>
      </c>
      <c r="G334" s="13">
        <f t="shared" si="61"/>
        <v>0</v>
      </c>
      <c r="H334" s="13">
        <f t="shared" si="62"/>
        <v>11.91076101633508</v>
      </c>
      <c r="I334" s="16">
        <f t="shared" si="69"/>
        <v>23.002674734980324</v>
      </c>
      <c r="J334" s="13">
        <f t="shared" si="63"/>
        <v>20.494250165041652</v>
      </c>
      <c r="K334" s="13">
        <f t="shared" si="64"/>
        <v>2.508424569938672</v>
      </c>
      <c r="L334" s="13">
        <f t="shared" si="65"/>
        <v>0</v>
      </c>
      <c r="M334" s="13">
        <f t="shared" si="70"/>
        <v>2.6992850900716974</v>
      </c>
      <c r="N334" s="13">
        <f t="shared" si="66"/>
        <v>1.6735567558444524</v>
      </c>
      <c r="O334" s="13">
        <f t="shared" si="67"/>
        <v>1.6735567558444524</v>
      </c>
      <c r="Q334" s="41">
        <v>11.073648593548389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85.351488528249931</v>
      </c>
      <c r="G335" s="13">
        <f t="shared" si="61"/>
        <v>6.4877937366015628</v>
      </c>
      <c r="H335" s="13">
        <f t="shared" si="62"/>
        <v>78.863694791648371</v>
      </c>
      <c r="I335" s="16">
        <f t="shared" si="69"/>
        <v>81.372119361587039</v>
      </c>
      <c r="J335" s="13">
        <f t="shared" si="63"/>
        <v>42.763078176484093</v>
      </c>
      <c r="K335" s="13">
        <f t="shared" si="64"/>
        <v>38.609041185102946</v>
      </c>
      <c r="L335" s="13">
        <f t="shared" si="65"/>
        <v>27.669146009558471</v>
      </c>
      <c r="M335" s="13">
        <f t="shared" si="70"/>
        <v>28.694874343785717</v>
      </c>
      <c r="N335" s="13">
        <f t="shared" si="66"/>
        <v>17.790822093147145</v>
      </c>
      <c r="O335" s="13">
        <f t="shared" si="67"/>
        <v>24.278615829748709</v>
      </c>
      <c r="Q335" s="41">
        <v>12.66194413123133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16.57448414340886</v>
      </c>
      <c r="G336" s="13">
        <f t="shared" si="61"/>
        <v>0</v>
      </c>
      <c r="H336" s="13">
        <f t="shared" si="62"/>
        <v>16.57448414340886</v>
      </c>
      <c r="I336" s="16">
        <f t="shared" si="69"/>
        <v>27.514379318953335</v>
      </c>
      <c r="J336" s="13">
        <f t="shared" si="63"/>
        <v>25.523552678185673</v>
      </c>
      <c r="K336" s="13">
        <f t="shared" si="64"/>
        <v>1.9908266407676614</v>
      </c>
      <c r="L336" s="13">
        <f t="shared" si="65"/>
        <v>0</v>
      </c>
      <c r="M336" s="13">
        <f t="shared" si="70"/>
        <v>10.904052250638571</v>
      </c>
      <c r="N336" s="13">
        <f t="shared" si="66"/>
        <v>6.7605123953959145</v>
      </c>
      <c r="O336" s="13">
        <f t="shared" si="67"/>
        <v>6.7605123953959145</v>
      </c>
      <c r="Q336" s="41">
        <v>17.08271961258918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22.04029067118023</v>
      </c>
      <c r="G337" s="13">
        <f t="shared" si="61"/>
        <v>0</v>
      </c>
      <c r="H337" s="13">
        <f t="shared" si="62"/>
        <v>22.04029067118023</v>
      </c>
      <c r="I337" s="16">
        <f t="shared" si="69"/>
        <v>24.031117311947892</v>
      </c>
      <c r="J337" s="13">
        <f t="shared" si="63"/>
        <v>22.721646366978533</v>
      </c>
      <c r="K337" s="13">
        <f t="shared" si="64"/>
        <v>1.3094709449693589</v>
      </c>
      <c r="L337" s="13">
        <f t="shared" si="65"/>
        <v>0</v>
      </c>
      <c r="M337" s="13">
        <f t="shared" si="70"/>
        <v>4.1435398552426568</v>
      </c>
      <c r="N337" s="13">
        <f t="shared" si="66"/>
        <v>2.5689947102504473</v>
      </c>
      <c r="O337" s="13">
        <f t="shared" si="67"/>
        <v>2.5689947102504473</v>
      </c>
      <c r="Q337" s="41">
        <v>17.379073160390622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28.244685822863119</v>
      </c>
      <c r="G338" s="13">
        <f t="shared" si="61"/>
        <v>0.1030930275874483</v>
      </c>
      <c r="H338" s="13">
        <f t="shared" si="62"/>
        <v>28.14159279527567</v>
      </c>
      <c r="I338" s="16">
        <f t="shared" si="69"/>
        <v>29.451063740245029</v>
      </c>
      <c r="J338" s="13">
        <f t="shared" si="63"/>
        <v>27.716437764829276</v>
      </c>
      <c r="K338" s="13">
        <f t="shared" si="64"/>
        <v>1.7346259754157529</v>
      </c>
      <c r="L338" s="13">
        <f t="shared" si="65"/>
        <v>0</v>
      </c>
      <c r="M338" s="13">
        <f t="shared" si="70"/>
        <v>1.5745451449922094</v>
      </c>
      <c r="N338" s="13">
        <f t="shared" si="66"/>
        <v>0.97621798989516984</v>
      </c>
      <c r="O338" s="13">
        <f t="shared" si="67"/>
        <v>1.0793110174826182</v>
      </c>
      <c r="Q338" s="41">
        <v>19.654830957007739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2.9467626502846489</v>
      </c>
      <c r="G339" s="13">
        <f t="shared" si="61"/>
        <v>0</v>
      </c>
      <c r="H339" s="13">
        <f t="shared" si="62"/>
        <v>2.9467626502846489</v>
      </c>
      <c r="I339" s="16">
        <f t="shared" si="69"/>
        <v>4.6813886257004018</v>
      </c>
      <c r="J339" s="13">
        <f t="shared" si="63"/>
        <v>4.6753900048637718</v>
      </c>
      <c r="K339" s="13">
        <f t="shared" si="64"/>
        <v>5.9986208366300531E-3</v>
      </c>
      <c r="L339" s="13">
        <f t="shared" si="65"/>
        <v>0</v>
      </c>
      <c r="M339" s="13">
        <f t="shared" si="70"/>
        <v>0.5983271550970396</v>
      </c>
      <c r="N339" s="13">
        <f t="shared" si="66"/>
        <v>0.37096283616016457</v>
      </c>
      <c r="O339" s="13">
        <f t="shared" si="67"/>
        <v>0.37096283616016457</v>
      </c>
      <c r="Q339" s="41">
        <v>21.344128415614321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2.833826024411183</v>
      </c>
      <c r="G340" s="13">
        <f t="shared" si="61"/>
        <v>0</v>
      </c>
      <c r="H340" s="13">
        <f t="shared" si="62"/>
        <v>2.833826024411183</v>
      </c>
      <c r="I340" s="16">
        <f t="shared" si="69"/>
        <v>2.8398246452478131</v>
      </c>
      <c r="J340" s="13">
        <f t="shared" si="63"/>
        <v>2.8388489055488604</v>
      </c>
      <c r="K340" s="13">
        <f t="shared" si="64"/>
        <v>9.7573969895270452E-4</v>
      </c>
      <c r="L340" s="13">
        <f t="shared" si="65"/>
        <v>0</v>
      </c>
      <c r="M340" s="13">
        <f t="shared" si="70"/>
        <v>0.22736431893687503</v>
      </c>
      <c r="N340" s="13">
        <f t="shared" si="66"/>
        <v>0.14096587774086253</v>
      </c>
      <c r="O340" s="13">
        <f t="shared" si="67"/>
        <v>0.14096587774086253</v>
      </c>
      <c r="Q340" s="41">
        <v>23.599844865831042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9.4847614395124733</v>
      </c>
      <c r="G341" s="18">
        <f t="shared" si="61"/>
        <v>0</v>
      </c>
      <c r="H341" s="18">
        <f t="shared" si="62"/>
        <v>9.4847614395124733</v>
      </c>
      <c r="I341" s="17">
        <f t="shared" si="69"/>
        <v>9.4857371792114265</v>
      </c>
      <c r="J341" s="18">
        <f t="shared" si="63"/>
        <v>9.4522787255654794</v>
      </c>
      <c r="K341" s="18">
        <f t="shared" si="64"/>
        <v>3.3458453645947017E-2</v>
      </c>
      <c r="L341" s="18">
        <f t="shared" si="65"/>
        <v>0</v>
      </c>
      <c r="M341" s="18">
        <f t="shared" si="70"/>
        <v>8.6398441196012504E-2</v>
      </c>
      <c r="N341" s="18">
        <f t="shared" si="66"/>
        <v>5.3567033541527753E-2</v>
      </c>
      <c r="O341" s="18">
        <f t="shared" si="67"/>
        <v>5.3567033541527753E-2</v>
      </c>
      <c r="P341" s="3"/>
      <c r="Q341" s="42">
        <v>24.160064000000009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16.506965761046828</v>
      </c>
      <c r="G342" s="13">
        <f t="shared" si="61"/>
        <v>0</v>
      </c>
      <c r="H342" s="13">
        <f t="shared" si="62"/>
        <v>16.506965761046828</v>
      </c>
      <c r="I342" s="16">
        <f t="shared" si="69"/>
        <v>16.540424214692777</v>
      </c>
      <c r="J342" s="13">
        <f t="shared" si="63"/>
        <v>16.273743000014413</v>
      </c>
      <c r="K342" s="13">
        <f t="shared" si="64"/>
        <v>0.26668121467836414</v>
      </c>
      <c r="L342" s="13">
        <f t="shared" si="65"/>
        <v>0</v>
      </c>
      <c r="M342" s="13">
        <f t="shared" si="70"/>
        <v>3.2831407654484751E-2</v>
      </c>
      <c r="N342" s="13">
        <f t="shared" si="66"/>
        <v>2.0355472745780544E-2</v>
      </c>
      <c r="O342" s="13">
        <f t="shared" si="67"/>
        <v>2.0355472745780544E-2</v>
      </c>
      <c r="Q342" s="41">
        <v>21.129399617874739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18.849326161115769</v>
      </c>
      <c r="G343" s="13">
        <f t="shared" si="61"/>
        <v>0</v>
      </c>
      <c r="H343" s="13">
        <f t="shared" si="62"/>
        <v>18.849326161115769</v>
      </c>
      <c r="I343" s="16">
        <f t="shared" si="69"/>
        <v>19.116007375794133</v>
      </c>
      <c r="J343" s="13">
        <f t="shared" si="63"/>
        <v>18.514821135658963</v>
      </c>
      <c r="K343" s="13">
        <f t="shared" si="64"/>
        <v>0.60118624013517064</v>
      </c>
      <c r="L343" s="13">
        <f t="shared" si="65"/>
        <v>0</v>
      </c>
      <c r="M343" s="13">
        <f t="shared" si="70"/>
        <v>1.2475934908704207E-2</v>
      </c>
      <c r="N343" s="13">
        <f t="shared" si="66"/>
        <v>7.7350796433966083E-3</v>
      </c>
      <c r="O343" s="13">
        <f t="shared" si="67"/>
        <v>7.7350796433966083E-3</v>
      </c>
      <c r="Q343" s="41">
        <v>18.288001131095889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55.576376602703412</v>
      </c>
      <c r="G344" s="13">
        <f t="shared" si="61"/>
        <v>3.1588527135370881</v>
      </c>
      <c r="H344" s="13">
        <f t="shared" si="62"/>
        <v>52.417523889166326</v>
      </c>
      <c r="I344" s="16">
        <f t="shared" si="69"/>
        <v>53.018710129301496</v>
      </c>
      <c r="J344" s="13">
        <f t="shared" si="63"/>
        <v>41.121895046880226</v>
      </c>
      <c r="K344" s="13">
        <f t="shared" si="64"/>
        <v>11.89681508242127</v>
      </c>
      <c r="L344" s="13">
        <f t="shared" si="65"/>
        <v>0.76051070921942165</v>
      </c>
      <c r="M344" s="13">
        <f t="shared" si="70"/>
        <v>0.76525156448472931</v>
      </c>
      <c r="N344" s="13">
        <f t="shared" si="66"/>
        <v>0.47445596998053219</v>
      </c>
      <c r="O344" s="13">
        <f t="shared" si="67"/>
        <v>3.6333086835176203</v>
      </c>
      <c r="Q344" s="41">
        <v>16.402032440603239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11.46752085502359</v>
      </c>
      <c r="G345" s="13">
        <f t="shared" si="61"/>
        <v>0</v>
      </c>
      <c r="H345" s="13">
        <f t="shared" si="62"/>
        <v>11.46752085502359</v>
      </c>
      <c r="I345" s="16">
        <f t="shared" si="69"/>
        <v>22.603825228225439</v>
      </c>
      <c r="J345" s="13">
        <f t="shared" si="63"/>
        <v>20.154613536705934</v>
      </c>
      <c r="K345" s="13">
        <f t="shared" si="64"/>
        <v>2.4492116915195048</v>
      </c>
      <c r="L345" s="13">
        <f t="shared" si="65"/>
        <v>0</v>
      </c>
      <c r="M345" s="13">
        <f t="shared" si="70"/>
        <v>0.29079559450419712</v>
      </c>
      <c r="N345" s="13">
        <f t="shared" si="66"/>
        <v>0.18029326859260222</v>
      </c>
      <c r="O345" s="13">
        <f t="shared" si="67"/>
        <v>0.18029326859260222</v>
      </c>
      <c r="Q345" s="41">
        <v>10.86996031892415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87.817397819908862</v>
      </c>
      <c r="G346" s="13">
        <f t="shared" si="61"/>
        <v>6.763489311506059</v>
      </c>
      <c r="H346" s="13">
        <f t="shared" si="62"/>
        <v>81.053908508402799</v>
      </c>
      <c r="I346" s="16">
        <f t="shared" si="69"/>
        <v>83.503120199922307</v>
      </c>
      <c r="J346" s="13">
        <f t="shared" si="63"/>
        <v>37.743681976432093</v>
      </c>
      <c r="K346" s="13">
        <f t="shared" si="64"/>
        <v>45.759438223490214</v>
      </c>
      <c r="L346" s="13">
        <f t="shared" si="65"/>
        <v>34.872118364575769</v>
      </c>
      <c r="M346" s="13">
        <f t="shared" si="70"/>
        <v>34.982620690487366</v>
      </c>
      <c r="N346" s="13">
        <f t="shared" si="66"/>
        <v>21.689224828102166</v>
      </c>
      <c r="O346" s="13">
        <f t="shared" si="67"/>
        <v>28.452714139608226</v>
      </c>
      <c r="Q346" s="41">
        <v>10.111238593548389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1.603202918516199E-3</v>
      </c>
      <c r="G347" s="13">
        <f t="shared" si="61"/>
        <v>0</v>
      </c>
      <c r="H347" s="13">
        <f t="shared" si="62"/>
        <v>1.603202918516199E-3</v>
      </c>
      <c r="I347" s="16">
        <f t="shared" si="69"/>
        <v>10.888923061832962</v>
      </c>
      <c r="J347" s="13">
        <f t="shared" si="63"/>
        <v>10.708536781859026</v>
      </c>
      <c r="K347" s="13">
        <f t="shared" si="64"/>
        <v>0.18038627997393597</v>
      </c>
      <c r="L347" s="13">
        <f t="shared" si="65"/>
        <v>0</v>
      </c>
      <c r="M347" s="13">
        <f t="shared" si="70"/>
        <v>13.2933958623852</v>
      </c>
      <c r="N347" s="13">
        <f t="shared" si="66"/>
        <v>8.2419054346788236</v>
      </c>
      <c r="O347" s="13">
        <f t="shared" si="67"/>
        <v>8.2419054346788236</v>
      </c>
      <c r="Q347" s="41">
        <v>15.00331173711046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1.954649877318037</v>
      </c>
      <c r="G348" s="13">
        <f t="shared" si="61"/>
        <v>0</v>
      </c>
      <c r="H348" s="13">
        <f t="shared" si="62"/>
        <v>1.954649877318037</v>
      </c>
      <c r="I348" s="16">
        <f t="shared" si="69"/>
        <v>2.1350361572919727</v>
      </c>
      <c r="J348" s="13">
        <f t="shared" si="63"/>
        <v>2.134197954652834</v>
      </c>
      <c r="K348" s="13">
        <f t="shared" si="64"/>
        <v>8.3820263913869653E-4</v>
      </c>
      <c r="L348" s="13">
        <f t="shared" si="65"/>
        <v>0</v>
      </c>
      <c r="M348" s="13">
        <f t="shared" si="70"/>
        <v>5.0514904277063764</v>
      </c>
      <c r="N348" s="13">
        <f t="shared" si="66"/>
        <v>3.1319240651779534</v>
      </c>
      <c r="O348" s="13">
        <f t="shared" si="67"/>
        <v>3.1319240651779534</v>
      </c>
      <c r="Q348" s="41">
        <v>18.61840649851726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39.052793391263997</v>
      </c>
      <c r="G349" s="13">
        <f t="shared" si="61"/>
        <v>1.3114697670640676</v>
      </c>
      <c r="H349" s="13">
        <f t="shared" si="62"/>
        <v>37.741323624199929</v>
      </c>
      <c r="I349" s="16">
        <f t="shared" si="69"/>
        <v>37.742161826839066</v>
      </c>
      <c r="J349" s="13">
        <f t="shared" si="63"/>
        <v>33.093548588369345</v>
      </c>
      <c r="K349" s="13">
        <f t="shared" si="64"/>
        <v>4.6486132384697214</v>
      </c>
      <c r="L349" s="13">
        <f t="shared" si="65"/>
        <v>0</v>
      </c>
      <c r="M349" s="13">
        <f t="shared" si="70"/>
        <v>1.9195663625284229</v>
      </c>
      <c r="N349" s="13">
        <f t="shared" si="66"/>
        <v>1.1901311447676222</v>
      </c>
      <c r="O349" s="13">
        <f t="shared" si="67"/>
        <v>2.50160091183169</v>
      </c>
      <c r="Q349" s="41">
        <v>17.183752859066349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1.9339403225965399</v>
      </c>
      <c r="G350" s="13">
        <f t="shared" si="61"/>
        <v>0</v>
      </c>
      <c r="H350" s="13">
        <f t="shared" si="62"/>
        <v>1.9339403225965399</v>
      </c>
      <c r="I350" s="16">
        <f t="shared" si="69"/>
        <v>6.5825535610662609</v>
      </c>
      <c r="J350" s="13">
        <f t="shared" si="63"/>
        <v>6.5614870869245943</v>
      </c>
      <c r="K350" s="13">
        <f t="shared" si="64"/>
        <v>2.1066474141666625E-2</v>
      </c>
      <c r="L350" s="13">
        <f t="shared" si="65"/>
        <v>0</v>
      </c>
      <c r="M350" s="13">
        <f t="shared" si="70"/>
        <v>0.72943521776080078</v>
      </c>
      <c r="N350" s="13">
        <f t="shared" si="66"/>
        <v>0.45224983501169647</v>
      </c>
      <c r="O350" s="13">
        <f t="shared" si="67"/>
        <v>0.45224983501169647</v>
      </c>
      <c r="Q350" s="41">
        <v>19.673536714328812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1.029861035441622</v>
      </c>
      <c r="G351" s="13">
        <f t="shared" si="61"/>
        <v>0</v>
      </c>
      <c r="H351" s="13">
        <f t="shared" si="62"/>
        <v>1.029861035441622</v>
      </c>
      <c r="I351" s="16">
        <f t="shared" si="69"/>
        <v>1.0509275095832886</v>
      </c>
      <c r="J351" s="13">
        <f t="shared" si="63"/>
        <v>1.0508602170094417</v>
      </c>
      <c r="K351" s="13">
        <f t="shared" si="64"/>
        <v>6.7292573846966519E-5</v>
      </c>
      <c r="L351" s="13">
        <f t="shared" si="65"/>
        <v>0</v>
      </c>
      <c r="M351" s="13">
        <f t="shared" si="70"/>
        <v>0.27718538274910431</v>
      </c>
      <c r="N351" s="13">
        <f t="shared" si="66"/>
        <v>0.17185493730444468</v>
      </c>
      <c r="O351" s="13">
        <f t="shared" si="67"/>
        <v>0.17185493730444468</v>
      </c>
      <c r="Q351" s="41">
        <v>21.416938322306919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0.114285714</v>
      </c>
      <c r="G352" s="13">
        <f t="shared" si="61"/>
        <v>0</v>
      </c>
      <c r="H352" s="13">
        <f t="shared" si="62"/>
        <v>0.114285714</v>
      </c>
      <c r="I352" s="16">
        <f t="shared" si="69"/>
        <v>0.11435300657384696</v>
      </c>
      <c r="J352" s="13">
        <f t="shared" si="63"/>
        <v>0.11435294497506562</v>
      </c>
      <c r="K352" s="13">
        <f t="shared" si="64"/>
        <v>6.1598781339600173E-8</v>
      </c>
      <c r="L352" s="13">
        <f t="shared" si="65"/>
        <v>0</v>
      </c>
      <c r="M352" s="13">
        <f t="shared" si="70"/>
        <v>0.10533044544465964</v>
      </c>
      <c r="N352" s="13">
        <f t="shared" si="66"/>
        <v>6.5304876175688975E-2</v>
      </c>
      <c r="O352" s="13">
        <f t="shared" si="67"/>
        <v>6.5304876175688975E-2</v>
      </c>
      <c r="Q352" s="41">
        <v>23.84375300000001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10.093936412791461</v>
      </c>
      <c r="G353" s="18">
        <f t="shared" si="61"/>
        <v>0</v>
      </c>
      <c r="H353" s="18">
        <f t="shared" si="62"/>
        <v>10.093936412791461</v>
      </c>
      <c r="I353" s="17">
        <f t="shared" si="69"/>
        <v>10.093936474390242</v>
      </c>
      <c r="J353" s="18">
        <f t="shared" si="63"/>
        <v>10.057037545229496</v>
      </c>
      <c r="K353" s="18">
        <f t="shared" si="64"/>
        <v>3.6898929160745553E-2</v>
      </c>
      <c r="L353" s="18">
        <f t="shared" si="65"/>
        <v>0</v>
      </c>
      <c r="M353" s="18">
        <f t="shared" si="70"/>
        <v>4.0025569268970662E-2</v>
      </c>
      <c r="N353" s="18">
        <f t="shared" si="66"/>
        <v>2.4815852946761811E-2</v>
      </c>
      <c r="O353" s="18">
        <f t="shared" si="67"/>
        <v>2.4815852946761811E-2</v>
      </c>
      <c r="P353" s="3"/>
      <c r="Q353" s="42">
        <v>24.792863256998938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8.2872355462059986</v>
      </c>
      <c r="G354" s="13">
        <f t="shared" si="61"/>
        <v>0</v>
      </c>
      <c r="H354" s="13">
        <f t="shared" si="62"/>
        <v>8.2872355462059986</v>
      </c>
      <c r="I354" s="16">
        <f t="shared" si="69"/>
        <v>8.3241344753667441</v>
      </c>
      <c r="J354" s="13">
        <f t="shared" si="63"/>
        <v>8.2926514363803427</v>
      </c>
      <c r="K354" s="13">
        <f t="shared" si="64"/>
        <v>3.1483038986401368E-2</v>
      </c>
      <c r="L354" s="13">
        <f t="shared" si="65"/>
        <v>0</v>
      </c>
      <c r="M354" s="13">
        <f t="shared" si="70"/>
        <v>1.5209716322208851E-2</v>
      </c>
      <c r="N354" s="13">
        <f t="shared" si="66"/>
        <v>9.4300241197694881E-3</v>
      </c>
      <c r="O354" s="13">
        <f t="shared" si="67"/>
        <v>9.4300241197694881E-3</v>
      </c>
      <c r="Q354" s="41">
        <v>21.804011528423921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27.977325315509059</v>
      </c>
      <c r="G355" s="13">
        <f t="shared" si="61"/>
        <v>7.3201373003452225E-2</v>
      </c>
      <c r="H355" s="13">
        <f t="shared" si="62"/>
        <v>27.904123942505606</v>
      </c>
      <c r="I355" s="16">
        <f t="shared" si="69"/>
        <v>27.935606981492008</v>
      </c>
      <c r="J355" s="13">
        <f t="shared" si="63"/>
        <v>26.368866519274807</v>
      </c>
      <c r="K355" s="13">
        <f t="shared" si="64"/>
        <v>1.5667404622172008</v>
      </c>
      <c r="L355" s="13">
        <f t="shared" si="65"/>
        <v>0</v>
      </c>
      <c r="M355" s="13">
        <f t="shared" si="70"/>
        <v>5.7796922024393634E-3</v>
      </c>
      <c r="N355" s="13">
        <f t="shared" si="66"/>
        <v>3.5834091655124051E-3</v>
      </c>
      <c r="O355" s="13">
        <f t="shared" si="67"/>
        <v>7.678478216896463E-2</v>
      </c>
      <c r="Q355" s="41">
        <v>19.286572942356681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87.873657505122821</v>
      </c>
      <c r="G356" s="13">
        <f t="shared" si="61"/>
        <v>6.7697793021036343</v>
      </c>
      <c r="H356" s="13">
        <f t="shared" si="62"/>
        <v>81.103878203019192</v>
      </c>
      <c r="I356" s="16">
        <f t="shared" si="69"/>
        <v>82.67061866523639</v>
      </c>
      <c r="J356" s="13">
        <f t="shared" si="63"/>
        <v>47.647877139620931</v>
      </c>
      <c r="K356" s="13">
        <f t="shared" si="64"/>
        <v>35.022741525615459</v>
      </c>
      <c r="L356" s="13">
        <f t="shared" si="65"/>
        <v>24.056477067482135</v>
      </c>
      <c r="M356" s="13">
        <f t="shared" si="70"/>
        <v>24.058673350519062</v>
      </c>
      <c r="N356" s="13">
        <f t="shared" si="66"/>
        <v>14.916377477321818</v>
      </c>
      <c r="O356" s="13">
        <f t="shared" si="67"/>
        <v>21.686156779425453</v>
      </c>
      <c r="Q356" s="41">
        <v>14.81485208595495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87.737189943431702</v>
      </c>
      <c r="G357" s="13">
        <f t="shared" si="61"/>
        <v>6.7545218459581422</v>
      </c>
      <c r="H357" s="13">
        <f t="shared" si="62"/>
        <v>80.982668097473564</v>
      </c>
      <c r="I357" s="16">
        <f t="shared" si="69"/>
        <v>91.948932555606888</v>
      </c>
      <c r="J357" s="13">
        <f t="shared" si="63"/>
        <v>44.721582553874732</v>
      </c>
      <c r="K357" s="13">
        <f t="shared" si="64"/>
        <v>47.227350001732155</v>
      </c>
      <c r="L357" s="13">
        <f t="shared" si="65"/>
        <v>36.350823379348732</v>
      </c>
      <c r="M357" s="13">
        <f t="shared" si="70"/>
        <v>45.493119252545981</v>
      </c>
      <c r="N357" s="13">
        <f t="shared" si="66"/>
        <v>28.205733936578508</v>
      </c>
      <c r="O357" s="13">
        <f t="shared" si="67"/>
        <v>34.960255782536649</v>
      </c>
      <c r="Q357" s="41">
        <v>12.92714941532687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11.986094998021249</v>
      </c>
      <c r="G358" s="13">
        <f t="shared" si="61"/>
        <v>0</v>
      </c>
      <c r="H358" s="13">
        <f t="shared" si="62"/>
        <v>11.986094998021249</v>
      </c>
      <c r="I358" s="16">
        <f t="shared" si="69"/>
        <v>22.862621620404674</v>
      </c>
      <c r="J358" s="13">
        <f t="shared" si="63"/>
        <v>20.177819436373575</v>
      </c>
      <c r="K358" s="13">
        <f t="shared" si="64"/>
        <v>2.6848021840310992</v>
      </c>
      <c r="L358" s="13">
        <f t="shared" si="65"/>
        <v>0</v>
      </c>
      <c r="M358" s="13">
        <f t="shared" si="70"/>
        <v>17.287385315967473</v>
      </c>
      <c r="N358" s="13">
        <f t="shared" si="66"/>
        <v>10.718178895899833</v>
      </c>
      <c r="O358" s="13">
        <f t="shared" si="67"/>
        <v>10.718178895899833</v>
      </c>
      <c r="Q358" s="41">
        <v>10.32271959354839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6.5151778749901128</v>
      </c>
      <c r="G359" s="13">
        <f t="shared" si="61"/>
        <v>0</v>
      </c>
      <c r="H359" s="13">
        <f t="shared" si="62"/>
        <v>6.5151778749901128</v>
      </c>
      <c r="I359" s="16">
        <f t="shared" si="69"/>
        <v>9.1999800590212111</v>
      </c>
      <c r="J359" s="13">
        <f t="shared" si="63"/>
        <v>9.0653870472321625</v>
      </c>
      <c r="K359" s="13">
        <f t="shared" si="64"/>
        <v>0.13459301178904859</v>
      </c>
      <c r="L359" s="13">
        <f t="shared" si="65"/>
        <v>0</v>
      </c>
      <c r="M359" s="13">
        <f t="shared" si="70"/>
        <v>6.5692064200676406</v>
      </c>
      <c r="N359" s="13">
        <f t="shared" si="66"/>
        <v>4.0729079804419372</v>
      </c>
      <c r="O359" s="13">
        <f t="shared" si="67"/>
        <v>4.0729079804419372</v>
      </c>
      <c r="Q359" s="41">
        <v>13.487947888626669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19.4262567565398</v>
      </c>
      <c r="G360" s="13">
        <f t="shared" si="61"/>
        <v>0</v>
      </c>
      <c r="H360" s="13">
        <f t="shared" si="62"/>
        <v>19.4262567565398</v>
      </c>
      <c r="I360" s="16">
        <f t="shared" si="69"/>
        <v>19.56084976832885</v>
      </c>
      <c r="J360" s="13">
        <f t="shared" si="63"/>
        <v>18.417082552156888</v>
      </c>
      <c r="K360" s="13">
        <f t="shared" si="64"/>
        <v>1.1437672161719625</v>
      </c>
      <c r="L360" s="13">
        <f t="shared" si="65"/>
        <v>0</v>
      </c>
      <c r="M360" s="13">
        <f t="shared" si="70"/>
        <v>2.4962984396257033</v>
      </c>
      <c r="N360" s="13">
        <f t="shared" si="66"/>
        <v>1.547705032567936</v>
      </c>
      <c r="O360" s="13">
        <f t="shared" si="67"/>
        <v>1.547705032567936</v>
      </c>
      <c r="Q360" s="41">
        <v>13.88302351719717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78.183158302820488</v>
      </c>
      <c r="G361" s="13">
        <f t="shared" si="61"/>
        <v>5.6863543124954488</v>
      </c>
      <c r="H361" s="13">
        <f t="shared" si="62"/>
        <v>72.496803990325034</v>
      </c>
      <c r="I361" s="16">
        <f t="shared" si="69"/>
        <v>73.640571206497</v>
      </c>
      <c r="J361" s="13">
        <f t="shared" si="63"/>
        <v>47.484951053360454</v>
      </c>
      <c r="K361" s="13">
        <f t="shared" si="64"/>
        <v>26.155620153136546</v>
      </c>
      <c r="L361" s="13">
        <f t="shared" si="65"/>
        <v>15.124157677151603</v>
      </c>
      <c r="M361" s="13">
        <f t="shared" si="70"/>
        <v>16.072751084209369</v>
      </c>
      <c r="N361" s="13">
        <f t="shared" si="66"/>
        <v>9.965105672209809</v>
      </c>
      <c r="O361" s="13">
        <f t="shared" si="67"/>
        <v>15.651459984705259</v>
      </c>
      <c r="Q361" s="41">
        <v>15.724478455440639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36.420323898265842</v>
      </c>
      <c r="G362" s="13">
        <f t="shared" si="61"/>
        <v>1.0171522945010676</v>
      </c>
      <c r="H362" s="13">
        <f t="shared" si="62"/>
        <v>35.403171603764775</v>
      </c>
      <c r="I362" s="16">
        <f t="shared" si="69"/>
        <v>46.434634079749721</v>
      </c>
      <c r="J362" s="13">
        <f t="shared" si="63"/>
        <v>37.327878457784387</v>
      </c>
      <c r="K362" s="13">
        <f t="shared" si="64"/>
        <v>9.1067556219653341</v>
      </c>
      <c r="L362" s="13">
        <f t="shared" si="65"/>
        <v>0</v>
      </c>
      <c r="M362" s="13">
        <f t="shared" si="70"/>
        <v>6.1076454119995596</v>
      </c>
      <c r="N362" s="13">
        <f t="shared" si="66"/>
        <v>3.7867401554397269</v>
      </c>
      <c r="O362" s="13">
        <f t="shared" si="67"/>
        <v>4.8038924499407942</v>
      </c>
      <c r="Q362" s="41">
        <v>15.869099656148761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5.9483215740335327</v>
      </c>
      <c r="G363" s="13">
        <f t="shared" si="61"/>
        <v>0</v>
      </c>
      <c r="H363" s="13">
        <f t="shared" si="62"/>
        <v>5.9483215740335327</v>
      </c>
      <c r="I363" s="16">
        <f t="shared" si="69"/>
        <v>15.055077195998866</v>
      </c>
      <c r="J363" s="13">
        <f t="shared" si="63"/>
        <v>14.851548341716507</v>
      </c>
      <c r="K363" s="13">
        <f t="shared" si="64"/>
        <v>0.20352885428235901</v>
      </c>
      <c r="L363" s="13">
        <f t="shared" si="65"/>
        <v>0</v>
      </c>
      <c r="M363" s="13">
        <f t="shared" si="70"/>
        <v>2.3209052565598327</v>
      </c>
      <c r="N363" s="13">
        <f t="shared" si="66"/>
        <v>1.4389612590670964</v>
      </c>
      <c r="O363" s="13">
        <f t="shared" si="67"/>
        <v>1.4389612590670964</v>
      </c>
      <c r="Q363" s="41">
        <v>21.07247507163358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0.257142857</v>
      </c>
      <c r="G364" s="13">
        <f t="shared" si="61"/>
        <v>0</v>
      </c>
      <c r="H364" s="13">
        <f t="shared" si="62"/>
        <v>0.257142857</v>
      </c>
      <c r="I364" s="16">
        <f t="shared" si="69"/>
        <v>0.46067171128235901</v>
      </c>
      <c r="J364" s="13">
        <f t="shared" si="63"/>
        <v>0.46066643490369685</v>
      </c>
      <c r="K364" s="13">
        <f t="shared" si="64"/>
        <v>5.2763786621556896E-6</v>
      </c>
      <c r="L364" s="13">
        <f t="shared" si="65"/>
        <v>0</v>
      </c>
      <c r="M364" s="13">
        <f t="shared" si="70"/>
        <v>0.88194399749273633</v>
      </c>
      <c r="N364" s="13">
        <f t="shared" si="66"/>
        <v>0.54680527844549653</v>
      </c>
      <c r="O364" s="13">
        <f t="shared" si="67"/>
        <v>0.54680527844549653</v>
      </c>
      <c r="Q364" s="41">
        <v>21.923981000000008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22.05812190947551</v>
      </c>
      <c r="G365" s="18">
        <f t="shared" si="61"/>
        <v>0</v>
      </c>
      <c r="H365" s="18">
        <f t="shared" si="62"/>
        <v>22.05812190947551</v>
      </c>
      <c r="I365" s="17">
        <f t="shared" si="69"/>
        <v>22.058127185854172</v>
      </c>
      <c r="J365" s="18">
        <f t="shared" si="63"/>
        <v>21.592476265373847</v>
      </c>
      <c r="K365" s="18">
        <f t="shared" si="64"/>
        <v>0.46565092048032497</v>
      </c>
      <c r="L365" s="18">
        <f t="shared" si="65"/>
        <v>0</v>
      </c>
      <c r="M365" s="18">
        <f t="shared" si="70"/>
        <v>0.3351387190472398</v>
      </c>
      <c r="N365" s="18">
        <f t="shared" si="66"/>
        <v>0.20778600580928866</v>
      </c>
      <c r="O365" s="18">
        <f t="shared" si="67"/>
        <v>0.20778600580928866</v>
      </c>
      <c r="P365" s="3"/>
      <c r="Q365" s="42">
        <v>23.245749895756099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8.25</v>
      </c>
      <c r="G366" s="13">
        <f t="shared" si="61"/>
        <v>0</v>
      </c>
      <c r="H366" s="13">
        <f t="shared" si="62"/>
        <v>8.25</v>
      </c>
      <c r="I366" s="16">
        <f t="shared" si="69"/>
        <v>8.715650920480325</v>
      </c>
      <c r="J366" s="13">
        <f t="shared" si="63"/>
        <v>8.6747661138442336</v>
      </c>
      <c r="K366" s="13">
        <f t="shared" si="64"/>
        <v>4.0884806636091398E-2</v>
      </c>
      <c r="L366" s="13">
        <f t="shared" si="65"/>
        <v>0</v>
      </c>
      <c r="M366" s="13">
        <f t="shared" si="70"/>
        <v>0.12735271323795114</v>
      </c>
      <c r="N366" s="13">
        <f t="shared" si="66"/>
        <v>7.8958682207529704E-2</v>
      </c>
      <c r="O366" s="13">
        <f t="shared" si="67"/>
        <v>7.8958682207529704E-2</v>
      </c>
      <c r="Q366" s="41">
        <v>20.921616441353759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7.8071428569999997</v>
      </c>
      <c r="G367" s="13">
        <f t="shared" si="61"/>
        <v>0</v>
      </c>
      <c r="H367" s="13">
        <f t="shared" si="62"/>
        <v>7.8071428569999997</v>
      </c>
      <c r="I367" s="16">
        <f t="shared" si="69"/>
        <v>7.8480276636360911</v>
      </c>
      <c r="J367" s="13">
        <f t="shared" si="63"/>
        <v>7.8150893970245319</v>
      </c>
      <c r="K367" s="13">
        <f t="shared" si="64"/>
        <v>3.2938266611559186E-2</v>
      </c>
      <c r="L367" s="13">
        <f t="shared" si="65"/>
        <v>0</v>
      </c>
      <c r="M367" s="13">
        <f t="shared" si="70"/>
        <v>4.8394031030421433E-2</v>
      </c>
      <c r="N367" s="13">
        <f t="shared" si="66"/>
        <v>3.000429923886129E-2</v>
      </c>
      <c r="O367" s="13">
        <f t="shared" si="67"/>
        <v>3.000429923886129E-2</v>
      </c>
      <c r="Q367" s="41">
        <v>20.23164599560269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18.292857139999999</v>
      </c>
      <c r="G368" s="13">
        <f t="shared" si="61"/>
        <v>0</v>
      </c>
      <c r="H368" s="13">
        <f t="shared" si="62"/>
        <v>18.292857139999999</v>
      </c>
      <c r="I368" s="16">
        <f t="shared" si="69"/>
        <v>18.325795406611558</v>
      </c>
      <c r="J368" s="13">
        <f t="shared" si="63"/>
        <v>17.656250734301906</v>
      </c>
      <c r="K368" s="13">
        <f t="shared" si="64"/>
        <v>0.66954467230965165</v>
      </c>
      <c r="L368" s="13">
        <f t="shared" si="65"/>
        <v>0</v>
      </c>
      <c r="M368" s="13">
        <f t="shared" si="70"/>
        <v>1.8389731791560143E-2</v>
      </c>
      <c r="N368" s="13">
        <f t="shared" si="66"/>
        <v>1.1401633710767288E-2</v>
      </c>
      <c r="O368" s="13">
        <f t="shared" si="67"/>
        <v>1.1401633710767288E-2</v>
      </c>
      <c r="Q368" s="41">
        <v>16.57018159374401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16.350000000000001</v>
      </c>
      <c r="G369" s="13">
        <f t="shared" si="61"/>
        <v>0</v>
      </c>
      <c r="H369" s="13">
        <f t="shared" si="62"/>
        <v>16.350000000000001</v>
      </c>
      <c r="I369" s="16">
        <f t="shared" si="69"/>
        <v>17.019544672309653</v>
      </c>
      <c r="J369" s="13">
        <f t="shared" si="63"/>
        <v>16.0130808973271</v>
      </c>
      <c r="K369" s="13">
        <f t="shared" si="64"/>
        <v>1.0064637749825529</v>
      </c>
      <c r="L369" s="13">
        <f t="shared" si="65"/>
        <v>0</v>
      </c>
      <c r="M369" s="13">
        <f t="shared" si="70"/>
        <v>6.9880980807928549E-3</v>
      </c>
      <c r="N369" s="13">
        <f t="shared" si="66"/>
        <v>4.3326208100915699E-3</v>
      </c>
      <c r="O369" s="13">
        <f t="shared" si="67"/>
        <v>4.3326208100915699E-3</v>
      </c>
      <c r="Q369" s="41">
        <v>11.75813759354839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33.228571430000002</v>
      </c>
      <c r="G370" s="13">
        <f t="shared" si="61"/>
        <v>0.66030541669097098</v>
      </c>
      <c r="H370" s="13">
        <f t="shared" si="62"/>
        <v>32.568266013309028</v>
      </c>
      <c r="I370" s="16">
        <f t="shared" si="69"/>
        <v>33.574729788291577</v>
      </c>
      <c r="J370" s="13">
        <f t="shared" si="63"/>
        <v>27.469261388389157</v>
      </c>
      <c r="K370" s="13">
        <f t="shared" si="64"/>
        <v>6.1054683999024206</v>
      </c>
      <c r="L370" s="13">
        <f t="shared" si="65"/>
        <v>0</v>
      </c>
      <c r="M370" s="13">
        <f t="shared" si="70"/>
        <v>2.655477270701285E-3</v>
      </c>
      <c r="N370" s="13">
        <f t="shared" si="66"/>
        <v>1.6463959078347966E-3</v>
      </c>
      <c r="O370" s="13">
        <f t="shared" si="67"/>
        <v>0.66195181259880576</v>
      </c>
      <c r="Q370" s="41">
        <v>11.91528577575013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78</v>
      </c>
      <c r="G371" s="13">
        <f t="shared" si="61"/>
        <v>5.6658767005389059</v>
      </c>
      <c r="H371" s="13">
        <f t="shared" si="62"/>
        <v>72.334123299461098</v>
      </c>
      <c r="I371" s="16">
        <f t="shared" si="69"/>
        <v>78.439591699363518</v>
      </c>
      <c r="J371" s="13">
        <f t="shared" si="63"/>
        <v>45.748846613082229</v>
      </c>
      <c r="K371" s="13">
        <f t="shared" si="64"/>
        <v>32.690745086281289</v>
      </c>
      <c r="L371" s="13">
        <f t="shared" si="65"/>
        <v>21.707333964750134</v>
      </c>
      <c r="M371" s="13">
        <f t="shared" si="70"/>
        <v>21.708343046113001</v>
      </c>
      <c r="N371" s="13">
        <f t="shared" si="66"/>
        <v>13.45917268859006</v>
      </c>
      <c r="O371" s="13">
        <f t="shared" si="67"/>
        <v>19.125049389128968</v>
      </c>
      <c r="Q371" s="41">
        <v>14.31545189255783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55.392857139999997</v>
      </c>
      <c r="G372" s="13">
        <f t="shared" si="61"/>
        <v>3.1383347228926941</v>
      </c>
      <c r="H372" s="13">
        <f t="shared" si="62"/>
        <v>52.254522417107303</v>
      </c>
      <c r="I372" s="16">
        <f t="shared" si="69"/>
        <v>63.237933538638458</v>
      </c>
      <c r="J372" s="13">
        <f t="shared" si="63"/>
        <v>42.84723146932577</v>
      </c>
      <c r="K372" s="13">
        <f t="shared" si="64"/>
        <v>20.390702069312688</v>
      </c>
      <c r="L372" s="13">
        <f t="shared" si="65"/>
        <v>9.3168514025774929</v>
      </c>
      <c r="M372" s="13">
        <f t="shared" si="70"/>
        <v>17.566021760100433</v>
      </c>
      <c r="N372" s="13">
        <f t="shared" si="66"/>
        <v>10.890933491262269</v>
      </c>
      <c r="O372" s="13">
        <f t="shared" si="67"/>
        <v>14.029268214154962</v>
      </c>
      <c r="Q372" s="41">
        <v>14.802943441741361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31.571428569999998</v>
      </c>
      <c r="G373" s="13">
        <f t="shared" si="61"/>
        <v>0.47503219718044026</v>
      </c>
      <c r="H373" s="13">
        <f t="shared" si="62"/>
        <v>31.096396372819559</v>
      </c>
      <c r="I373" s="16">
        <f t="shared" si="69"/>
        <v>42.170247039554759</v>
      </c>
      <c r="J373" s="13">
        <f t="shared" si="63"/>
        <v>33.855058903300922</v>
      </c>
      <c r="K373" s="13">
        <f t="shared" si="64"/>
        <v>8.3151881362538376</v>
      </c>
      <c r="L373" s="13">
        <f t="shared" si="65"/>
        <v>0</v>
      </c>
      <c r="M373" s="13">
        <f t="shared" si="70"/>
        <v>6.6750882688381648</v>
      </c>
      <c r="N373" s="13">
        <f t="shared" si="66"/>
        <v>4.1385547266796623</v>
      </c>
      <c r="O373" s="13">
        <f t="shared" si="67"/>
        <v>4.6135869238601028</v>
      </c>
      <c r="Q373" s="41">
        <v>14.43345756542946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7.35</v>
      </c>
      <c r="G374" s="13">
        <f t="shared" si="61"/>
        <v>0</v>
      </c>
      <c r="H374" s="13">
        <f t="shared" si="62"/>
        <v>7.35</v>
      </c>
      <c r="I374" s="16">
        <f t="shared" si="69"/>
        <v>15.665188136253837</v>
      </c>
      <c r="J374" s="13">
        <f t="shared" si="63"/>
        <v>15.333955555810808</v>
      </c>
      <c r="K374" s="13">
        <f t="shared" si="64"/>
        <v>0.33123258044302872</v>
      </c>
      <c r="L374" s="13">
        <f t="shared" si="65"/>
        <v>0</v>
      </c>
      <c r="M374" s="13">
        <f t="shared" si="70"/>
        <v>2.5365335421585025</v>
      </c>
      <c r="N374" s="13">
        <f t="shared" si="66"/>
        <v>1.5726507961382714</v>
      </c>
      <c r="O374" s="13">
        <f t="shared" si="67"/>
        <v>1.5726507961382714</v>
      </c>
      <c r="Q374" s="41">
        <v>18.392456222436039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0.42142857099999997</v>
      </c>
      <c r="G375" s="13">
        <f t="shared" si="61"/>
        <v>0</v>
      </c>
      <c r="H375" s="13">
        <f t="shared" si="62"/>
        <v>0.42142857099999997</v>
      </c>
      <c r="I375" s="16">
        <f t="shared" si="69"/>
        <v>0.7526611514430287</v>
      </c>
      <c r="J375" s="13">
        <f t="shared" si="63"/>
        <v>0.75263528114909917</v>
      </c>
      <c r="K375" s="13">
        <f t="shared" si="64"/>
        <v>2.5870293929530774E-5</v>
      </c>
      <c r="L375" s="13">
        <f t="shared" si="65"/>
        <v>0</v>
      </c>
      <c r="M375" s="13">
        <f t="shared" si="70"/>
        <v>0.96388274602023105</v>
      </c>
      <c r="N375" s="13">
        <f t="shared" si="66"/>
        <v>0.59760730253254324</v>
      </c>
      <c r="O375" s="13">
        <f t="shared" si="67"/>
        <v>0.59760730253254324</v>
      </c>
      <c r="Q375" s="41">
        <v>21.095722173645129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2.1428571E-2</v>
      </c>
      <c r="G376" s="13">
        <f t="shared" si="61"/>
        <v>0</v>
      </c>
      <c r="H376" s="13">
        <f t="shared" si="62"/>
        <v>2.1428571E-2</v>
      </c>
      <c r="I376" s="16">
        <f t="shared" si="69"/>
        <v>2.1454441293929531E-2</v>
      </c>
      <c r="J376" s="13">
        <f t="shared" si="63"/>
        <v>2.1454440923006798E-2</v>
      </c>
      <c r="K376" s="13">
        <f t="shared" si="64"/>
        <v>3.7092273350025629E-10</v>
      </c>
      <c r="L376" s="13">
        <f t="shared" si="65"/>
        <v>0</v>
      </c>
      <c r="M376" s="13">
        <f t="shared" si="70"/>
        <v>0.36627544348768781</v>
      </c>
      <c r="N376" s="13">
        <f t="shared" si="66"/>
        <v>0.22709077496236643</v>
      </c>
      <c r="O376" s="13">
        <f t="shared" si="67"/>
        <v>0.22709077496236643</v>
      </c>
      <c r="Q376" s="41">
        <v>24.50378966297297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2.835714286</v>
      </c>
      <c r="G377" s="18">
        <f t="shared" si="61"/>
        <v>0</v>
      </c>
      <c r="H377" s="18">
        <f t="shared" si="62"/>
        <v>2.835714286</v>
      </c>
      <c r="I377" s="17">
        <f t="shared" si="69"/>
        <v>2.8357142863709228</v>
      </c>
      <c r="J377" s="18">
        <f t="shared" si="63"/>
        <v>2.8348105659017215</v>
      </c>
      <c r="K377" s="18">
        <f t="shared" si="64"/>
        <v>9.0372046920128568E-4</v>
      </c>
      <c r="L377" s="18">
        <f t="shared" si="65"/>
        <v>0</v>
      </c>
      <c r="M377" s="18">
        <f t="shared" si="70"/>
        <v>0.13918466852532138</v>
      </c>
      <c r="N377" s="18">
        <f t="shared" si="66"/>
        <v>8.6294494485699258E-2</v>
      </c>
      <c r="O377" s="18">
        <f t="shared" si="67"/>
        <v>8.6294494485699258E-2</v>
      </c>
      <c r="P377" s="3"/>
      <c r="Q377" s="42">
        <v>24.116301000000011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8.4571428569999991</v>
      </c>
      <c r="G378" s="13">
        <f t="shared" si="61"/>
        <v>0</v>
      </c>
      <c r="H378" s="13">
        <f t="shared" si="62"/>
        <v>8.4571428569999991</v>
      </c>
      <c r="I378" s="16">
        <f t="shared" si="69"/>
        <v>8.4580465774692009</v>
      </c>
      <c r="J378" s="13">
        <f t="shared" si="63"/>
        <v>8.4289594240465497</v>
      </c>
      <c r="K378" s="13">
        <f t="shared" si="64"/>
        <v>2.9087153422651113E-2</v>
      </c>
      <c r="L378" s="13">
        <f t="shared" si="65"/>
        <v>0</v>
      </c>
      <c r="M378" s="13">
        <f t="shared" si="70"/>
        <v>5.2890174039622123E-2</v>
      </c>
      <c r="N378" s="13">
        <f t="shared" si="66"/>
        <v>3.2791907904565716E-2</v>
      </c>
      <c r="O378" s="13">
        <f t="shared" si="67"/>
        <v>3.2791907904565716E-2</v>
      </c>
      <c r="Q378" s="41">
        <v>22.708059525944019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4.3071428569999997</v>
      </c>
      <c r="G379" s="13">
        <f t="shared" si="61"/>
        <v>0</v>
      </c>
      <c r="H379" s="13">
        <f t="shared" si="62"/>
        <v>4.3071428569999997</v>
      </c>
      <c r="I379" s="16">
        <f t="shared" si="69"/>
        <v>4.3362300104226508</v>
      </c>
      <c r="J379" s="13">
        <f t="shared" si="63"/>
        <v>4.3295837875235286</v>
      </c>
      <c r="K379" s="13">
        <f t="shared" si="64"/>
        <v>6.6462228991222005E-3</v>
      </c>
      <c r="L379" s="13">
        <f t="shared" si="65"/>
        <v>0</v>
      </c>
      <c r="M379" s="13">
        <f t="shared" si="70"/>
        <v>2.0098266135056407E-2</v>
      </c>
      <c r="N379" s="13">
        <f t="shared" si="66"/>
        <v>1.2460925003734972E-2</v>
      </c>
      <c r="O379" s="13">
        <f t="shared" si="67"/>
        <v>1.2460925003734972E-2</v>
      </c>
      <c r="Q379" s="41">
        <v>18.99498860070085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8.1285714290000008</v>
      </c>
      <c r="G380" s="13">
        <f t="shared" si="61"/>
        <v>0</v>
      </c>
      <c r="H380" s="13">
        <f t="shared" si="62"/>
        <v>8.1285714290000008</v>
      </c>
      <c r="I380" s="16">
        <f t="shared" si="69"/>
        <v>8.1352176518991222</v>
      </c>
      <c r="J380" s="13">
        <f t="shared" si="63"/>
        <v>8.0602165008592177</v>
      </c>
      <c r="K380" s="13">
        <f t="shared" si="64"/>
        <v>7.5001151039904457E-2</v>
      </c>
      <c r="L380" s="13">
        <f t="shared" si="65"/>
        <v>0</v>
      </c>
      <c r="M380" s="13">
        <f t="shared" si="70"/>
        <v>7.6373411313214352E-3</v>
      </c>
      <c r="N380" s="13">
        <f t="shared" si="66"/>
        <v>4.7351515014192897E-3</v>
      </c>
      <c r="O380" s="13">
        <f t="shared" si="67"/>
        <v>4.7351515014192897E-3</v>
      </c>
      <c r="Q380" s="41">
        <v>15.104916299151039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74.47142857</v>
      </c>
      <c r="G381" s="13">
        <f t="shared" si="61"/>
        <v>5.2713725181360829</v>
      </c>
      <c r="H381" s="13">
        <f t="shared" si="62"/>
        <v>69.200056051863925</v>
      </c>
      <c r="I381" s="16">
        <f t="shared" si="69"/>
        <v>69.275057202903824</v>
      </c>
      <c r="J381" s="13">
        <f t="shared" si="63"/>
        <v>43.924519188629276</v>
      </c>
      <c r="K381" s="13">
        <f t="shared" si="64"/>
        <v>25.350538014274548</v>
      </c>
      <c r="L381" s="13">
        <f t="shared" si="65"/>
        <v>14.313155944155655</v>
      </c>
      <c r="M381" s="13">
        <f t="shared" si="70"/>
        <v>14.316058133785557</v>
      </c>
      <c r="N381" s="13">
        <f t="shared" si="66"/>
        <v>8.8759560429470454</v>
      </c>
      <c r="O381" s="13">
        <f t="shared" si="67"/>
        <v>14.147328561083128</v>
      </c>
      <c r="Q381" s="41">
        <v>14.438548891644841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38.85</v>
      </c>
      <c r="G382" s="13">
        <f t="shared" si="61"/>
        <v>1.2887968971493162</v>
      </c>
      <c r="H382" s="13">
        <f t="shared" si="62"/>
        <v>37.561203102850683</v>
      </c>
      <c r="I382" s="16">
        <f t="shared" si="69"/>
        <v>48.598585172969578</v>
      </c>
      <c r="J382" s="13">
        <f t="shared" si="63"/>
        <v>36.461337156675214</v>
      </c>
      <c r="K382" s="13">
        <f t="shared" si="64"/>
        <v>12.137248016294365</v>
      </c>
      <c r="L382" s="13">
        <f t="shared" si="65"/>
        <v>1.0027114942424316</v>
      </c>
      <c r="M382" s="13">
        <f t="shared" si="70"/>
        <v>6.4428135850809429</v>
      </c>
      <c r="N382" s="13">
        <f t="shared" si="66"/>
        <v>3.9945444227501845</v>
      </c>
      <c r="O382" s="13">
        <f t="shared" si="67"/>
        <v>5.2833413198995007</v>
      </c>
      <c r="Q382" s="41">
        <v>14.011677625601701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17.65714286</v>
      </c>
      <c r="G383" s="13">
        <f t="shared" si="61"/>
        <v>0</v>
      </c>
      <c r="H383" s="13">
        <f t="shared" si="62"/>
        <v>17.65714286</v>
      </c>
      <c r="I383" s="16">
        <f t="shared" si="69"/>
        <v>28.791679382051932</v>
      </c>
      <c r="J383" s="13">
        <f t="shared" si="63"/>
        <v>24.727270771065797</v>
      </c>
      <c r="K383" s="13">
        <f t="shared" si="64"/>
        <v>4.0644086109861348</v>
      </c>
      <c r="L383" s="13">
        <f t="shared" si="65"/>
        <v>0</v>
      </c>
      <c r="M383" s="13">
        <f t="shared" si="70"/>
        <v>2.4482691623307584</v>
      </c>
      <c r="N383" s="13">
        <f t="shared" si="66"/>
        <v>1.5179268806450703</v>
      </c>
      <c r="O383" s="13">
        <f t="shared" si="67"/>
        <v>1.5179268806450703</v>
      </c>
      <c r="Q383" s="41">
        <v>12.068332593548391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28.942857140000001</v>
      </c>
      <c r="G384" s="13">
        <f t="shared" si="61"/>
        <v>0.18115053899347017</v>
      </c>
      <c r="H384" s="13">
        <f t="shared" si="62"/>
        <v>28.76170660100653</v>
      </c>
      <c r="I384" s="16">
        <f t="shared" si="69"/>
        <v>32.826115211992665</v>
      </c>
      <c r="J384" s="13">
        <f t="shared" si="63"/>
        <v>29.217240661687853</v>
      </c>
      <c r="K384" s="13">
        <f t="shared" si="64"/>
        <v>3.6088745503048116</v>
      </c>
      <c r="L384" s="13">
        <f t="shared" si="65"/>
        <v>0</v>
      </c>
      <c r="M384" s="13">
        <f t="shared" si="70"/>
        <v>0.93034228168568811</v>
      </c>
      <c r="N384" s="13">
        <f t="shared" si="66"/>
        <v>0.57681221464512666</v>
      </c>
      <c r="O384" s="13">
        <f t="shared" si="67"/>
        <v>0.75796275363859689</v>
      </c>
      <c r="Q384" s="41">
        <v>16.169958967523691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52.057142859999999</v>
      </c>
      <c r="G385" s="13">
        <f t="shared" si="61"/>
        <v>2.7653925107632884</v>
      </c>
      <c r="H385" s="13">
        <f t="shared" si="62"/>
        <v>49.291750349236708</v>
      </c>
      <c r="I385" s="16">
        <f t="shared" si="69"/>
        <v>52.900624899541519</v>
      </c>
      <c r="J385" s="13">
        <f t="shared" si="63"/>
        <v>39.91919532126137</v>
      </c>
      <c r="K385" s="13">
        <f t="shared" si="64"/>
        <v>12.981429578280149</v>
      </c>
      <c r="L385" s="13">
        <f t="shared" si="65"/>
        <v>1.8531001399294933</v>
      </c>
      <c r="M385" s="13">
        <f t="shared" si="70"/>
        <v>2.206630206970055</v>
      </c>
      <c r="N385" s="13">
        <f t="shared" si="66"/>
        <v>1.368110728321434</v>
      </c>
      <c r="O385" s="13">
        <f t="shared" si="67"/>
        <v>4.1335032390847228</v>
      </c>
      <c r="Q385" s="41">
        <v>15.42429696445746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2.9428571429999999</v>
      </c>
      <c r="G386" s="13">
        <f t="shared" si="61"/>
        <v>0</v>
      </c>
      <c r="H386" s="13">
        <f t="shared" si="62"/>
        <v>2.9428571429999999</v>
      </c>
      <c r="I386" s="16">
        <f t="shared" si="69"/>
        <v>14.071186581350656</v>
      </c>
      <c r="J386" s="13">
        <f t="shared" si="63"/>
        <v>13.82782862844104</v>
      </c>
      <c r="K386" s="13">
        <f t="shared" si="64"/>
        <v>0.2433579529096157</v>
      </c>
      <c r="L386" s="13">
        <f t="shared" si="65"/>
        <v>0</v>
      </c>
      <c r="M386" s="13">
        <f t="shared" si="70"/>
        <v>0.83851947864862098</v>
      </c>
      <c r="N386" s="13">
        <f t="shared" si="66"/>
        <v>0.51988207676214504</v>
      </c>
      <c r="O386" s="13">
        <f t="shared" si="67"/>
        <v>0.51988207676214504</v>
      </c>
      <c r="Q386" s="41">
        <v>18.337728775660349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4.3428571429999998</v>
      </c>
      <c r="G387" s="13">
        <f t="shared" si="61"/>
        <v>0</v>
      </c>
      <c r="H387" s="13">
        <f t="shared" si="62"/>
        <v>4.3428571429999998</v>
      </c>
      <c r="I387" s="16">
        <f t="shared" si="69"/>
        <v>4.5862150959096155</v>
      </c>
      <c r="J387" s="13">
        <f t="shared" si="63"/>
        <v>4.5811971277598156</v>
      </c>
      <c r="K387" s="13">
        <f t="shared" si="64"/>
        <v>5.017968149799934E-3</v>
      </c>
      <c r="L387" s="13">
        <f t="shared" si="65"/>
        <v>0</v>
      </c>
      <c r="M387" s="13">
        <f t="shared" si="70"/>
        <v>0.31863740188647593</v>
      </c>
      <c r="N387" s="13">
        <f t="shared" si="66"/>
        <v>0.19755518916961509</v>
      </c>
      <c r="O387" s="13">
        <f t="shared" si="67"/>
        <v>0.19755518916961509</v>
      </c>
      <c r="Q387" s="41">
        <v>22.173364791567291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6.4285713999999994E-2</v>
      </c>
      <c r="G388" s="13">
        <f t="shared" si="61"/>
        <v>0</v>
      </c>
      <c r="H388" s="13">
        <f t="shared" si="62"/>
        <v>6.4285713999999994E-2</v>
      </c>
      <c r="I388" s="16">
        <f t="shared" si="69"/>
        <v>6.9303682149799928E-2</v>
      </c>
      <c r="J388" s="13">
        <f t="shared" si="63"/>
        <v>6.9303668203952132E-2</v>
      </c>
      <c r="K388" s="13">
        <f t="shared" si="64"/>
        <v>1.3945847796015265E-8</v>
      </c>
      <c r="L388" s="13">
        <f t="shared" si="65"/>
        <v>0</v>
      </c>
      <c r="M388" s="13">
        <f t="shared" si="70"/>
        <v>0.12108221271686084</v>
      </c>
      <c r="N388" s="13">
        <f t="shared" si="66"/>
        <v>7.5070971884453719E-2</v>
      </c>
      <c r="O388" s="13">
        <f t="shared" si="67"/>
        <v>7.5070971884453719E-2</v>
      </c>
      <c r="Q388" s="41">
        <v>23.723081000000011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18.15714286</v>
      </c>
      <c r="G389" s="18">
        <f t="shared" si="61"/>
        <v>0</v>
      </c>
      <c r="H389" s="18">
        <f t="shared" si="62"/>
        <v>18.15714286</v>
      </c>
      <c r="I389" s="17">
        <f t="shared" si="69"/>
        <v>18.157142873945848</v>
      </c>
      <c r="J389" s="18">
        <f t="shared" si="63"/>
        <v>17.947241736000763</v>
      </c>
      <c r="K389" s="18">
        <f t="shared" si="64"/>
        <v>0.20990113794508503</v>
      </c>
      <c r="L389" s="18">
        <f t="shared" si="65"/>
        <v>0</v>
      </c>
      <c r="M389" s="18">
        <f t="shared" si="70"/>
        <v>4.6011240832407124E-2</v>
      </c>
      <c r="N389" s="18">
        <f t="shared" si="66"/>
        <v>2.8526969316092415E-2</v>
      </c>
      <c r="O389" s="18">
        <f t="shared" si="67"/>
        <v>2.8526969316092415E-2</v>
      </c>
      <c r="P389" s="3"/>
      <c r="Q389" s="42">
        <v>24.87159051271809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16.542857139999999</v>
      </c>
      <c r="G390" s="13">
        <f t="shared" ref="G390:G453" si="72">IF((F390-$J$2)&gt;0,$I$2*(F390-$J$2),0)</f>
        <v>0</v>
      </c>
      <c r="H390" s="13">
        <f t="shared" ref="H390:H453" si="73">F390-G390</f>
        <v>16.542857139999999</v>
      </c>
      <c r="I390" s="16">
        <f t="shared" si="69"/>
        <v>16.752758277945084</v>
      </c>
      <c r="J390" s="13">
        <f t="shared" ref="J390:J453" si="74">I390/SQRT(1+(I390/($K$2*(300+(25*Q390)+0.05*(Q390)^3)))^2)</f>
        <v>16.559417567624795</v>
      </c>
      <c r="K390" s="13">
        <f t="shared" ref="K390:K453" si="75">I390-J390</f>
        <v>0.19334071032028888</v>
      </c>
      <c r="L390" s="13">
        <f t="shared" ref="L390:L453" si="76">IF(K390&gt;$N$2,(K390-$N$2)/$L$2,0)</f>
        <v>0</v>
      </c>
      <c r="M390" s="13">
        <f t="shared" si="70"/>
        <v>1.7484271516314709E-2</v>
      </c>
      <c r="N390" s="13">
        <f t="shared" ref="N390:N453" si="77">$M$2*M390</f>
        <v>1.0840248340115119E-2</v>
      </c>
      <c r="O390" s="13">
        <f t="shared" ref="O390:O453" si="78">N390+G390</f>
        <v>1.0840248340115119E-2</v>
      </c>
      <c r="Q390" s="41">
        <v>23.731990665900629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5.4714285709999997</v>
      </c>
      <c r="G391" s="13">
        <f t="shared" si="72"/>
        <v>0</v>
      </c>
      <c r="H391" s="13">
        <f t="shared" si="73"/>
        <v>5.4714285709999997</v>
      </c>
      <c r="I391" s="16">
        <f t="shared" ref="I391:I454" si="80">H391+K390-L390</f>
        <v>5.6647692813202886</v>
      </c>
      <c r="J391" s="13">
        <f t="shared" si="74"/>
        <v>5.6488918229922955</v>
      </c>
      <c r="K391" s="13">
        <f t="shared" si="75"/>
        <v>1.5877458327993033E-2</v>
      </c>
      <c r="L391" s="13">
        <f t="shared" si="76"/>
        <v>0</v>
      </c>
      <c r="M391" s="13">
        <f t="shared" ref="M391:M454" si="81">L391+M390-N390</f>
        <v>6.6440231761995903E-3</v>
      </c>
      <c r="N391" s="13">
        <f t="shared" si="77"/>
        <v>4.1192943692437457E-3</v>
      </c>
      <c r="O391" s="13">
        <f t="shared" si="78"/>
        <v>4.1192943692437457E-3</v>
      </c>
      <c r="Q391" s="41">
        <v>18.49353009869407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43.47142857</v>
      </c>
      <c r="G392" s="13">
        <f t="shared" si="72"/>
        <v>1.8054855729233807</v>
      </c>
      <c r="H392" s="13">
        <f t="shared" si="73"/>
        <v>41.66594299707662</v>
      </c>
      <c r="I392" s="16">
        <f t="shared" si="80"/>
        <v>41.681820455404612</v>
      </c>
      <c r="J392" s="13">
        <f t="shared" si="74"/>
        <v>33.749668421594045</v>
      </c>
      <c r="K392" s="13">
        <f t="shared" si="75"/>
        <v>7.9321520338105671</v>
      </c>
      <c r="L392" s="13">
        <f t="shared" si="76"/>
        <v>0</v>
      </c>
      <c r="M392" s="13">
        <f t="shared" si="81"/>
        <v>2.5247288069558445E-3</v>
      </c>
      <c r="N392" s="13">
        <f t="shared" si="77"/>
        <v>1.5653318603126235E-3</v>
      </c>
      <c r="O392" s="13">
        <f t="shared" si="78"/>
        <v>1.8070509047836933</v>
      </c>
      <c r="Q392" s="41">
        <v>14.61695207321563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64.564285709999993</v>
      </c>
      <c r="G393" s="13">
        <f t="shared" si="72"/>
        <v>4.1637261599802358</v>
      </c>
      <c r="H393" s="13">
        <f t="shared" si="73"/>
        <v>60.400559550019757</v>
      </c>
      <c r="I393" s="16">
        <f t="shared" si="80"/>
        <v>68.332711583830331</v>
      </c>
      <c r="J393" s="13">
        <f t="shared" si="74"/>
        <v>43.767228666284382</v>
      </c>
      <c r="K393" s="13">
        <f t="shared" si="75"/>
        <v>24.56548291754595</v>
      </c>
      <c r="L393" s="13">
        <f t="shared" si="76"/>
        <v>13.522328507784806</v>
      </c>
      <c r="M393" s="13">
        <f t="shared" si="81"/>
        <v>13.523287904731449</v>
      </c>
      <c r="N393" s="13">
        <f t="shared" si="77"/>
        <v>8.3844385009334985</v>
      </c>
      <c r="O393" s="13">
        <f t="shared" si="78"/>
        <v>12.548164660913734</v>
      </c>
      <c r="Q393" s="41">
        <v>14.48650272989274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22.35</v>
      </c>
      <c r="G394" s="13">
        <f t="shared" si="72"/>
        <v>0</v>
      </c>
      <c r="H394" s="13">
        <f t="shared" si="73"/>
        <v>22.35</v>
      </c>
      <c r="I394" s="16">
        <f t="shared" si="80"/>
        <v>33.393154409761145</v>
      </c>
      <c r="J394" s="13">
        <f t="shared" si="74"/>
        <v>27.294077725013565</v>
      </c>
      <c r="K394" s="13">
        <f t="shared" si="75"/>
        <v>6.0990766847475797</v>
      </c>
      <c r="L394" s="13">
        <f t="shared" si="76"/>
        <v>0</v>
      </c>
      <c r="M394" s="13">
        <f t="shared" si="81"/>
        <v>5.1388494037979502</v>
      </c>
      <c r="N394" s="13">
        <f t="shared" si="77"/>
        <v>3.1860866303547293</v>
      </c>
      <c r="O394" s="13">
        <f t="shared" si="78"/>
        <v>3.1860866303547293</v>
      </c>
      <c r="Q394" s="41">
        <v>11.79188559354839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137.38571429999999</v>
      </c>
      <c r="G395" s="13">
        <f t="shared" si="72"/>
        <v>12.3053661174583</v>
      </c>
      <c r="H395" s="13">
        <f t="shared" si="73"/>
        <v>125.08034818254168</v>
      </c>
      <c r="I395" s="16">
        <f t="shared" si="80"/>
        <v>131.17942486728927</v>
      </c>
      <c r="J395" s="13">
        <f t="shared" si="74"/>
        <v>44.823936747286659</v>
      </c>
      <c r="K395" s="13">
        <f t="shared" si="75"/>
        <v>86.355488120002605</v>
      </c>
      <c r="L395" s="13">
        <f t="shared" si="76"/>
        <v>75.766662200065113</v>
      </c>
      <c r="M395" s="13">
        <f t="shared" si="81"/>
        <v>77.719424973508339</v>
      </c>
      <c r="N395" s="13">
        <f t="shared" si="77"/>
        <v>48.186043483575169</v>
      </c>
      <c r="O395" s="13">
        <f t="shared" si="78"/>
        <v>60.491409601033467</v>
      </c>
      <c r="Q395" s="41">
        <v>11.891241571318441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72.892857140000004</v>
      </c>
      <c r="G396" s="13">
        <f t="shared" si="72"/>
        <v>5.0948838048676075</v>
      </c>
      <c r="H396" s="13">
        <f t="shared" si="73"/>
        <v>67.797973335132397</v>
      </c>
      <c r="I396" s="16">
        <f t="shared" si="80"/>
        <v>78.386799255069903</v>
      </c>
      <c r="J396" s="13">
        <f t="shared" si="74"/>
        <v>46.293442595096082</v>
      </c>
      <c r="K396" s="13">
        <f t="shared" si="75"/>
        <v>32.093356659973821</v>
      </c>
      <c r="L396" s="13">
        <f t="shared" si="76"/>
        <v>21.105553071073984</v>
      </c>
      <c r="M396" s="13">
        <f t="shared" si="81"/>
        <v>50.638934561007154</v>
      </c>
      <c r="N396" s="13">
        <f t="shared" si="77"/>
        <v>31.396139427824437</v>
      </c>
      <c r="O396" s="13">
        <f t="shared" si="78"/>
        <v>36.491023232692044</v>
      </c>
      <c r="Q396" s="41">
        <v>14.580858337689611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10.16428571</v>
      </c>
      <c r="G397" s="13">
        <f t="shared" si="72"/>
        <v>0</v>
      </c>
      <c r="H397" s="13">
        <f t="shared" si="73"/>
        <v>10.16428571</v>
      </c>
      <c r="I397" s="16">
        <f t="shared" si="80"/>
        <v>21.152089298899838</v>
      </c>
      <c r="J397" s="13">
        <f t="shared" si="74"/>
        <v>20.140687669736597</v>
      </c>
      <c r="K397" s="13">
        <f t="shared" si="75"/>
        <v>1.0114016291632417</v>
      </c>
      <c r="L397" s="13">
        <f t="shared" si="76"/>
        <v>0</v>
      </c>
      <c r="M397" s="13">
        <f t="shared" si="81"/>
        <v>19.242795133182717</v>
      </c>
      <c r="N397" s="13">
        <f t="shared" si="77"/>
        <v>11.930532982573284</v>
      </c>
      <c r="O397" s="13">
        <f t="shared" si="78"/>
        <v>11.930532982573284</v>
      </c>
      <c r="Q397" s="41">
        <v>16.570184295971352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8.3214285710000002</v>
      </c>
      <c r="G398" s="13">
        <f t="shared" si="72"/>
        <v>0</v>
      </c>
      <c r="H398" s="13">
        <f t="shared" si="73"/>
        <v>8.3214285710000002</v>
      </c>
      <c r="I398" s="16">
        <f t="shared" si="80"/>
        <v>9.3328302001632419</v>
      </c>
      <c r="J398" s="13">
        <f t="shared" si="74"/>
        <v>9.2850425655780828</v>
      </c>
      <c r="K398" s="13">
        <f t="shared" si="75"/>
        <v>4.7787634585159111E-2</v>
      </c>
      <c r="L398" s="13">
        <f t="shared" si="76"/>
        <v>0</v>
      </c>
      <c r="M398" s="13">
        <f t="shared" si="81"/>
        <v>7.312262150609433</v>
      </c>
      <c r="N398" s="13">
        <f t="shared" si="77"/>
        <v>4.5336025333778487</v>
      </c>
      <c r="O398" s="13">
        <f t="shared" si="78"/>
        <v>4.5336025333778487</v>
      </c>
      <c r="Q398" s="41">
        <v>21.26504256902841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5.8857142859999998</v>
      </c>
      <c r="G399" s="13">
        <f t="shared" si="72"/>
        <v>0</v>
      </c>
      <c r="H399" s="13">
        <f t="shared" si="73"/>
        <v>5.8857142859999998</v>
      </c>
      <c r="I399" s="16">
        <f t="shared" si="80"/>
        <v>5.9335019205851589</v>
      </c>
      <c r="J399" s="13">
        <f t="shared" si="74"/>
        <v>5.9240326606044755</v>
      </c>
      <c r="K399" s="13">
        <f t="shared" si="75"/>
        <v>9.4692599806833755E-3</v>
      </c>
      <c r="L399" s="13">
        <f t="shared" si="76"/>
        <v>0</v>
      </c>
      <c r="M399" s="13">
        <f t="shared" si="81"/>
        <v>2.7786596172315843</v>
      </c>
      <c r="N399" s="13">
        <f t="shared" si="77"/>
        <v>1.7227689626835823</v>
      </c>
      <c r="O399" s="13">
        <f t="shared" si="78"/>
        <v>1.7227689626835823</v>
      </c>
      <c r="Q399" s="41">
        <v>23.145099460647629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8.9499999999999993</v>
      </c>
      <c r="G400" s="13">
        <f t="shared" si="72"/>
        <v>0</v>
      </c>
      <c r="H400" s="13">
        <f t="shared" si="73"/>
        <v>8.9499999999999993</v>
      </c>
      <c r="I400" s="16">
        <f t="shared" si="80"/>
        <v>8.9594692599806827</v>
      </c>
      <c r="J400" s="13">
        <f t="shared" si="74"/>
        <v>8.9309485047387032</v>
      </c>
      <c r="K400" s="13">
        <f t="shared" si="75"/>
        <v>2.8520755241979501E-2</v>
      </c>
      <c r="L400" s="13">
        <f t="shared" si="76"/>
        <v>0</v>
      </c>
      <c r="M400" s="13">
        <f t="shared" si="81"/>
        <v>1.055890654548002</v>
      </c>
      <c r="N400" s="13">
        <f t="shared" si="77"/>
        <v>0.65465220581976125</v>
      </c>
      <c r="O400" s="13">
        <f t="shared" si="78"/>
        <v>0.65465220581976125</v>
      </c>
      <c r="Q400" s="41">
        <v>24.08113302764048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0.72857142900000005</v>
      </c>
      <c r="G401" s="13">
        <f t="shared" si="72"/>
        <v>0</v>
      </c>
      <c r="H401" s="13">
        <f t="shared" si="73"/>
        <v>0.72857142900000005</v>
      </c>
      <c r="I401" s="16">
        <f t="shared" si="80"/>
        <v>0.75709218424197955</v>
      </c>
      <c r="J401" s="13">
        <f t="shared" si="74"/>
        <v>0.75707607408756006</v>
      </c>
      <c r="K401" s="13">
        <f t="shared" si="75"/>
        <v>1.6110154419490819E-5</v>
      </c>
      <c r="L401" s="13">
        <f t="shared" si="76"/>
        <v>0</v>
      </c>
      <c r="M401" s="13">
        <f t="shared" si="81"/>
        <v>0.40123844872824077</v>
      </c>
      <c r="N401" s="13">
        <f t="shared" si="77"/>
        <v>0.24876783821150927</v>
      </c>
      <c r="O401" s="13">
        <f t="shared" si="78"/>
        <v>0.24876783821150927</v>
      </c>
      <c r="Q401" s="42">
        <v>24.587333000000012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4.335714286</v>
      </c>
      <c r="G402" s="13">
        <f t="shared" si="72"/>
        <v>0</v>
      </c>
      <c r="H402" s="13">
        <f t="shared" si="73"/>
        <v>4.335714286</v>
      </c>
      <c r="I402" s="16">
        <f t="shared" si="80"/>
        <v>4.3357303961544194</v>
      </c>
      <c r="J402" s="13">
        <f t="shared" si="74"/>
        <v>4.3316036108817713</v>
      </c>
      <c r="K402" s="13">
        <f t="shared" si="75"/>
        <v>4.1267852726480925E-3</v>
      </c>
      <c r="L402" s="13">
        <f t="shared" si="76"/>
        <v>0</v>
      </c>
      <c r="M402" s="13">
        <f t="shared" si="81"/>
        <v>0.1524706105167315</v>
      </c>
      <c r="N402" s="13">
        <f t="shared" si="77"/>
        <v>9.4531778520373533E-2</v>
      </c>
      <c r="O402" s="13">
        <f t="shared" si="78"/>
        <v>9.4531778520373533E-2</v>
      </c>
      <c r="P402" s="1"/>
      <c r="Q402">
        <v>22.3664785047438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1.2428571429999999</v>
      </c>
      <c r="G403" s="13">
        <f t="shared" si="72"/>
        <v>0</v>
      </c>
      <c r="H403" s="13">
        <f t="shared" si="73"/>
        <v>1.2428571429999999</v>
      </c>
      <c r="I403" s="16">
        <f t="shared" si="80"/>
        <v>1.246983928272648</v>
      </c>
      <c r="J403" s="13">
        <f t="shared" si="74"/>
        <v>1.2468479123091047</v>
      </c>
      <c r="K403" s="13">
        <f t="shared" si="75"/>
        <v>1.3601596354329004E-4</v>
      </c>
      <c r="L403" s="13">
        <f t="shared" si="76"/>
        <v>0</v>
      </c>
      <c r="M403" s="13">
        <f t="shared" si="81"/>
        <v>5.7938831996357965E-2</v>
      </c>
      <c r="N403" s="13">
        <f t="shared" si="77"/>
        <v>3.5922075837741936E-2</v>
      </c>
      <c r="O403" s="13">
        <f t="shared" si="78"/>
        <v>3.5922075837741936E-2</v>
      </c>
      <c r="P403" s="1"/>
      <c r="Q403">
        <v>20.070428214449809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34.085714289999999</v>
      </c>
      <c r="G404" s="13">
        <f t="shared" si="72"/>
        <v>0.75613639245407638</v>
      </c>
      <c r="H404" s="13">
        <f t="shared" si="73"/>
        <v>33.329577897545924</v>
      </c>
      <c r="I404" s="16">
        <f t="shared" si="80"/>
        <v>33.329713913509465</v>
      </c>
      <c r="J404" s="13">
        <f t="shared" si="74"/>
        <v>29.141201218552069</v>
      </c>
      <c r="K404" s="13">
        <f t="shared" si="75"/>
        <v>4.1885126949573959</v>
      </c>
      <c r="L404" s="13">
        <f t="shared" si="76"/>
        <v>0</v>
      </c>
      <c r="M404" s="13">
        <f t="shared" si="81"/>
        <v>2.2016756158616028E-2</v>
      </c>
      <c r="N404" s="13">
        <f t="shared" si="77"/>
        <v>1.3650388818341937E-2</v>
      </c>
      <c r="O404" s="13">
        <f t="shared" si="78"/>
        <v>0.76978678127241829</v>
      </c>
      <c r="P404" s="1"/>
      <c r="Q404">
        <v>15.236527833426839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24.007142859999998</v>
      </c>
      <c r="G405" s="13">
        <f t="shared" si="72"/>
        <v>0</v>
      </c>
      <c r="H405" s="13">
        <f t="shared" si="73"/>
        <v>24.007142859999998</v>
      </c>
      <c r="I405" s="16">
        <f t="shared" si="80"/>
        <v>28.195655554957394</v>
      </c>
      <c r="J405" s="13">
        <f t="shared" si="74"/>
        <v>23.941877842585157</v>
      </c>
      <c r="K405" s="13">
        <f t="shared" si="75"/>
        <v>4.2537777123722371</v>
      </c>
      <c r="L405" s="13">
        <f t="shared" si="76"/>
        <v>0</v>
      </c>
      <c r="M405" s="13">
        <f t="shared" si="81"/>
        <v>8.3663673402740914E-3</v>
      </c>
      <c r="N405" s="13">
        <f t="shared" si="77"/>
        <v>5.1871477509699369E-3</v>
      </c>
      <c r="O405" s="13">
        <f t="shared" si="78"/>
        <v>5.1871477509699369E-3</v>
      </c>
      <c r="P405" s="1"/>
      <c r="Q405">
        <v>11.138534822730859</v>
      </c>
    </row>
    <row r="406" spans="1:18" x14ac:dyDescent="0.2">
      <c r="A406" s="14">
        <f t="shared" si="79"/>
        <v>34335</v>
      </c>
      <c r="B406" s="1">
        <v>1</v>
      </c>
      <c r="F406" s="34">
        <v>31.521428570000001</v>
      </c>
      <c r="G406" s="13">
        <f t="shared" si="72"/>
        <v>0.46944205694622654</v>
      </c>
      <c r="H406" s="13">
        <f t="shared" si="73"/>
        <v>31.051986513053773</v>
      </c>
      <c r="I406" s="16">
        <f t="shared" si="80"/>
        <v>35.30576422542601</v>
      </c>
      <c r="J406" s="13">
        <f t="shared" si="74"/>
        <v>26.741678666431937</v>
      </c>
      <c r="K406" s="13">
        <f t="shared" si="75"/>
        <v>8.5640855589940728</v>
      </c>
      <c r="L406" s="13">
        <f t="shared" si="76"/>
        <v>0</v>
      </c>
      <c r="M406" s="13">
        <f t="shared" si="81"/>
        <v>3.1792195893041546E-3</v>
      </c>
      <c r="N406" s="13">
        <f t="shared" si="77"/>
        <v>1.9711161453685759E-3</v>
      </c>
      <c r="O406" s="13">
        <f t="shared" si="78"/>
        <v>0.47141317309159514</v>
      </c>
      <c r="P406" s="1"/>
      <c r="Q406">
        <v>9.6223435935483881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63.392857139999997</v>
      </c>
      <c r="G407" s="13">
        <f t="shared" si="72"/>
        <v>4.0327571603669394</v>
      </c>
      <c r="H407" s="13">
        <f t="shared" si="73"/>
        <v>59.360099979633056</v>
      </c>
      <c r="I407" s="16">
        <f t="shared" si="80"/>
        <v>67.924185538627128</v>
      </c>
      <c r="J407" s="13">
        <f t="shared" si="74"/>
        <v>40.776414918476192</v>
      </c>
      <c r="K407" s="13">
        <f t="shared" si="75"/>
        <v>27.147770620150936</v>
      </c>
      <c r="L407" s="13">
        <f t="shared" si="76"/>
        <v>16.12360321109275</v>
      </c>
      <c r="M407" s="13">
        <f t="shared" si="81"/>
        <v>16.124811314536682</v>
      </c>
      <c r="N407" s="13">
        <f t="shared" si="77"/>
        <v>9.9973830150127423</v>
      </c>
      <c r="O407" s="13">
        <f t="shared" si="78"/>
        <v>14.030140175379682</v>
      </c>
      <c r="P407" s="1"/>
      <c r="Q407">
        <v>12.870666288703619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9.5428571430000009</v>
      </c>
      <c r="G408" s="13">
        <f t="shared" si="72"/>
        <v>0</v>
      </c>
      <c r="H408" s="13">
        <f t="shared" si="73"/>
        <v>9.5428571430000009</v>
      </c>
      <c r="I408" s="16">
        <f t="shared" si="80"/>
        <v>20.567024552058186</v>
      </c>
      <c r="J408" s="13">
        <f t="shared" si="74"/>
        <v>19.530157287044542</v>
      </c>
      <c r="K408" s="13">
        <f t="shared" si="75"/>
        <v>1.0368672650136439</v>
      </c>
      <c r="L408" s="13">
        <f t="shared" si="76"/>
        <v>0</v>
      </c>
      <c r="M408" s="13">
        <f t="shared" si="81"/>
        <v>6.12742829952394</v>
      </c>
      <c r="N408" s="13">
        <f t="shared" si="77"/>
        <v>3.7990055457048428</v>
      </c>
      <c r="O408" s="13">
        <f t="shared" si="78"/>
        <v>3.7990055457048428</v>
      </c>
      <c r="P408" s="1"/>
      <c r="Q408">
        <v>15.763506217002901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24.42142857</v>
      </c>
      <c r="G409" s="13">
        <f t="shared" si="72"/>
        <v>0</v>
      </c>
      <c r="H409" s="13">
        <f t="shared" si="73"/>
        <v>24.42142857</v>
      </c>
      <c r="I409" s="16">
        <f t="shared" si="80"/>
        <v>25.458295835013644</v>
      </c>
      <c r="J409" s="13">
        <f t="shared" si="74"/>
        <v>23.975282725409365</v>
      </c>
      <c r="K409" s="13">
        <f t="shared" si="75"/>
        <v>1.4830131096042791</v>
      </c>
      <c r="L409" s="13">
        <f t="shared" si="76"/>
        <v>0</v>
      </c>
      <c r="M409" s="13">
        <f t="shared" si="81"/>
        <v>2.3284227538190971</v>
      </c>
      <c r="N409" s="13">
        <f t="shared" si="77"/>
        <v>1.4436221073678401</v>
      </c>
      <c r="O409" s="13">
        <f t="shared" si="78"/>
        <v>1.4436221073678401</v>
      </c>
      <c r="P409" s="1"/>
      <c r="Q409">
        <v>17.680848710754208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4.7785714290000003</v>
      </c>
      <c r="G410" s="13">
        <f t="shared" si="72"/>
        <v>0</v>
      </c>
      <c r="H410" s="13">
        <f t="shared" si="73"/>
        <v>4.7785714290000003</v>
      </c>
      <c r="I410" s="16">
        <f t="shared" si="80"/>
        <v>6.2615845386042794</v>
      </c>
      <c r="J410" s="13">
        <f t="shared" si="74"/>
        <v>6.2416713310430145</v>
      </c>
      <c r="K410" s="13">
        <f t="shared" si="75"/>
        <v>1.9913207561264912E-2</v>
      </c>
      <c r="L410" s="13">
        <f t="shared" si="76"/>
        <v>0</v>
      </c>
      <c r="M410" s="13">
        <f t="shared" si="81"/>
        <v>0.884800646451257</v>
      </c>
      <c r="N410" s="13">
        <f t="shared" si="77"/>
        <v>0.54857640079977932</v>
      </c>
      <c r="O410" s="13">
        <f t="shared" si="78"/>
        <v>0.54857640079977932</v>
      </c>
      <c r="P410" s="1"/>
      <c r="Q410">
        <v>19.0124416330614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7.1428569999999999E-3</v>
      </c>
      <c r="G411" s="13">
        <f t="shared" si="72"/>
        <v>0</v>
      </c>
      <c r="H411" s="13">
        <f t="shared" si="73"/>
        <v>7.1428569999999999E-3</v>
      </c>
      <c r="I411" s="16">
        <f t="shared" si="80"/>
        <v>2.7056064561264911E-2</v>
      </c>
      <c r="J411" s="13">
        <f t="shared" si="74"/>
        <v>2.7056063672154927E-2</v>
      </c>
      <c r="K411" s="13">
        <f t="shared" si="75"/>
        <v>8.8910998355395954E-10</v>
      </c>
      <c r="L411" s="13">
        <f t="shared" si="76"/>
        <v>0</v>
      </c>
      <c r="M411" s="13">
        <f t="shared" si="81"/>
        <v>0.33622424565147768</v>
      </c>
      <c r="N411" s="13">
        <f t="shared" si="77"/>
        <v>0.20845903230391616</v>
      </c>
      <c r="O411" s="13">
        <f t="shared" si="78"/>
        <v>0.20845903230391616</v>
      </c>
      <c r="P411" s="1"/>
      <c r="Q411">
        <v>23.23128253803586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1.8928571430000001</v>
      </c>
      <c r="G412" s="13">
        <f t="shared" si="72"/>
        <v>0</v>
      </c>
      <c r="H412" s="13">
        <f t="shared" si="73"/>
        <v>1.8928571430000001</v>
      </c>
      <c r="I412" s="16">
        <f t="shared" si="80"/>
        <v>1.89285714388911</v>
      </c>
      <c r="J412" s="13">
        <f t="shared" si="74"/>
        <v>1.8924994913465787</v>
      </c>
      <c r="K412" s="13">
        <f t="shared" si="75"/>
        <v>3.5765254253128376E-4</v>
      </c>
      <c r="L412" s="13">
        <f t="shared" si="76"/>
        <v>0</v>
      </c>
      <c r="M412" s="13">
        <f t="shared" si="81"/>
        <v>0.12776521334756152</v>
      </c>
      <c r="N412" s="13">
        <f t="shared" si="77"/>
        <v>7.9214432275488147E-2</v>
      </c>
      <c r="O412" s="13">
        <f t="shared" si="78"/>
        <v>7.9214432275488147E-2</v>
      </c>
      <c r="P412" s="1"/>
      <c r="Q412">
        <v>22.08603900000001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9.8428571429999998</v>
      </c>
      <c r="G413" s="13">
        <f t="shared" si="72"/>
        <v>0</v>
      </c>
      <c r="H413" s="13">
        <f t="shared" si="73"/>
        <v>9.8428571429999998</v>
      </c>
      <c r="I413" s="16">
        <f t="shared" si="80"/>
        <v>9.8432147955425311</v>
      </c>
      <c r="J413" s="13">
        <f t="shared" si="74"/>
        <v>9.7990680267645711</v>
      </c>
      <c r="K413" s="13">
        <f t="shared" si="75"/>
        <v>4.4146768777959977E-2</v>
      </c>
      <c r="L413" s="13">
        <f t="shared" si="76"/>
        <v>0</v>
      </c>
      <c r="M413" s="13">
        <f t="shared" si="81"/>
        <v>4.8550781072073376E-2</v>
      </c>
      <c r="N413" s="13">
        <f t="shared" si="77"/>
        <v>3.0101484264685494E-2</v>
      </c>
      <c r="O413" s="13">
        <f t="shared" si="78"/>
        <v>3.0101484264685494E-2</v>
      </c>
      <c r="P413" s="1"/>
      <c r="Q413">
        <v>22.965130930057551</v>
      </c>
    </row>
    <row r="414" spans="1:18" x14ac:dyDescent="0.2">
      <c r="A414" s="14">
        <f t="shared" si="79"/>
        <v>34578</v>
      </c>
      <c r="B414" s="1">
        <v>9</v>
      </c>
      <c r="F414" s="34">
        <v>1.842857143</v>
      </c>
      <c r="G414" s="13">
        <f t="shared" si="72"/>
        <v>0</v>
      </c>
      <c r="H414" s="13">
        <f t="shared" si="73"/>
        <v>1.842857143</v>
      </c>
      <c r="I414" s="16">
        <f t="shared" si="80"/>
        <v>1.88700391177796</v>
      </c>
      <c r="J414" s="13">
        <f t="shared" si="74"/>
        <v>1.8866992538758542</v>
      </c>
      <c r="K414" s="13">
        <f t="shared" si="75"/>
        <v>3.0465790210576493E-4</v>
      </c>
      <c r="L414" s="13">
        <f t="shared" si="76"/>
        <v>0</v>
      </c>
      <c r="M414" s="13">
        <f t="shared" si="81"/>
        <v>1.8449296807387883E-2</v>
      </c>
      <c r="N414" s="13">
        <f t="shared" si="77"/>
        <v>1.1438564020580487E-2</v>
      </c>
      <c r="O414" s="13">
        <f t="shared" si="78"/>
        <v>1.1438564020580487E-2</v>
      </c>
      <c r="P414" s="1"/>
      <c r="Q414">
        <v>23.158596167452782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0.37142857099999999</v>
      </c>
      <c r="G415" s="13">
        <f t="shared" si="72"/>
        <v>0</v>
      </c>
      <c r="H415" s="13">
        <f t="shared" si="73"/>
        <v>0.37142857099999999</v>
      </c>
      <c r="I415" s="16">
        <f t="shared" si="80"/>
        <v>0.37173322890210575</v>
      </c>
      <c r="J415" s="13">
        <f t="shared" si="74"/>
        <v>0.3717310213802833</v>
      </c>
      <c r="K415" s="13">
        <f t="shared" si="75"/>
        <v>2.2075218224504312E-6</v>
      </c>
      <c r="L415" s="13">
        <f t="shared" si="76"/>
        <v>0</v>
      </c>
      <c r="M415" s="13">
        <f t="shared" si="81"/>
        <v>7.0107327868073957E-3</v>
      </c>
      <c r="N415" s="13">
        <f t="shared" si="77"/>
        <v>4.3466543278205851E-3</v>
      </c>
      <c r="O415" s="13">
        <f t="shared" si="78"/>
        <v>4.3466543278205851E-3</v>
      </c>
      <c r="P415" s="1"/>
      <c r="Q415">
        <v>23.541899305802069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103.4285714</v>
      </c>
      <c r="G416" s="13">
        <f t="shared" si="72"/>
        <v>8.5088623021733909</v>
      </c>
      <c r="H416" s="13">
        <f t="shared" si="73"/>
        <v>94.919709097826598</v>
      </c>
      <c r="I416" s="16">
        <f t="shared" si="80"/>
        <v>94.919711305348414</v>
      </c>
      <c r="J416" s="13">
        <f t="shared" si="74"/>
        <v>53.269232572652548</v>
      </c>
      <c r="K416" s="13">
        <f t="shared" si="75"/>
        <v>41.650478732695866</v>
      </c>
      <c r="L416" s="13">
        <f t="shared" si="76"/>
        <v>30.732946586954728</v>
      </c>
      <c r="M416" s="13">
        <f t="shared" si="81"/>
        <v>30.735610665413713</v>
      </c>
      <c r="N416" s="13">
        <f t="shared" si="77"/>
        <v>19.056078612556501</v>
      </c>
      <c r="O416" s="13">
        <f t="shared" si="78"/>
        <v>27.564940914729892</v>
      </c>
      <c r="Q416">
        <v>16.228708735900941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27.05</v>
      </c>
      <c r="G417" s="13">
        <f t="shared" si="72"/>
        <v>0</v>
      </c>
      <c r="H417" s="13">
        <f t="shared" si="73"/>
        <v>27.05</v>
      </c>
      <c r="I417" s="16">
        <f t="shared" si="80"/>
        <v>37.967532145741146</v>
      </c>
      <c r="J417" s="13">
        <f t="shared" si="74"/>
        <v>30.520686632366818</v>
      </c>
      <c r="K417" s="13">
        <f t="shared" si="75"/>
        <v>7.4468455133743277</v>
      </c>
      <c r="L417" s="13">
        <f t="shared" si="76"/>
        <v>0</v>
      </c>
      <c r="M417" s="13">
        <f t="shared" si="81"/>
        <v>11.679532052857212</v>
      </c>
      <c r="N417" s="13">
        <f t="shared" si="77"/>
        <v>7.2413098727714713</v>
      </c>
      <c r="O417" s="13">
        <f t="shared" si="78"/>
        <v>7.2413098727714713</v>
      </c>
      <c r="Q417">
        <v>12.96355935925413</v>
      </c>
    </row>
    <row r="418" spans="1:17" x14ac:dyDescent="0.2">
      <c r="A418" s="14">
        <f t="shared" si="79"/>
        <v>34700</v>
      </c>
      <c r="B418" s="1">
        <v>1</v>
      </c>
      <c r="F418" s="34">
        <v>45.09285714</v>
      </c>
      <c r="G418" s="13">
        <f t="shared" si="72"/>
        <v>1.9867658346446031</v>
      </c>
      <c r="H418" s="13">
        <f t="shared" si="73"/>
        <v>43.106091305355399</v>
      </c>
      <c r="I418" s="16">
        <f t="shared" si="80"/>
        <v>50.552936818729727</v>
      </c>
      <c r="J418" s="13">
        <f t="shared" si="74"/>
        <v>35.496453677523483</v>
      </c>
      <c r="K418" s="13">
        <f t="shared" si="75"/>
        <v>15.056483141206243</v>
      </c>
      <c r="L418" s="13">
        <f t="shared" si="76"/>
        <v>3.9434111210813736</v>
      </c>
      <c r="M418" s="13">
        <f t="shared" si="81"/>
        <v>8.3816333011671134</v>
      </c>
      <c r="N418" s="13">
        <f t="shared" si="77"/>
        <v>5.1966126467236107</v>
      </c>
      <c r="O418" s="13">
        <f t="shared" si="78"/>
        <v>7.183378481368214</v>
      </c>
      <c r="Q418">
        <v>12.54197890686344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0.30714285699999999</v>
      </c>
      <c r="G419" s="13">
        <f t="shared" si="72"/>
        <v>0</v>
      </c>
      <c r="H419" s="13">
        <f t="shared" si="73"/>
        <v>0.30714285699999999</v>
      </c>
      <c r="I419" s="16">
        <f t="shared" si="80"/>
        <v>11.42021487712487</v>
      </c>
      <c r="J419" s="13">
        <f t="shared" si="74"/>
        <v>11.092984317663571</v>
      </c>
      <c r="K419" s="13">
        <f t="shared" si="75"/>
        <v>0.32723055946129875</v>
      </c>
      <c r="L419" s="13">
        <f t="shared" si="76"/>
        <v>0</v>
      </c>
      <c r="M419" s="13">
        <f t="shared" si="81"/>
        <v>3.1850206544435027</v>
      </c>
      <c r="N419" s="13">
        <f t="shared" si="77"/>
        <v>1.9747128057549717</v>
      </c>
      <c r="O419" s="13">
        <f t="shared" si="78"/>
        <v>1.9747128057549717</v>
      </c>
      <c r="Q419">
        <v>11.571859593548391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4.835714286</v>
      </c>
      <c r="G420" s="13">
        <f t="shared" si="72"/>
        <v>0</v>
      </c>
      <c r="H420" s="13">
        <f t="shared" si="73"/>
        <v>4.835714286</v>
      </c>
      <c r="I420" s="16">
        <f t="shared" si="80"/>
        <v>5.1629448454612987</v>
      </c>
      <c r="J420" s="13">
        <f t="shared" si="74"/>
        <v>5.1486517133113301</v>
      </c>
      <c r="K420" s="13">
        <f t="shared" si="75"/>
        <v>1.4293132149968635E-2</v>
      </c>
      <c r="L420" s="13">
        <f t="shared" si="76"/>
        <v>0</v>
      </c>
      <c r="M420" s="13">
        <f t="shared" si="81"/>
        <v>1.210307848688531</v>
      </c>
      <c r="N420" s="13">
        <f t="shared" si="77"/>
        <v>0.75039086618688922</v>
      </c>
      <c r="O420" s="13">
        <f t="shared" si="78"/>
        <v>0.75039086618688922</v>
      </c>
      <c r="Q420">
        <v>17.2681079072728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62.878571430000001</v>
      </c>
      <c r="G421" s="13">
        <f t="shared" si="72"/>
        <v>3.9752585755798928</v>
      </c>
      <c r="H421" s="13">
        <f t="shared" si="73"/>
        <v>58.903312854420108</v>
      </c>
      <c r="I421" s="16">
        <f t="shared" si="80"/>
        <v>58.917605986570074</v>
      </c>
      <c r="J421" s="13">
        <f t="shared" si="74"/>
        <v>43.76679733545042</v>
      </c>
      <c r="K421" s="13">
        <f t="shared" si="75"/>
        <v>15.150808651119654</v>
      </c>
      <c r="L421" s="13">
        <f t="shared" si="76"/>
        <v>4.0384301859852787</v>
      </c>
      <c r="M421" s="13">
        <f t="shared" si="81"/>
        <v>4.4983471684869212</v>
      </c>
      <c r="N421" s="13">
        <f t="shared" si="77"/>
        <v>2.7889752444618909</v>
      </c>
      <c r="O421" s="13">
        <f t="shared" si="78"/>
        <v>6.7642338200417838</v>
      </c>
      <c r="Q421">
        <v>16.451909272888109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11.65714286</v>
      </c>
      <c r="G422" s="13">
        <f t="shared" si="72"/>
        <v>0</v>
      </c>
      <c r="H422" s="13">
        <f t="shared" si="73"/>
        <v>11.65714286</v>
      </c>
      <c r="I422" s="16">
        <f t="shared" si="80"/>
        <v>22.769521325134377</v>
      </c>
      <c r="J422" s="13">
        <f t="shared" si="74"/>
        <v>21.628375234320742</v>
      </c>
      <c r="K422" s="13">
        <f t="shared" si="75"/>
        <v>1.1411460908136348</v>
      </c>
      <c r="L422" s="13">
        <f t="shared" si="76"/>
        <v>0</v>
      </c>
      <c r="M422" s="13">
        <f t="shared" si="81"/>
        <v>1.7093719240250302</v>
      </c>
      <c r="N422" s="13">
        <f t="shared" si="77"/>
        <v>1.0598105928955188</v>
      </c>
      <c r="O422" s="13">
        <f t="shared" si="78"/>
        <v>1.0598105928955188</v>
      </c>
      <c r="Q422">
        <v>17.257055246945651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0.485714286</v>
      </c>
      <c r="G423" s="13">
        <f t="shared" si="72"/>
        <v>0</v>
      </c>
      <c r="H423" s="13">
        <f t="shared" si="73"/>
        <v>0.485714286</v>
      </c>
      <c r="I423" s="16">
        <f t="shared" si="80"/>
        <v>1.6268603768136347</v>
      </c>
      <c r="J423" s="13">
        <f t="shared" si="74"/>
        <v>1.6265951703355126</v>
      </c>
      <c r="K423" s="13">
        <f t="shared" si="75"/>
        <v>2.6520647812211529E-4</v>
      </c>
      <c r="L423" s="13">
        <f t="shared" si="76"/>
        <v>0</v>
      </c>
      <c r="M423" s="13">
        <f t="shared" si="81"/>
        <v>0.64956133112951142</v>
      </c>
      <c r="N423" s="13">
        <f t="shared" si="77"/>
        <v>0.40272802530029705</v>
      </c>
      <c r="O423" s="13">
        <f t="shared" si="78"/>
        <v>0.40272802530029705</v>
      </c>
      <c r="Q423">
        <v>20.988107307712681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1.707142857</v>
      </c>
      <c r="G424" s="13">
        <f t="shared" si="72"/>
        <v>0</v>
      </c>
      <c r="H424" s="13">
        <f t="shared" si="73"/>
        <v>1.707142857</v>
      </c>
      <c r="I424" s="16">
        <f t="shared" si="80"/>
        <v>1.7074080634781221</v>
      </c>
      <c r="J424" s="13">
        <f t="shared" si="74"/>
        <v>1.7071726455099765</v>
      </c>
      <c r="K424" s="13">
        <f t="shared" si="75"/>
        <v>2.3541796814563476E-4</v>
      </c>
      <c r="L424" s="13">
        <f t="shared" si="76"/>
        <v>0</v>
      </c>
      <c r="M424" s="13">
        <f t="shared" si="81"/>
        <v>0.24683330582921437</v>
      </c>
      <c r="N424" s="13">
        <f t="shared" si="77"/>
        <v>0.1530366496141129</v>
      </c>
      <c r="O424" s="13">
        <f t="shared" si="78"/>
        <v>0.1530366496141129</v>
      </c>
      <c r="Q424">
        <v>22.858791750846411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17.90714286</v>
      </c>
      <c r="G425" s="13">
        <f t="shared" si="72"/>
        <v>0</v>
      </c>
      <c r="H425" s="13">
        <f t="shared" si="73"/>
        <v>17.90714286</v>
      </c>
      <c r="I425" s="16">
        <f t="shared" si="80"/>
        <v>17.907378277968146</v>
      </c>
      <c r="J425" s="13">
        <f t="shared" si="74"/>
        <v>17.661291064984923</v>
      </c>
      <c r="K425" s="13">
        <f t="shared" si="75"/>
        <v>0.24608721298322322</v>
      </c>
      <c r="L425" s="13">
        <f t="shared" si="76"/>
        <v>0</v>
      </c>
      <c r="M425" s="13">
        <f t="shared" si="81"/>
        <v>9.379665621510147E-2</v>
      </c>
      <c r="N425" s="13">
        <f t="shared" si="77"/>
        <v>5.815392685336291E-2</v>
      </c>
      <c r="O425" s="13">
        <f t="shared" si="78"/>
        <v>5.815392685336291E-2</v>
      </c>
      <c r="Q425">
        <v>23.413921000000009</v>
      </c>
    </row>
    <row r="426" spans="1:17" x14ac:dyDescent="0.2">
      <c r="A426" s="14">
        <f t="shared" si="79"/>
        <v>34943</v>
      </c>
      <c r="B426" s="1">
        <v>9</v>
      </c>
      <c r="F426" s="34">
        <v>3.65</v>
      </c>
      <c r="G426" s="13">
        <f t="shared" si="72"/>
        <v>0</v>
      </c>
      <c r="H426" s="13">
        <f t="shared" si="73"/>
        <v>3.65</v>
      </c>
      <c r="I426" s="16">
        <f t="shared" si="80"/>
        <v>3.8960872129832231</v>
      </c>
      <c r="J426" s="13">
        <f t="shared" si="74"/>
        <v>3.8931374002716637</v>
      </c>
      <c r="K426" s="13">
        <f t="shared" si="75"/>
        <v>2.9498127115594741E-3</v>
      </c>
      <c r="L426" s="13">
        <f t="shared" si="76"/>
        <v>0</v>
      </c>
      <c r="M426" s="13">
        <f t="shared" si="81"/>
        <v>3.5642729361738561E-2</v>
      </c>
      <c r="N426" s="13">
        <f t="shared" si="77"/>
        <v>2.2098492204277908E-2</v>
      </c>
      <c r="O426" s="13">
        <f t="shared" si="78"/>
        <v>2.2098492204277908E-2</v>
      </c>
      <c r="Q426">
        <v>22.474962515845579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58.114285709999997</v>
      </c>
      <c r="G427" s="13">
        <f t="shared" si="72"/>
        <v>3.4425980697666252</v>
      </c>
      <c r="H427" s="13">
        <f t="shared" si="73"/>
        <v>54.671687640233372</v>
      </c>
      <c r="I427" s="16">
        <f t="shared" si="80"/>
        <v>54.674637452944935</v>
      </c>
      <c r="J427" s="13">
        <f t="shared" si="74"/>
        <v>44.534603068991217</v>
      </c>
      <c r="K427" s="13">
        <f t="shared" si="75"/>
        <v>10.140034383953719</v>
      </c>
      <c r="L427" s="13">
        <f t="shared" si="76"/>
        <v>0</v>
      </c>
      <c r="M427" s="13">
        <f t="shared" si="81"/>
        <v>1.3544237157460653E-2</v>
      </c>
      <c r="N427" s="13">
        <f t="shared" si="77"/>
        <v>8.3974270376256047E-3</v>
      </c>
      <c r="O427" s="13">
        <f t="shared" si="78"/>
        <v>3.4509954968042509</v>
      </c>
      <c r="Q427">
        <v>18.72894820173433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25.43571429</v>
      </c>
      <c r="G428" s="13">
        <f t="shared" si="72"/>
        <v>0</v>
      </c>
      <c r="H428" s="13">
        <f t="shared" si="73"/>
        <v>25.43571429</v>
      </c>
      <c r="I428" s="16">
        <f t="shared" si="80"/>
        <v>35.575748673953719</v>
      </c>
      <c r="J428" s="13">
        <f t="shared" si="74"/>
        <v>31.43186027890507</v>
      </c>
      <c r="K428" s="13">
        <f t="shared" si="75"/>
        <v>4.1438883950486485</v>
      </c>
      <c r="L428" s="13">
        <f t="shared" si="76"/>
        <v>0</v>
      </c>
      <c r="M428" s="13">
        <f t="shared" si="81"/>
        <v>5.1468101198350481E-3</v>
      </c>
      <c r="N428" s="13">
        <f t="shared" si="77"/>
        <v>3.1910222742977299E-3</v>
      </c>
      <c r="O428" s="13">
        <f t="shared" si="78"/>
        <v>3.1910222742977299E-3</v>
      </c>
      <c r="Q428">
        <v>16.823269620606499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45.078571429999997</v>
      </c>
      <c r="G429" s="13">
        <f t="shared" si="72"/>
        <v>1.9851686521996965</v>
      </c>
      <c r="H429" s="13">
        <f t="shared" si="73"/>
        <v>43.0934027778003</v>
      </c>
      <c r="I429" s="16">
        <f t="shared" si="80"/>
        <v>47.237291172848948</v>
      </c>
      <c r="J429" s="13">
        <f t="shared" si="74"/>
        <v>35.027284569383959</v>
      </c>
      <c r="K429" s="13">
        <f t="shared" si="75"/>
        <v>12.21000660346499</v>
      </c>
      <c r="L429" s="13">
        <f t="shared" si="76"/>
        <v>1.0760050595041353</v>
      </c>
      <c r="M429" s="13">
        <f t="shared" si="81"/>
        <v>1.0779608473496727</v>
      </c>
      <c r="N429" s="13">
        <f t="shared" si="77"/>
        <v>0.66833572535679708</v>
      </c>
      <c r="O429" s="13">
        <f t="shared" si="78"/>
        <v>2.6535043775564935</v>
      </c>
      <c r="Q429">
        <v>13.21588959354839</v>
      </c>
    </row>
    <row r="430" spans="1:17" x14ac:dyDescent="0.2">
      <c r="A430" s="14">
        <f t="shared" si="79"/>
        <v>35065</v>
      </c>
      <c r="B430" s="1">
        <v>1</v>
      </c>
      <c r="F430" s="34">
        <v>43.392857139999997</v>
      </c>
      <c r="G430" s="13">
        <f t="shared" si="72"/>
        <v>1.7967010666813257</v>
      </c>
      <c r="H430" s="13">
        <f t="shared" si="73"/>
        <v>41.596156073318674</v>
      </c>
      <c r="I430" s="16">
        <f t="shared" si="80"/>
        <v>52.730157617279531</v>
      </c>
      <c r="J430" s="13">
        <f t="shared" si="74"/>
        <v>38.172078928751709</v>
      </c>
      <c r="K430" s="13">
        <f t="shared" si="75"/>
        <v>14.558078688527821</v>
      </c>
      <c r="L430" s="13">
        <f t="shared" si="76"/>
        <v>3.4413420086968256</v>
      </c>
      <c r="M430" s="13">
        <f t="shared" si="81"/>
        <v>3.8509671306897011</v>
      </c>
      <c r="N430" s="13">
        <f t="shared" si="77"/>
        <v>2.3875996210276145</v>
      </c>
      <c r="O430" s="13">
        <f t="shared" si="78"/>
        <v>4.1843006877089399</v>
      </c>
      <c r="Q430">
        <v>14.05937628299084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7.292857143</v>
      </c>
      <c r="G431" s="13">
        <f t="shared" si="72"/>
        <v>0</v>
      </c>
      <c r="H431" s="13">
        <f t="shared" si="73"/>
        <v>7.292857143</v>
      </c>
      <c r="I431" s="16">
        <f t="shared" si="80"/>
        <v>18.409593822830995</v>
      </c>
      <c r="J431" s="13">
        <f t="shared" si="74"/>
        <v>17.501303084731529</v>
      </c>
      <c r="K431" s="13">
        <f t="shared" si="75"/>
        <v>0.90829073809946692</v>
      </c>
      <c r="L431" s="13">
        <f t="shared" si="76"/>
        <v>0</v>
      </c>
      <c r="M431" s="13">
        <f t="shared" si="81"/>
        <v>1.4633675096620866</v>
      </c>
      <c r="N431" s="13">
        <f t="shared" si="77"/>
        <v>0.90728785599049366</v>
      </c>
      <c r="O431" s="13">
        <f t="shared" si="78"/>
        <v>0.90728785599049366</v>
      </c>
      <c r="Q431">
        <v>14.339597310929751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39.271428569999998</v>
      </c>
      <c r="G432" s="13">
        <f t="shared" si="72"/>
        <v>1.3359137932494016</v>
      </c>
      <c r="H432" s="13">
        <f t="shared" si="73"/>
        <v>37.935514776750594</v>
      </c>
      <c r="I432" s="16">
        <f t="shared" si="80"/>
        <v>38.843805514850061</v>
      </c>
      <c r="J432" s="13">
        <f t="shared" si="74"/>
        <v>33.736014229849168</v>
      </c>
      <c r="K432" s="13">
        <f t="shared" si="75"/>
        <v>5.1077912850008929</v>
      </c>
      <c r="L432" s="13">
        <f t="shared" si="76"/>
        <v>0</v>
      </c>
      <c r="M432" s="13">
        <f t="shared" si="81"/>
        <v>0.55607965367159295</v>
      </c>
      <c r="N432" s="13">
        <f t="shared" si="77"/>
        <v>0.34476938527638762</v>
      </c>
      <c r="O432" s="13">
        <f t="shared" si="78"/>
        <v>1.6806831785257892</v>
      </c>
      <c r="Q432">
        <v>17.023880137769961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53.35</v>
      </c>
      <c r="G433" s="13">
        <f t="shared" si="72"/>
        <v>2.9099375650713863</v>
      </c>
      <c r="H433" s="13">
        <f t="shared" si="73"/>
        <v>50.440062434928613</v>
      </c>
      <c r="I433" s="16">
        <f t="shared" si="80"/>
        <v>55.547853719929506</v>
      </c>
      <c r="J433" s="13">
        <f t="shared" si="74"/>
        <v>41.651055847342505</v>
      </c>
      <c r="K433" s="13">
        <f t="shared" si="75"/>
        <v>13.896797872587001</v>
      </c>
      <c r="L433" s="13">
        <f t="shared" si="76"/>
        <v>2.7751989385213385</v>
      </c>
      <c r="M433" s="13">
        <f t="shared" si="81"/>
        <v>2.9865092069165438</v>
      </c>
      <c r="N433" s="13">
        <f t="shared" si="77"/>
        <v>1.8516357082882571</v>
      </c>
      <c r="O433" s="13">
        <f t="shared" si="78"/>
        <v>4.7615732733596436</v>
      </c>
      <c r="Q433">
        <v>15.913048382256999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10.34285714</v>
      </c>
      <c r="G434" s="13">
        <f t="shared" si="72"/>
        <v>0</v>
      </c>
      <c r="H434" s="13">
        <f t="shared" si="73"/>
        <v>10.34285714</v>
      </c>
      <c r="I434" s="16">
        <f t="shared" si="80"/>
        <v>21.464456074065662</v>
      </c>
      <c r="J434" s="13">
        <f t="shared" si="74"/>
        <v>20.474500047992443</v>
      </c>
      <c r="K434" s="13">
        <f t="shared" si="75"/>
        <v>0.98995602607321942</v>
      </c>
      <c r="L434" s="13">
        <f t="shared" si="76"/>
        <v>0</v>
      </c>
      <c r="M434" s="13">
        <f t="shared" si="81"/>
        <v>1.1348734986282867</v>
      </c>
      <c r="N434" s="13">
        <f t="shared" si="77"/>
        <v>0.70362156914953777</v>
      </c>
      <c r="O434" s="13">
        <f t="shared" si="78"/>
        <v>0.70362156914953777</v>
      </c>
      <c r="Q434">
        <v>17.05413541500684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0.764285714</v>
      </c>
      <c r="G435" s="13">
        <f t="shared" si="72"/>
        <v>0</v>
      </c>
      <c r="H435" s="13">
        <f t="shared" si="73"/>
        <v>0.764285714</v>
      </c>
      <c r="I435" s="16">
        <f t="shared" si="80"/>
        <v>1.7542417400732195</v>
      </c>
      <c r="J435" s="13">
        <f t="shared" si="74"/>
        <v>1.7539396525325512</v>
      </c>
      <c r="K435" s="13">
        <f t="shared" si="75"/>
        <v>3.0208754066829435E-4</v>
      </c>
      <c r="L435" s="13">
        <f t="shared" si="76"/>
        <v>0</v>
      </c>
      <c r="M435" s="13">
        <f t="shared" si="81"/>
        <v>0.43125192947874891</v>
      </c>
      <c r="N435" s="13">
        <f t="shared" si="77"/>
        <v>0.2673761962768243</v>
      </c>
      <c r="O435" s="13">
        <f t="shared" si="78"/>
        <v>0.2673761962768243</v>
      </c>
      <c r="Q435">
        <v>21.666353542495919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21.428571430000002</v>
      </c>
      <c r="G436" s="13">
        <f t="shared" si="72"/>
        <v>0</v>
      </c>
      <c r="H436" s="13">
        <f t="shared" si="73"/>
        <v>21.428571430000002</v>
      </c>
      <c r="I436" s="16">
        <f t="shared" si="80"/>
        <v>21.428873517540669</v>
      </c>
      <c r="J436" s="13">
        <f t="shared" si="74"/>
        <v>20.999172826911163</v>
      </c>
      <c r="K436" s="13">
        <f t="shared" si="75"/>
        <v>0.429700690629506</v>
      </c>
      <c r="L436" s="13">
        <f t="shared" si="76"/>
        <v>0</v>
      </c>
      <c r="M436" s="13">
        <f t="shared" si="81"/>
        <v>0.16387573320192461</v>
      </c>
      <c r="N436" s="13">
        <f t="shared" si="77"/>
        <v>0.10160295458519326</v>
      </c>
      <c r="O436" s="13">
        <f t="shared" si="78"/>
        <v>0.10160295458519326</v>
      </c>
      <c r="Q436">
        <v>23.21122487320617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4.0071428569999998</v>
      </c>
      <c r="G437" s="13">
        <f t="shared" si="72"/>
        <v>0</v>
      </c>
      <c r="H437" s="13">
        <f t="shared" si="73"/>
        <v>4.0071428569999998</v>
      </c>
      <c r="I437" s="16">
        <f t="shared" si="80"/>
        <v>4.4368435476295058</v>
      </c>
      <c r="J437" s="13">
        <f t="shared" si="74"/>
        <v>4.4331086472591554</v>
      </c>
      <c r="K437" s="13">
        <f t="shared" si="75"/>
        <v>3.7349003703504025E-3</v>
      </c>
      <c r="L437" s="13">
        <f t="shared" si="76"/>
        <v>0</v>
      </c>
      <c r="M437" s="13">
        <f t="shared" si="81"/>
        <v>6.2272778616731347E-2</v>
      </c>
      <c r="N437" s="13">
        <f t="shared" si="77"/>
        <v>3.8609122742373436E-2</v>
      </c>
      <c r="O437" s="13">
        <f t="shared" si="78"/>
        <v>3.8609122742373436E-2</v>
      </c>
      <c r="Q437">
        <v>23.568305000000009</v>
      </c>
    </row>
    <row r="438" spans="1:17" x14ac:dyDescent="0.2">
      <c r="A438" s="14">
        <f t="shared" si="79"/>
        <v>35309</v>
      </c>
      <c r="B438" s="1">
        <v>9</v>
      </c>
      <c r="F438" s="34">
        <v>9.3428571429999998</v>
      </c>
      <c r="G438" s="13">
        <f t="shared" si="72"/>
        <v>0</v>
      </c>
      <c r="H438" s="13">
        <f t="shared" si="73"/>
        <v>9.3428571429999998</v>
      </c>
      <c r="I438" s="16">
        <f t="shared" si="80"/>
        <v>9.3465920433703502</v>
      </c>
      <c r="J438" s="13">
        <f t="shared" si="74"/>
        <v>9.304448762206432</v>
      </c>
      <c r="K438" s="13">
        <f t="shared" si="75"/>
        <v>4.2143281163918189E-2</v>
      </c>
      <c r="L438" s="13">
        <f t="shared" si="76"/>
        <v>0</v>
      </c>
      <c r="M438" s="13">
        <f t="shared" si="81"/>
        <v>2.3663655874357911E-2</v>
      </c>
      <c r="N438" s="13">
        <f t="shared" si="77"/>
        <v>1.4671466642101904E-2</v>
      </c>
      <c r="O438" s="13">
        <f t="shared" si="78"/>
        <v>1.4671466642101904E-2</v>
      </c>
      <c r="Q438">
        <v>22.192361850956718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16.614285710000001</v>
      </c>
      <c r="G439" s="13">
        <f t="shared" si="72"/>
        <v>0</v>
      </c>
      <c r="H439" s="13">
        <f t="shared" si="73"/>
        <v>16.614285710000001</v>
      </c>
      <c r="I439" s="16">
        <f t="shared" si="80"/>
        <v>16.656428991163921</v>
      </c>
      <c r="J439" s="13">
        <f t="shared" si="74"/>
        <v>16.384380981546681</v>
      </c>
      <c r="K439" s="13">
        <f t="shared" si="75"/>
        <v>0.27204800961724018</v>
      </c>
      <c r="L439" s="13">
        <f t="shared" si="76"/>
        <v>0</v>
      </c>
      <c r="M439" s="13">
        <f t="shared" si="81"/>
        <v>8.9921892322560072E-3</v>
      </c>
      <c r="N439" s="13">
        <f t="shared" si="77"/>
        <v>5.5751573239987244E-3</v>
      </c>
      <c r="O439" s="13">
        <f t="shared" si="78"/>
        <v>5.5751573239987244E-3</v>
      </c>
      <c r="Q439">
        <v>21.134497073666619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19.414285710000001</v>
      </c>
      <c r="G440" s="13">
        <f t="shared" si="72"/>
        <v>0</v>
      </c>
      <c r="H440" s="13">
        <f t="shared" si="73"/>
        <v>19.414285710000001</v>
      </c>
      <c r="I440" s="16">
        <f t="shared" si="80"/>
        <v>19.686333719617242</v>
      </c>
      <c r="J440" s="13">
        <f t="shared" si="74"/>
        <v>18.742955651868222</v>
      </c>
      <c r="K440" s="13">
        <f t="shared" si="75"/>
        <v>0.94337806774901978</v>
      </c>
      <c r="L440" s="13">
        <f t="shared" si="76"/>
        <v>0</v>
      </c>
      <c r="M440" s="13">
        <f t="shared" si="81"/>
        <v>3.4170319082572828E-3</v>
      </c>
      <c r="N440" s="13">
        <f t="shared" si="77"/>
        <v>2.1185597831195153E-3</v>
      </c>
      <c r="O440" s="13">
        <f t="shared" si="78"/>
        <v>2.1185597831195153E-3</v>
      </c>
      <c r="Q440">
        <v>15.52872431020516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57.792857140000002</v>
      </c>
      <c r="G441" s="13">
        <f t="shared" si="72"/>
        <v>3.4066614541349685</v>
      </c>
      <c r="H441" s="13">
        <f t="shared" si="73"/>
        <v>54.386195685865033</v>
      </c>
      <c r="I441" s="16">
        <f t="shared" si="80"/>
        <v>55.329573753614056</v>
      </c>
      <c r="J441" s="13">
        <f t="shared" si="74"/>
        <v>35.289046265230475</v>
      </c>
      <c r="K441" s="13">
        <f t="shared" si="75"/>
        <v>20.040527488383582</v>
      </c>
      <c r="L441" s="13">
        <f t="shared" si="76"/>
        <v>8.9641020639993645</v>
      </c>
      <c r="M441" s="13">
        <f t="shared" si="81"/>
        <v>8.9654005361245037</v>
      </c>
      <c r="N441" s="13">
        <f t="shared" si="77"/>
        <v>5.5585483323971925</v>
      </c>
      <c r="O441" s="13">
        <f t="shared" si="78"/>
        <v>8.9652097865321601</v>
      </c>
      <c r="Q441">
        <v>11.29761545614125</v>
      </c>
    </row>
    <row r="442" spans="1:17" x14ac:dyDescent="0.2">
      <c r="A442" s="14">
        <f t="shared" si="79"/>
        <v>35431</v>
      </c>
      <c r="B442" s="1">
        <v>1</v>
      </c>
      <c r="F442" s="34">
        <v>31.214285709999999</v>
      </c>
      <c r="G442" s="13">
        <f t="shared" si="72"/>
        <v>0.43510262375947489</v>
      </c>
      <c r="H442" s="13">
        <f t="shared" si="73"/>
        <v>30.779183086240522</v>
      </c>
      <c r="I442" s="16">
        <f t="shared" si="80"/>
        <v>41.855608510624741</v>
      </c>
      <c r="J442" s="13">
        <f t="shared" si="74"/>
        <v>31.098288603652517</v>
      </c>
      <c r="K442" s="13">
        <f t="shared" si="75"/>
        <v>10.757319906972224</v>
      </c>
      <c r="L442" s="13">
        <f t="shared" si="76"/>
        <v>0</v>
      </c>
      <c r="M442" s="13">
        <f t="shared" si="81"/>
        <v>3.4068522037273112</v>
      </c>
      <c r="N442" s="13">
        <f t="shared" si="77"/>
        <v>2.1122483663109328</v>
      </c>
      <c r="O442" s="13">
        <f t="shared" si="78"/>
        <v>2.5473509900704077</v>
      </c>
      <c r="Q442">
        <v>11.504983675139581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61.928571429999998</v>
      </c>
      <c r="G443" s="13">
        <f t="shared" si="72"/>
        <v>3.8690459111298261</v>
      </c>
      <c r="H443" s="13">
        <f t="shared" si="73"/>
        <v>58.059525518870174</v>
      </c>
      <c r="I443" s="16">
        <f t="shared" si="80"/>
        <v>68.816845425842402</v>
      </c>
      <c r="J443" s="13">
        <f t="shared" si="74"/>
        <v>35.921328893433127</v>
      </c>
      <c r="K443" s="13">
        <f t="shared" si="75"/>
        <v>32.895516532409275</v>
      </c>
      <c r="L443" s="13">
        <f t="shared" si="76"/>
        <v>21.913611050852957</v>
      </c>
      <c r="M443" s="13">
        <f t="shared" si="81"/>
        <v>23.208214888269335</v>
      </c>
      <c r="N443" s="13">
        <f t="shared" si="77"/>
        <v>14.389093230726989</v>
      </c>
      <c r="O443" s="13">
        <f t="shared" si="78"/>
        <v>18.258139141856816</v>
      </c>
      <c r="Q443">
        <v>10.04064559354839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35.678571429999998</v>
      </c>
      <c r="G444" s="13">
        <f t="shared" si="72"/>
        <v>0.93422228816745823</v>
      </c>
      <c r="H444" s="13">
        <f t="shared" si="73"/>
        <v>34.744349141832537</v>
      </c>
      <c r="I444" s="16">
        <f t="shared" si="80"/>
        <v>45.726254623388847</v>
      </c>
      <c r="J444" s="13">
        <f t="shared" si="74"/>
        <v>35.577594062282813</v>
      </c>
      <c r="K444" s="13">
        <f t="shared" si="75"/>
        <v>10.148660561106034</v>
      </c>
      <c r="L444" s="13">
        <f t="shared" si="76"/>
        <v>0</v>
      </c>
      <c r="M444" s="13">
        <f t="shared" si="81"/>
        <v>8.8191216575423468</v>
      </c>
      <c r="N444" s="13">
        <f t="shared" si="77"/>
        <v>5.4678554276762545</v>
      </c>
      <c r="O444" s="13">
        <f t="shared" si="78"/>
        <v>6.4020777158437125</v>
      </c>
      <c r="Q444">
        <v>14.395852711066849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8.3285714290000001</v>
      </c>
      <c r="G445" s="13">
        <f t="shared" si="72"/>
        <v>0</v>
      </c>
      <c r="H445" s="13">
        <f t="shared" si="73"/>
        <v>8.3285714290000001</v>
      </c>
      <c r="I445" s="16">
        <f t="shared" si="80"/>
        <v>18.477231990106034</v>
      </c>
      <c r="J445" s="13">
        <f t="shared" si="74"/>
        <v>17.889308001203787</v>
      </c>
      <c r="K445" s="13">
        <f t="shared" si="75"/>
        <v>0.58792398890224717</v>
      </c>
      <c r="L445" s="13">
        <f t="shared" si="76"/>
        <v>0</v>
      </c>
      <c r="M445" s="13">
        <f t="shared" si="81"/>
        <v>3.3512662298660922</v>
      </c>
      <c r="N445" s="13">
        <f t="shared" si="77"/>
        <v>2.0777850625169774</v>
      </c>
      <c r="O445" s="13">
        <f t="shared" si="78"/>
        <v>2.0777850625169774</v>
      </c>
      <c r="Q445">
        <v>17.720291125250991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5.2714285710000004</v>
      </c>
      <c r="G446" s="13">
        <f t="shared" si="72"/>
        <v>0</v>
      </c>
      <c r="H446" s="13">
        <f t="shared" si="73"/>
        <v>5.2714285710000004</v>
      </c>
      <c r="I446" s="16">
        <f t="shared" si="80"/>
        <v>5.8593525599022476</v>
      </c>
      <c r="J446" s="13">
        <f t="shared" si="74"/>
        <v>5.8470058128710054</v>
      </c>
      <c r="K446" s="13">
        <f t="shared" si="75"/>
        <v>1.2346747031242167E-2</v>
      </c>
      <c r="L446" s="13">
        <f t="shared" si="76"/>
        <v>0</v>
      </c>
      <c r="M446" s="13">
        <f t="shared" si="81"/>
        <v>1.2734811673491149</v>
      </c>
      <c r="N446" s="13">
        <f t="shared" si="77"/>
        <v>0.78955832375645119</v>
      </c>
      <c r="O446" s="13">
        <f t="shared" si="78"/>
        <v>0.78955832375645119</v>
      </c>
      <c r="Q446">
        <v>20.992360482081772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3.5</v>
      </c>
      <c r="G447" s="13">
        <f t="shared" si="72"/>
        <v>0</v>
      </c>
      <c r="H447" s="13">
        <f t="shared" si="73"/>
        <v>3.5</v>
      </c>
      <c r="I447" s="16">
        <f t="shared" si="80"/>
        <v>3.5123467470312422</v>
      </c>
      <c r="J447" s="13">
        <f t="shared" si="74"/>
        <v>3.5098449316962745</v>
      </c>
      <c r="K447" s="13">
        <f t="shared" si="75"/>
        <v>2.5018153349676275E-3</v>
      </c>
      <c r="L447" s="13">
        <f t="shared" si="76"/>
        <v>0</v>
      </c>
      <c r="M447" s="13">
        <f t="shared" si="81"/>
        <v>0.48392284359266369</v>
      </c>
      <c r="N447" s="13">
        <f t="shared" si="77"/>
        <v>0.3000321630274515</v>
      </c>
      <c r="O447" s="13">
        <f t="shared" si="78"/>
        <v>0.3000321630274515</v>
      </c>
      <c r="Q447">
        <v>21.439135746176721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1.05</v>
      </c>
      <c r="G448" s="13">
        <f t="shared" si="72"/>
        <v>0</v>
      </c>
      <c r="H448" s="13">
        <f t="shared" si="73"/>
        <v>1.05</v>
      </c>
      <c r="I448" s="16">
        <f t="shared" si="80"/>
        <v>1.0525018153349677</v>
      </c>
      <c r="J448" s="13">
        <f t="shared" si="74"/>
        <v>1.0524482949358052</v>
      </c>
      <c r="K448" s="13">
        <f t="shared" si="75"/>
        <v>5.3520399162509946E-5</v>
      </c>
      <c r="L448" s="13">
        <f t="shared" si="76"/>
        <v>0</v>
      </c>
      <c r="M448" s="13">
        <f t="shared" si="81"/>
        <v>0.18389068056521218</v>
      </c>
      <c r="N448" s="13">
        <f t="shared" si="77"/>
        <v>0.11401222195043155</v>
      </c>
      <c r="O448" s="13">
        <f t="shared" si="78"/>
        <v>0.11401222195043155</v>
      </c>
      <c r="Q448">
        <v>23.072065378324261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0.20714285700000001</v>
      </c>
      <c r="G449" s="13">
        <f t="shared" si="72"/>
        <v>0</v>
      </c>
      <c r="H449" s="13">
        <f t="shared" si="73"/>
        <v>0.20714285700000001</v>
      </c>
      <c r="I449" s="16">
        <f t="shared" si="80"/>
        <v>0.20719637739916252</v>
      </c>
      <c r="J449" s="13">
        <f t="shared" si="74"/>
        <v>0.20719588672355635</v>
      </c>
      <c r="K449" s="13">
        <f t="shared" si="75"/>
        <v>4.9067560617399586E-7</v>
      </c>
      <c r="L449" s="13">
        <f t="shared" si="76"/>
        <v>0</v>
      </c>
      <c r="M449" s="13">
        <f t="shared" si="81"/>
        <v>6.9878458614780634E-2</v>
      </c>
      <c r="N449" s="13">
        <f t="shared" si="77"/>
        <v>4.3324644341163995E-2</v>
      </c>
      <c r="O449" s="13">
        <f t="shared" si="78"/>
        <v>4.3324644341163995E-2</v>
      </c>
      <c r="Q449">
        <v>21.769448000000011</v>
      </c>
    </row>
    <row r="450" spans="1:17" x14ac:dyDescent="0.2">
      <c r="A450" s="14">
        <f t="shared" si="79"/>
        <v>35674</v>
      </c>
      <c r="B450" s="1">
        <v>9</v>
      </c>
      <c r="F450" s="34">
        <v>2.2785714289999999</v>
      </c>
      <c r="G450" s="13">
        <f t="shared" si="72"/>
        <v>0</v>
      </c>
      <c r="H450" s="13">
        <f t="shared" si="73"/>
        <v>2.2785714289999999</v>
      </c>
      <c r="I450" s="16">
        <f t="shared" si="80"/>
        <v>2.2785719196756062</v>
      </c>
      <c r="J450" s="13">
        <f t="shared" si="74"/>
        <v>2.278017999425364</v>
      </c>
      <c r="K450" s="13">
        <f t="shared" si="75"/>
        <v>5.5392025024225688E-4</v>
      </c>
      <c r="L450" s="13">
        <f t="shared" si="76"/>
        <v>0</v>
      </c>
      <c r="M450" s="13">
        <f t="shared" si="81"/>
        <v>2.6553814273616638E-2</v>
      </c>
      <c r="N450" s="13">
        <f t="shared" si="77"/>
        <v>1.6463364849642316E-2</v>
      </c>
      <c r="O450" s="13">
        <f t="shared" si="78"/>
        <v>1.6463364849642316E-2</v>
      </c>
      <c r="Q450">
        <v>22.929134328187899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25.571428569999998</v>
      </c>
      <c r="G451" s="13">
        <f t="shared" si="72"/>
        <v>0</v>
      </c>
      <c r="H451" s="13">
        <f t="shared" si="73"/>
        <v>25.571428569999998</v>
      </c>
      <c r="I451" s="16">
        <f t="shared" si="80"/>
        <v>25.571982490250242</v>
      </c>
      <c r="J451" s="13">
        <f t="shared" si="74"/>
        <v>24.30737585442926</v>
      </c>
      <c r="K451" s="13">
        <f t="shared" si="75"/>
        <v>1.2646066358209822</v>
      </c>
      <c r="L451" s="13">
        <f t="shared" si="76"/>
        <v>0</v>
      </c>
      <c r="M451" s="13">
        <f t="shared" si="81"/>
        <v>1.0090449423974322E-2</v>
      </c>
      <c r="N451" s="13">
        <f t="shared" si="77"/>
        <v>6.2560786428640797E-3</v>
      </c>
      <c r="O451" s="13">
        <f t="shared" si="78"/>
        <v>6.2560786428640797E-3</v>
      </c>
      <c r="Q451">
        <v>19.001427657476832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99.771428569999998</v>
      </c>
      <c r="G452" s="13">
        <f t="shared" si="72"/>
        <v>8.0999834766483847</v>
      </c>
      <c r="H452" s="13">
        <f t="shared" si="73"/>
        <v>91.671445093351608</v>
      </c>
      <c r="I452" s="16">
        <f t="shared" si="80"/>
        <v>92.93605172917259</v>
      </c>
      <c r="J452" s="13">
        <f t="shared" si="74"/>
        <v>56.451300077240035</v>
      </c>
      <c r="K452" s="13">
        <f t="shared" si="75"/>
        <v>36.484751651932555</v>
      </c>
      <c r="L452" s="13">
        <f t="shared" si="76"/>
        <v>25.529237036765263</v>
      </c>
      <c r="M452" s="13">
        <f t="shared" si="81"/>
        <v>25.533071407546373</v>
      </c>
      <c r="N452" s="13">
        <f t="shared" si="77"/>
        <v>15.830504272678752</v>
      </c>
      <c r="O452" s="13">
        <f t="shared" si="78"/>
        <v>23.930487749327135</v>
      </c>
      <c r="Q452">
        <v>17.636355891672359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163.8785714</v>
      </c>
      <c r="G453" s="13">
        <f t="shared" si="72"/>
        <v>15.267341845338159</v>
      </c>
      <c r="H453" s="13">
        <f t="shared" si="73"/>
        <v>148.61122955466183</v>
      </c>
      <c r="I453" s="16">
        <f t="shared" si="80"/>
        <v>159.56674416982912</v>
      </c>
      <c r="J453" s="13">
        <f t="shared" si="74"/>
        <v>52.449611191161345</v>
      </c>
      <c r="K453" s="13">
        <f t="shared" si="75"/>
        <v>107.11713297866777</v>
      </c>
      <c r="L453" s="13">
        <f t="shared" si="76"/>
        <v>96.680962924739461</v>
      </c>
      <c r="M453" s="13">
        <f t="shared" si="81"/>
        <v>106.38353005960708</v>
      </c>
      <c r="N453" s="13">
        <f t="shared" si="77"/>
        <v>65.957788636956394</v>
      </c>
      <c r="O453" s="13">
        <f t="shared" si="78"/>
        <v>81.22513048229456</v>
      </c>
      <c r="Q453">
        <v>14.11281533936323</v>
      </c>
    </row>
    <row r="454" spans="1:17" x14ac:dyDescent="0.2">
      <c r="A454" s="14">
        <f t="shared" si="79"/>
        <v>35796</v>
      </c>
      <c r="B454" s="1">
        <v>1</v>
      </c>
      <c r="F454" s="34">
        <v>117.45714289999999</v>
      </c>
      <c r="G454" s="13">
        <f t="shared" ref="G454:G517" si="86">IF((F454-$J$2)&gt;0,$I$2*(F454-$J$2),0)</f>
        <v>10.077295941587357</v>
      </c>
      <c r="H454" s="13">
        <f t="shared" ref="H454:H517" si="87">F454-G454</f>
        <v>107.37984695841264</v>
      </c>
      <c r="I454" s="16">
        <f t="shared" si="80"/>
        <v>117.81601701234096</v>
      </c>
      <c r="J454" s="13">
        <f t="shared" ref="J454:J517" si="88">I454/SQRT(1+(I454/($K$2*(300+(25*Q454)+0.05*(Q454)^3)))^2)</f>
        <v>43.93590187939202</v>
      </c>
      <c r="K454" s="13">
        <f t="shared" ref="K454:K517" si="89">I454-J454</f>
        <v>73.880115132948944</v>
      </c>
      <c r="L454" s="13">
        <f t="shared" ref="L454:L517" si="90">IF(K454&gt;$N$2,(K454-$N$2)/$L$2,0)</f>
        <v>63.199560504612357</v>
      </c>
      <c r="M454" s="13">
        <f t="shared" si="81"/>
        <v>103.62530192726305</v>
      </c>
      <c r="N454" s="13">
        <f t="shared" ref="N454:N517" si="91">$M$2*M454</f>
        <v>64.247687194903094</v>
      </c>
      <c r="O454" s="13">
        <f t="shared" ref="O454:O517" si="92">N454+G454</f>
        <v>74.324983136490445</v>
      </c>
      <c r="Q454">
        <v>11.784756593548391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9.0714285710000002</v>
      </c>
      <c r="G455" s="13">
        <f t="shared" si="86"/>
        <v>0</v>
      </c>
      <c r="H455" s="13">
        <f t="shared" si="87"/>
        <v>9.0714285710000002</v>
      </c>
      <c r="I455" s="16">
        <f t="shared" ref="I455:I518" si="95">H455+K454-L454</f>
        <v>19.751983199336586</v>
      </c>
      <c r="J455" s="13">
        <f t="shared" si="88"/>
        <v>18.325917435500173</v>
      </c>
      <c r="K455" s="13">
        <f t="shared" si="89"/>
        <v>1.4260657638364123</v>
      </c>
      <c r="L455" s="13">
        <f t="shared" si="90"/>
        <v>0</v>
      </c>
      <c r="M455" s="13">
        <f t="shared" ref="M455:M518" si="96">L455+M454-N454</f>
        <v>39.377614732359959</v>
      </c>
      <c r="N455" s="13">
        <f t="shared" si="91"/>
        <v>24.414121134063173</v>
      </c>
      <c r="O455" s="13">
        <f t="shared" si="92"/>
        <v>24.414121134063173</v>
      </c>
      <c r="Q455">
        <v>12.324926976191049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95.957142860000005</v>
      </c>
      <c r="G456" s="13">
        <f t="shared" si="86"/>
        <v>7.6735356364032121</v>
      </c>
      <c r="H456" s="13">
        <f t="shared" si="87"/>
        <v>88.283607223596789</v>
      </c>
      <c r="I456" s="16">
        <f t="shared" si="95"/>
        <v>89.709672987433208</v>
      </c>
      <c r="J456" s="13">
        <f t="shared" si="88"/>
        <v>47.258378967668811</v>
      </c>
      <c r="K456" s="13">
        <f t="shared" si="89"/>
        <v>42.451294019764397</v>
      </c>
      <c r="L456" s="13">
        <f t="shared" si="90"/>
        <v>31.539650094922571</v>
      </c>
      <c r="M456" s="13">
        <f t="shared" si="96"/>
        <v>46.503143693219364</v>
      </c>
      <c r="N456" s="13">
        <f t="shared" si="91"/>
        <v>28.831949089796005</v>
      </c>
      <c r="O456" s="13">
        <f t="shared" si="92"/>
        <v>36.505484726199214</v>
      </c>
      <c r="Q456">
        <v>14.12920882169861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83.45</v>
      </c>
      <c r="G457" s="13">
        <f t="shared" si="86"/>
        <v>6.275201986068236</v>
      </c>
      <c r="H457" s="13">
        <f t="shared" si="87"/>
        <v>77.174798013931763</v>
      </c>
      <c r="I457" s="16">
        <f t="shared" si="95"/>
        <v>88.086441938773589</v>
      </c>
      <c r="J457" s="13">
        <f t="shared" si="88"/>
        <v>48.981293148841893</v>
      </c>
      <c r="K457" s="13">
        <f t="shared" si="89"/>
        <v>39.105148789931697</v>
      </c>
      <c r="L457" s="13">
        <f t="shared" si="90"/>
        <v>28.168901385869898</v>
      </c>
      <c r="M457" s="13">
        <f t="shared" si="96"/>
        <v>45.840095989293253</v>
      </c>
      <c r="N457" s="13">
        <f t="shared" si="91"/>
        <v>28.420859513361815</v>
      </c>
      <c r="O457" s="13">
        <f t="shared" si="92"/>
        <v>34.696061499430051</v>
      </c>
      <c r="Q457">
        <v>14.968346097812409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5.8428571429999998</v>
      </c>
      <c r="G458" s="13">
        <f t="shared" si="86"/>
        <v>0</v>
      </c>
      <c r="H458" s="13">
        <f t="shared" si="87"/>
        <v>5.8428571429999998</v>
      </c>
      <c r="I458" s="16">
        <f t="shared" si="95"/>
        <v>16.779104547061795</v>
      </c>
      <c r="J458" s="13">
        <f t="shared" si="88"/>
        <v>16.482281132973977</v>
      </c>
      <c r="K458" s="13">
        <f t="shared" si="89"/>
        <v>0.29682341408781809</v>
      </c>
      <c r="L458" s="13">
        <f t="shared" si="90"/>
        <v>0</v>
      </c>
      <c r="M458" s="13">
        <f t="shared" si="96"/>
        <v>17.419236475931438</v>
      </c>
      <c r="N458" s="13">
        <f t="shared" si="91"/>
        <v>10.799926615077492</v>
      </c>
      <c r="O458" s="13">
        <f t="shared" si="92"/>
        <v>10.799926615077492</v>
      </c>
      <c r="Q458">
        <v>20.65961106140524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11.478571430000001</v>
      </c>
      <c r="G459" s="13">
        <f t="shared" si="86"/>
        <v>0</v>
      </c>
      <c r="H459" s="13">
        <f t="shared" si="87"/>
        <v>11.478571430000001</v>
      </c>
      <c r="I459" s="16">
        <f t="shared" si="95"/>
        <v>11.775394844087819</v>
      </c>
      <c r="J459" s="13">
        <f t="shared" si="88"/>
        <v>11.69463444203728</v>
      </c>
      <c r="K459" s="13">
        <f t="shared" si="89"/>
        <v>8.076040205053836E-2</v>
      </c>
      <c r="L459" s="13">
        <f t="shared" si="90"/>
        <v>0</v>
      </c>
      <c r="M459" s="13">
        <f t="shared" si="96"/>
        <v>6.6193098608539458</v>
      </c>
      <c r="N459" s="13">
        <f t="shared" si="91"/>
        <v>4.103972113729446</v>
      </c>
      <c r="O459" s="13">
        <f t="shared" si="92"/>
        <v>4.103972113729446</v>
      </c>
      <c r="Q459">
        <v>22.469148655173449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7.2785714290000003</v>
      </c>
      <c r="G460" s="13">
        <f t="shared" si="86"/>
        <v>0</v>
      </c>
      <c r="H460" s="13">
        <f t="shared" si="87"/>
        <v>7.2785714290000003</v>
      </c>
      <c r="I460" s="16">
        <f t="shared" si="95"/>
        <v>7.3593318310505387</v>
      </c>
      <c r="J460" s="13">
        <f t="shared" si="88"/>
        <v>7.3393992925669425</v>
      </c>
      <c r="K460" s="13">
        <f t="shared" si="89"/>
        <v>1.9932538483596218E-2</v>
      </c>
      <c r="L460" s="13">
        <f t="shared" si="90"/>
        <v>0</v>
      </c>
      <c r="M460" s="13">
        <f t="shared" si="96"/>
        <v>2.5153377471244998</v>
      </c>
      <c r="N460" s="13">
        <f t="shared" si="91"/>
        <v>1.5595094032171899</v>
      </c>
      <c r="O460" s="13">
        <f t="shared" si="92"/>
        <v>1.5595094032171899</v>
      </c>
      <c r="Q460">
        <v>22.435559000000008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18.271428570000001</v>
      </c>
      <c r="G461" s="13">
        <f t="shared" si="86"/>
        <v>0</v>
      </c>
      <c r="H461" s="13">
        <f t="shared" si="87"/>
        <v>18.271428570000001</v>
      </c>
      <c r="I461" s="16">
        <f t="shared" si="95"/>
        <v>18.291361108483599</v>
      </c>
      <c r="J461" s="13">
        <f t="shared" si="88"/>
        <v>17.978994772016808</v>
      </c>
      <c r="K461" s="13">
        <f t="shared" si="89"/>
        <v>0.31236633646679124</v>
      </c>
      <c r="L461" s="13">
        <f t="shared" si="90"/>
        <v>0</v>
      </c>
      <c r="M461" s="13">
        <f t="shared" si="96"/>
        <v>0.95582834390730986</v>
      </c>
      <c r="N461" s="13">
        <f t="shared" si="91"/>
        <v>0.59261357322253216</v>
      </c>
      <c r="O461" s="13">
        <f t="shared" si="92"/>
        <v>0.59261357322253216</v>
      </c>
      <c r="Q461">
        <v>22.136080721148801</v>
      </c>
    </row>
    <row r="462" spans="1:17" x14ac:dyDescent="0.2">
      <c r="A462" s="14">
        <f t="shared" si="93"/>
        <v>36039</v>
      </c>
      <c r="B462" s="1">
        <v>9</v>
      </c>
      <c r="F462" s="34">
        <v>6.378571429</v>
      </c>
      <c r="G462" s="13">
        <f t="shared" si="86"/>
        <v>0</v>
      </c>
      <c r="H462" s="13">
        <f t="shared" si="87"/>
        <v>6.378571429</v>
      </c>
      <c r="I462" s="16">
        <f t="shared" si="95"/>
        <v>6.6909377654667912</v>
      </c>
      <c r="J462" s="13">
        <f t="shared" si="88"/>
        <v>6.6758853372372782</v>
      </c>
      <c r="K462" s="13">
        <f t="shared" si="89"/>
        <v>1.5052428229513026E-2</v>
      </c>
      <c r="L462" s="13">
        <f t="shared" si="90"/>
        <v>0</v>
      </c>
      <c r="M462" s="13">
        <f t="shared" si="96"/>
        <v>0.3632147706847777</v>
      </c>
      <c r="N462" s="13">
        <f t="shared" si="91"/>
        <v>0.22519315782456217</v>
      </c>
      <c r="O462" s="13">
        <f t="shared" si="92"/>
        <v>0.22519315782456217</v>
      </c>
      <c r="Q462">
        <v>22.406192791825241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14.21428571</v>
      </c>
      <c r="G463" s="13">
        <f t="shared" si="86"/>
        <v>0</v>
      </c>
      <c r="H463" s="13">
        <f t="shared" si="87"/>
        <v>14.21428571</v>
      </c>
      <c r="I463" s="16">
        <f t="shared" si="95"/>
        <v>14.229338138229513</v>
      </c>
      <c r="J463" s="13">
        <f t="shared" si="88"/>
        <v>13.922793679133964</v>
      </c>
      <c r="K463" s="13">
        <f t="shared" si="89"/>
        <v>0.30654445909554973</v>
      </c>
      <c r="L463" s="13">
        <f t="shared" si="90"/>
        <v>0</v>
      </c>
      <c r="M463" s="13">
        <f t="shared" si="96"/>
        <v>0.13802161286021553</v>
      </c>
      <c r="N463" s="13">
        <f t="shared" si="91"/>
        <v>8.557339997333363E-2</v>
      </c>
      <c r="O463" s="13">
        <f t="shared" si="92"/>
        <v>8.557339997333363E-2</v>
      </c>
      <c r="Q463">
        <v>16.893637804100599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73.978571430000002</v>
      </c>
      <c r="G464" s="13">
        <f t="shared" si="86"/>
        <v>5.2162697075754094</v>
      </c>
      <c r="H464" s="13">
        <f t="shared" si="87"/>
        <v>68.762301722424596</v>
      </c>
      <c r="I464" s="16">
        <f t="shared" si="95"/>
        <v>69.068846181520144</v>
      </c>
      <c r="J464" s="13">
        <f t="shared" si="88"/>
        <v>42.080119489978436</v>
      </c>
      <c r="K464" s="13">
        <f t="shared" si="89"/>
        <v>26.988726691541707</v>
      </c>
      <c r="L464" s="13">
        <f t="shared" si="90"/>
        <v>15.963389867014726</v>
      </c>
      <c r="M464" s="13">
        <f t="shared" si="96"/>
        <v>16.015838079901606</v>
      </c>
      <c r="N464" s="13">
        <f t="shared" si="91"/>
        <v>9.9298196095389955</v>
      </c>
      <c r="O464" s="13">
        <f t="shared" si="92"/>
        <v>15.146089317114406</v>
      </c>
      <c r="Q464">
        <v>13.45339200800675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4.6428571429999996</v>
      </c>
      <c r="G465" s="13">
        <f t="shared" si="86"/>
        <v>0</v>
      </c>
      <c r="H465" s="13">
        <f t="shared" si="87"/>
        <v>4.6428571429999996</v>
      </c>
      <c r="I465" s="16">
        <f t="shared" si="95"/>
        <v>15.668193967526982</v>
      </c>
      <c r="J465" s="13">
        <f t="shared" si="88"/>
        <v>14.763714527171311</v>
      </c>
      <c r="K465" s="13">
        <f t="shared" si="89"/>
        <v>0.90447944035567041</v>
      </c>
      <c r="L465" s="13">
        <f t="shared" si="90"/>
        <v>0</v>
      </c>
      <c r="M465" s="13">
        <f t="shared" si="96"/>
        <v>6.0860184703626103</v>
      </c>
      <c r="N465" s="13">
        <f t="shared" si="91"/>
        <v>3.7733314516248182</v>
      </c>
      <c r="O465" s="13">
        <f t="shared" si="92"/>
        <v>3.7733314516248182</v>
      </c>
      <c r="Q465">
        <v>10.72653659354839</v>
      </c>
    </row>
    <row r="466" spans="1:17" x14ac:dyDescent="0.2">
      <c r="A466" s="14">
        <f t="shared" si="93"/>
        <v>36161</v>
      </c>
      <c r="B466" s="1">
        <v>1</v>
      </c>
      <c r="F466" s="34">
        <v>48.328571429999997</v>
      </c>
      <c r="G466" s="13">
        <f t="shared" si="86"/>
        <v>2.3485277674236089</v>
      </c>
      <c r="H466" s="13">
        <f t="shared" si="87"/>
        <v>45.980043662576385</v>
      </c>
      <c r="I466" s="16">
        <f t="shared" si="95"/>
        <v>46.884523102932057</v>
      </c>
      <c r="J466" s="13">
        <f t="shared" si="88"/>
        <v>33.166863871436149</v>
      </c>
      <c r="K466" s="13">
        <f t="shared" si="89"/>
        <v>13.717659231495908</v>
      </c>
      <c r="L466" s="13">
        <f t="shared" si="90"/>
        <v>2.5947431299043759</v>
      </c>
      <c r="M466" s="13">
        <f t="shared" si="96"/>
        <v>4.9074301486421685</v>
      </c>
      <c r="N466" s="13">
        <f t="shared" si="91"/>
        <v>3.0426066921581443</v>
      </c>
      <c r="O466" s="13">
        <f t="shared" si="92"/>
        <v>5.3911344595817532</v>
      </c>
      <c r="Q466">
        <v>11.651252285119529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32.52857143</v>
      </c>
      <c r="G467" s="13">
        <f t="shared" si="86"/>
        <v>0.58204345341197417</v>
      </c>
      <c r="H467" s="13">
        <f t="shared" si="87"/>
        <v>31.946527976588026</v>
      </c>
      <c r="I467" s="16">
        <f t="shared" si="95"/>
        <v>43.069444078179558</v>
      </c>
      <c r="J467" s="13">
        <f t="shared" si="88"/>
        <v>33.731186932862521</v>
      </c>
      <c r="K467" s="13">
        <f t="shared" si="89"/>
        <v>9.3382571453170371</v>
      </c>
      <c r="L467" s="13">
        <f t="shared" si="90"/>
        <v>0</v>
      </c>
      <c r="M467" s="13">
        <f t="shared" si="96"/>
        <v>1.8648234564840243</v>
      </c>
      <c r="N467" s="13">
        <f t="shared" si="91"/>
        <v>1.1561905430200949</v>
      </c>
      <c r="O467" s="13">
        <f t="shared" si="92"/>
        <v>1.738233996432069</v>
      </c>
      <c r="Q467">
        <v>13.77329750310825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4.1571428570000002</v>
      </c>
      <c r="G468" s="13">
        <f t="shared" si="86"/>
        <v>0</v>
      </c>
      <c r="H468" s="13">
        <f t="shared" si="87"/>
        <v>4.1571428570000002</v>
      </c>
      <c r="I468" s="16">
        <f t="shared" si="95"/>
        <v>13.495400002317037</v>
      </c>
      <c r="J468" s="13">
        <f t="shared" si="88"/>
        <v>13.168219268188869</v>
      </c>
      <c r="K468" s="13">
        <f t="shared" si="89"/>
        <v>0.32718073412816828</v>
      </c>
      <c r="L468" s="13">
        <f t="shared" si="90"/>
        <v>0</v>
      </c>
      <c r="M468" s="13">
        <f t="shared" si="96"/>
        <v>0.70863291346392931</v>
      </c>
      <c r="N468" s="13">
        <f t="shared" si="91"/>
        <v>0.43935240634763617</v>
      </c>
      <c r="O468" s="13">
        <f t="shared" si="92"/>
        <v>0.43935240634763617</v>
      </c>
      <c r="Q468">
        <v>15.265883126599929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18.52857143</v>
      </c>
      <c r="G469" s="13">
        <f t="shared" si="86"/>
        <v>0</v>
      </c>
      <c r="H469" s="13">
        <f t="shared" si="87"/>
        <v>18.52857143</v>
      </c>
      <c r="I469" s="16">
        <f t="shared" si="95"/>
        <v>18.85575216412817</v>
      </c>
      <c r="J469" s="13">
        <f t="shared" si="88"/>
        <v>18.216597748327661</v>
      </c>
      <c r="K469" s="13">
        <f t="shared" si="89"/>
        <v>0.63915441580050825</v>
      </c>
      <c r="L469" s="13">
        <f t="shared" si="90"/>
        <v>0</v>
      </c>
      <c r="M469" s="13">
        <f t="shared" si="96"/>
        <v>0.26928050711629314</v>
      </c>
      <c r="N469" s="13">
        <f t="shared" si="91"/>
        <v>0.16695391441210175</v>
      </c>
      <c r="O469" s="13">
        <f t="shared" si="92"/>
        <v>0.16695391441210175</v>
      </c>
      <c r="Q469">
        <v>17.536438660784441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44.621428569999999</v>
      </c>
      <c r="G470" s="13">
        <f t="shared" si="86"/>
        <v>1.9340587983103035</v>
      </c>
      <c r="H470" s="13">
        <f t="shared" si="87"/>
        <v>42.687369771689696</v>
      </c>
      <c r="I470" s="16">
        <f t="shared" si="95"/>
        <v>43.326524187490207</v>
      </c>
      <c r="J470" s="13">
        <f t="shared" si="88"/>
        <v>38.586262867369754</v>
      </c>
      <c r="K470" s="13">
        <f t="shared" si="89"/>
        <v>4.7402613201204531</v>
      </c>
      <c r="L470" s="13">
        <f t="shared" si="90"/>
        <v>0</v>
      </c>
      <c r="M470" s="13">
        <f t="shared" si="96"/>
        <v>0.10232659270419139</v>
      </c>
      <c r="N470" s="13">
        <f t="shared" si="91"/>
        <v>6.3442487476598669E-2</v>
      </c>
      <c r="O470" s="13">
        <f t="shared" si="92"/>
        <v>1.9975012857869021</v>
      </c>
      <c r="Q470">
        <v>20.140768155216399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7.8857142859999998</v>
      </c>
      <c r="G471" s="13">
        <f t="shared" si="86"/>
        <v>0</v>
      </c>
      <c r="H471" s="13">
        <f t="shared" si="87"/>
        <v>7.8857142859999998</v>
      </c>
      <c r="I471" s="16">
        <f t="shared" si="95"/>
        <v>12.625975606120452</v>
      </c>
      <c r="J471" s="13">
        <f t="shared" si="88"/>
        <v>12.529756596613698</v>
      </c>
      <c r="K471" s="13">
        <f t="shared" si="89"/>
        <v>9.6219009506754105E-2</v>
      </c>
      <c r="L471" s="13">
        <f t="shared" si="90"/>
        <v>0</v>
      </c>
      <c r="M471" s="13">
        <f t="shared" si="96"/>
        <v>3.8884105227592725E-2</v>
      </c>
      <c r="N471" s="13">
        <f t="shared" si="91"/>
        <v>2.4108145241107489E-2</v>
      </c>
      <c r="O471" s="13">
        <f t="shared" si="92"/>
        <v>2.4108145241107489E-2</v>
      </c>
      <c r="Q471">
        <v>22.70287978045463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2.95</v>
      </c>
      <c r="G472" s="13">
        <f t="shared" si="86"/>
        <v>0</v>
      </c>
      <c r="H472" s="13">
        <f t="shared" si="87"/>
        <v>2.95</v>
      </c>
      <c r="I472" s="16">
        <f t="shared" si="95"/>
        <v>3.0462190095067543</v>
      </c>
      <c r="J472" s="13">
        <f t="shared" si="88"/>
        <v>3.0448521529673136</v>
      </c>
      <c r="K472" s="13">
        <f t="shared" si="89"/>
        <v>1.3668565394406862E-3</v>
      </c>
      <c r="L472" s="13">
        <f t="shared" si="90"/>
        <v>0</v>
      </c>
      <c r="M472" s="13">
        <f t="shared" si="96"/>
        <v>1.4775959986485235E-2</v>
      </c>
      <c r="N472" s="13">
        <f t="shared" si="91"/>
        <v>9.1610951916208452E-3</v>
      </c>
      <c r="O472" s="13">
        <f t="shared" si="92"/>
        <v>9.1610951916208452E-3</v>
      </c>
      <c r="Q472">
        <v>22.69831504697591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3.792857143</v>
      </c>
      <c r="G473" s="13">
        <f t="shared" si="86"/>
        <v>0</v>
      </c>
      <c r="H473" s="13">
        <f t="shared" si="87"/>
        <v>3.792857143</v>
      </c>
      <c r="I473" s="16">
        <f t="shared" si="95"/>
        <v>3.7942239995394407</v>
      </c>
      <c r="J473" s="13">
        <f t="shared" si="88"/>
        <v>3.791250755622245</v>
      </c>
      <c r="K473" s="13">
        <f t="shared" si="89"/>
        <v>2.9732439171956671E-3</v>
      </c>
      <c r="L473" s="13">
        <f t="shared" si="90"/>
        <v>0</v>
      </c>
      <c r="M473" s="13">
        <f t="shared" si="96"/>
        <v>5.6148647948643902E-3</v>
      </c>
      <c r="N473" s="13">
        <f t="shared" si="91"/>
        <v>3.4812161728159218E-3</v>
      </c>
      <c r="O473" s="13">
        <f t="shared" si="92"/>
        <v>3.4812161728159218E-3</v>
      </c>
      <c r="Q473">
        <v>21.855456000000011</v>
      </c>
    </row>
    <row r="474" spans="1:17" x14ac:dyDescent="0.2">
      <c r="A474" s="14">
        <f t="shared" si="93"/>
        <v>36404</v>
      </c>
      <c r="B474" s="1">
        <v>9</v>
      </c>
      <c r="F474" s="34">
        <v>1.8142857139999999</v>
      </c>
      <c r="G474" s="13">
        <f t="shared" si="86"/>
        <v>0</v>
      </c>
      <c r="H474" s="13">
        <f t="shared" si="87"/>
        <v>1.8142857139999999</v>
      </c>
      <c r="I474" s="16">
        <f t="shared" si="95"/>
        <v>1.8172589579171956</v>
      </c>
      <c r="J474" s="13">
        <f t="shared" si="88"/>
        <v>1.8169149786750725</v>
      </c>
      <c r="K474" s="13">
        <f t="shared" si="89"/>
        <v>3.4397924212314912E-4</v>
      </c>
      <c r="L474" s="13">
        <f t="shared" si="90"/>
        <v>0</v>
      </c>
      <c r="M474" s="13">
        <f t="shared" si="96"/>
        <v>2.1336486220484684E-3</v>
      </c>
      <c r="N474" s="13">
        <f t="shared" si="91"/>
        <v>1.3228621456700504E-3</v>
      </c>
      <c r="O474" s="13">
        <f t="shared" si="92"/>
        <v>1.3228621456700504E-3</v>
      </c>
      <c r="Q474">
        <v>21.49649138422534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24.31428571</v>
      </c>
      <c r="G475" s="13">
        <f t="shared" si="86"/>
        <v>0</v>
      </c>
      <c r="H475" s="13">
        <f t="shared" si="87"/>
        <v>24.31428571</v>
      </c>
      <c r="I475" s="16">
        <f t="shared" si="95"/>
        <v>24.314629689242125</v>
      </c>
      <c r="J475" s="13">
        <f t="shared" si="88"/>
        <v>23.225654539643177</v>
      </c>
      <c r="K475" s="13">
        <f t="shared" si="89"/>
        <v>1.0889751495989479</v>
      </c>
      <c r="L475" s="13">
        <f t="shared" si="90"/>
        <v>0</v>
      </c>
      <c r="M475" s="13">
        <f t="shared" si="96"/>
        <v>8.1078647637841802E-4</v>
      </c>
      <c r="N475" s="13">
        <f t="shared" si="91"/>
        <v>5.0268761535461918E-4</v>
      </c>
      <c r="O475" s="13">
        <f t="shared" si="92"/>
        <v>5.0268761535461918E-4</v>
      </c>
      <c r="Q475">
        <v>19.04147619312657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73.185714290000007</v>
      </c>
      <c r="G476" s="13">
        <f t="shared" si="86"/>
        <v>5.1276260556094524</v>
      </c>
      <c r="H476" s="13">
        <f t="shared" si="87"/>
        <v>68.058088234390553</v>
      </c>
      <c r="I476" s="16">
        <f t="shared" si="95"/>
        <v>69.147063383989504</v>
      </c>
      <c r="J476" s="13">
        <f t="shared" si="88"/>
        <v>46.378401490025126</v>
      </c>
      <c r="K476" s="13">
        <f t="shared" si="89"/>
        <v>22.768661893964378</v>
      </c>
      <c r="L476" s="13">
        <f t="shared" si="90"/>
        <v>11.712295849417764</v>
      </c>
      <c r="M476" s="13">
        <f t="shared" si="96"/>
        <v>11.712603948278788</v>
      </c>
      <c r="N476" s="13">
        <f t="shared" si="91"/>
        <v>7.2618144479328492</v>
      </c>
      <c r="O476" s="13">
        <f t="shared" si="92"/>
        <v>12.389440503542302</v>
      </c>
      <c r="Q476">
        <v>15.81691074097693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132.1857143</v>
      </c>
      <c r="G477" s="13">
        <f t="shared" si="86"/>
        <v>11.72399153310004</v>
      </c>
      <c r="H477" s="13">
        <f t="shared" si="87"/>
        <v>120.46172276689995</v>
      </c>
      <c r="I477" s="16">
        <f t="shared" si="95"/>
        <v>131.51808881144657</v>
      </c>
      <c r="J477" s="13">
        <f t="shared" si="88"/>
        <v>51.716045516039081</v>
      </c>
      <c r="K477" s="13">
        <f t="shared" si="89"/>
        <v>79.802043295407486</v>
      </c>
      <c r="L477" s="13">
        <f t="shared" si="90"/>
        <v>69.16503131883276</v>
      </c>
      <c r="M477" s="13">
        <f t="shared" si="96"/>
        <v>73.615820819178694</v>
      </c>
      <c r="N477" s="13">
        <f t="shared" si="91"/>
        <v>45.641808907890791</v>
      </c>
      <c r="O477" s="13">
        <f t="shared" si="92"/>
        <v>57.365800440990832</v>
      </c>
      <c r="Q477">
        <v>14.296775670259111</v>
      </c>
    </row>
    <row r="478" spans="1:17" x14ac:dyDescent="0.2">
      <c r="A478" s="14">
        <f t="shared" si="93"/>
        <v>36526</v>
      </c>
      <c r="B478" s="1">
        <v>1</v>
      </c>
      <c r="F478" s="34">
        <v>16.5</v>
      </c>
      <c r="G478" s="13">
        <f t="shared" si="86"/>
        <v>0</v>
      </c>
      <c r="H478" s="13">
        <f t="shared" si="87"/>
        <v>16.5</v>
      </c>
      <c r="I478" s="16">
        <f t="shared" si="95"/>
        <v>27.137011976574726</v>
      </c>
      <c r="J478" s="13">
        <f t="shared" si="88"/>
        <v>22.622339210292054</v>
      </c>
      <c r="K478" s="13">
        <f t="shared" si="89"/>
        <v>4.514672766282672</v>
      </c>
      <c r="L478" s="13">
        <f t="shared" si="90"/>
        <v>0</v>
      </c>
      <c r="M478" s="13">
        <f t="shared" si="96"/>
        <v>27.974011911287903</v>
      </c>
      <c r="N478" s="13">
        <f t="shared" si="91"/>
        <v>17.343887384998499</v>
      </c>
      <c r="O478" s="13">
        <f t="shared" si="92"/>
        <v>17.343887384998499</v>
      </c>
      <c r="Q478">
        <v>9.6229395935483897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26.264285709999999</v>
      </c>
      <c r="G479" s="13">
        <f t="shared" si="86"/>
        <v>0</v>
      </c>
      <c r="H479" s="13">
        <f t="shared" si="87"/>
        <v>26.264285709999999</v>
      </c>
      <c r="I479" s="16">
        <f t="shared" si="95"/>
        <v>30.778958476282671</v>
      </c>
      <c r="J479" s="13">
        <f t="shared" si="88"/>
        <v>26.748445437158928</v>
      </c>
      <c r="K479" s="13">
        <f t="shared" si="89"/>
        <v>4.0305130391237434</v>
      </c>
      <c r="L479" s="13">
        <f t="shared" si="90"/>
        <v>0</v>
      </c>
      <c r="M479" s="13">
        <f t="shared" si="96"/>
        <v>10.630124526289404</v>
      </c>
      <c r="N479" s="13">
        <f t="shared" si="91"/>
        <v>6.5906772062994303</v>
      </c>
      <c r="O479" s="13">
        <f t="shared" si="92"/>
        <v>6.5906772062994303</v>
      </c>
      <c r="Q479">
        <v>13.72486176667965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103.45</v>
      </c>
      <c r="G480" s="13">
        <f t="shared" si="86"/>
        <v>8.5112580797538495</v>
      </c>
      <c r="H480" s="13">
        <f t="shared" si="87"/>
        <v>94.938741920246159</v>
      </c>
      <c r="I480" s="16">
        <f t="shared" si="95"/>
        <v>98.969254959369906</v>
      </c>
      <c r="J480" s="13">
        <f t="shared" si="88"/>
        <v>45.870430546474651</v>
      </c>
      <c r="K480" s="13">
        <f t="shared" si="89"/>
        <v>53.098824412895254</v>
      </c>
      <c r="L480" s="13">
        <f t="shared" si="90"/>
        <v>42.265469466797036</v>
      </c>
      <c r="M480" s="13">
        <f t="shared" si="96"/>
        <v>46.304916786787004</v>
      </c>
      <c r="N480" s="13">
        <f t="shared" si="91"/>
        <v>28.709048407807941</v>
      </c>
      <c r="O480" s="13">
        <f t="shared" si="92"/>
        <v>37.220306487561793</v>
      </c>
      <c r="Q480">
        <v>13.09238269913552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35.728571430000002</v>
      </c>
      <c r="G481" s="13">
        <f t="shared" si="86"/>
        <v>0.93981242840167278</v>
      </c>
      <c r="H481" s="13">
        <f t="shared" si="87"/>
        <v>34.788759001598329</v>
      </c>
      <c r="I481" s="16">
        <f t="shared" si="95"/>
        <v>45.62211394769654</v>
      </c>
      <c r="J481" s="13">
        <f t="shared" si="88"/>
        <v>35.665709651159077</v>
      </c>
      <c r="K481" s="13">
        <f t="shared" si="89"/>
        <v>9.9564042965374639</v>
      </c>
      <c r="L481" s="13">
        <f t="shared" si="90"/>
        <v>0</v>
      </c>
      <c r="M481" s="13">
        <f t="shared" si="96"/>
        <v>17.595868378979063</v>
      </c>
      <c r="N481" s="13">
        <f t="shared" si="91"/>
        <v>10.909438394967019</v>
      </c>
      <c r="O481" s="13">
        <f t="shared" si="92"/>
        <v>11.849250823368692</v>
      </c>
      <c r="Q481">
        <v>14.53793850404757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11.07857143</v>
      </c>
      <c r="G482" s="13">
        <f t="shared" si="86"/>
        <v>0</v>
      </c>
      <c r="H482" s="13">
        <f t="shared" si="87"/>
        <v>11.07857143</v>
      </c>
      <c r="I482" s="16">
        <f t="shared" si="95"/>
        <v>21.034975726537464</v>
      </c>
      <c r="J482" s="13">
        <f t="shared" si="88"/>
        <v>20.24176316663992</v>
      </c>
      <c r="K482" s="13">
        <f t="shared" si="89"/>
        <v>0.79321255989754391</v>
      </c>
      <c r="L482" s="13">
        <f t="shared" si="90"/>
        <v>0</v>
      </c>
      <c r="M482" s="13">
        <f t="shared" si="96"/>
        <v>6.6864299840120438</v>
      </c>
      <c r="N482" s="13">
        <f t="shared" si="91"/>
        <v>4.1455865900874675</v>
      </c>
      <c r="O482" s="13">
        <f t="shared" si="92"/>
        <v>4.1455865900874675</v>
      </c>
      <c r="Q482">
        <v>18.288084818150011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9.9928571430000002</v>
      </c>
      <c r="G483" s="13">
        <f t="shared" si="86"/>
        <v>0</v>
      </c>
      <c r="H483" s="13">
        <f t="shared" si="87"/>
        <v>9.9928571430000002</v>
      </c>
      <c r="I483" s="16">
        <f t="shared" si="95"/>
        <v>10.786069702897544</v>
      </c>
      <c r="J483" s="13">
        <f t="shared" si="88"/>
        <v>10.719332032523083</v>
      </c>
      <c r="K483" s="13">
        <f t="shared" si="89"/>
        <v>6.6737670374461544E-2</v>
      </c>
      <c r="L483" s="13">
        <f t="shared" si="90"/>
        <v>0</v>
      </c>
      <c r="M483" s="13">
        <f t="shared" si="96"/>
        <v>2.5408433939245763</v>
      </c>
      <c r="N483" s="13">
        <f t="shared" si="91"/>
        <v>1.5753229042332373</v>
      </c>
      <c r="O483" s="13">
        <f t="shared" si="92"/>
        <v>1.5753229042332373</v>
      </c>
      <c r="Q483">
        <v>21.962166342507668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1.657142857</v>
      </c>
      <c r="G484" s="13">
        <f t="shared" si="86"/>
        <v>0</v>
      </c>
      <c r="H484" s="13">
        <f t="shared" si="87"/>
        <v>1.657142857</v>
      </c>
      <c r="I484" s="16">
        <f t="shared" si="95"/>
        <v>1.7238805273744615</v>
      </c>
      <c r="J484" s="13">
        <f t="shared" si="88"/>
        <v>1.7236547261677035</v>
      </c>
      <c r="K484" s="13">
        <f t="shared" si="89"/>
        <v>2.2580120675796955E-4</v>
      </c>
      <c r="L484" s="13">
        <f t="shared" si="90"/>
        <v>0</v>
      </c>
      <c r="M484" s="13">
        <f t="shared" si="96"/>
        <v>0.96552048969133897</v>
      </c>
      <c r="N484" s="13">
        <f t="shared" si="91"/>
        <v>0.59862270360863012</v>
      </c>
      <c r="O484" s="13">
        <f t="shared" si="92"/>
        <v>0.59862270360863012</v>
      </c>
      <c r="Q484">
        <v>23.36027411284703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1.3571428569999999</v>
      </c>
      <c r="G485" s="13">
        <f t="shared" si="86"/>
        <v>0</v>
      </c>
      <c r="H485" s="13">
        <f t="shared" si="87"/>
        <v>1.3571428569999999</v>
      </c>
      <c r="I485" s="16">
        <f t="shared" si="95"/>
        <v>1.3573686582067579</v>
      </c>
      <c r="J485" s="13">
        <f t="shared" si="88"/>
        <v>1.3572458921652064</v>
      </c>
      <c r="K485" s="13">
        <f t="shared" si="89"/>
        <v>1.2276604155148085E-4</v>
      </c>
      <c r="L485" s="13">
        <f t="shared" si="90"/>
        <v>0</v>
      </c>
      <c r="M485" s="13">
        <f t="shared" si="96"/>
        <v>0.36689778608270884</v>
      </c>
      <c r="N485" s="13">
        <f t="shared" si="91"/>
        <v>0.22747662737127949</v>
      </c>
      <c r="O485" s="13">
        <f t="shared" si="92"/>
        <v>0.22747662737127949</v>
      </c>
      <c r="Q485">
        <v>22.595164000000011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2.0928571429999998</v>
      </c>
      <c r="G486" s="13">
        <f t="shared" si="86"/>
        <v>0</v>
      </c>
      <c r="H486" s="13">
        <f t="shared" si="87"/>
        <v>2.0928571429999998</v>
      </c>
      <c r="I486" s="16">
        <f t="shared" si="95"/>
        <v>2.0929799090415511</v>
      </c>
      <c r="J486" s="13">
        <f t="shared" si="88"/>
        <v>2.0925703866741183</v>
      </c>
      <c r="K486" s="13">
        <f t="shared" si="89"/>
        <v>4.0952236743274639E-4</v>
      </c>
      <c r="L486" s="13">
        <f t="shared" si="90"/>
        <v>0</v>
      </c>
      <c r="M486" s="13">
        <f t="shared" si="96"/>
        <v>0.13942115871142935</v>
      </c>
      <c r="N486" s="13">
        <f t="shared" si="91"/>
        <v>8.6441118401086189E-2</v>
      </c>
      <c r="O486" s="13">
        <f t="shared" si="92"/>
        <v>8.6441118401086189E-2</v>
      </c>
      <c r="Q486">
        <v>23.264896660163071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34.078571429999997</v>
      </c>
      <c r="G487" s="13">
        <f t="shared" si="86"/>
        <v>0.75533780067260892</v>
      </c>
      <c r="H487" s="13">
        <f t="shared" si="87"/>
        <v>33.32323362932739</v>
      </c>
      <c r="I487" s="16">
        <f t="shared" si="95"/>
        <v>33.323643151694824</v>
      </c>
      <c r="J487" s="13">
        <f t="shared" si="88"/>
        <v>30.178394392407856</v>
      </c>
      <c r="K487" s="13">
        <f t="shared" si="89"/>
        <v>3.145248759286968</v>
      </c>
      <c r="L487" s="13">
        <f t="shared" si="90"/>
        <v>0</v>
      </c>
      <c r="M487" s="13">
        <f t="shared" si="96"/>
        <v>5.298004031034316E-2</v>
      </c>
      <c r="N487" s="13">
        <f t="shared" si="91"/>
        <v>3.2847624992412762E-2</v>
      </c>
      <c r="O487" s="13">
        <f t="shared" si="92"/>
        <v>0.7881854256650217</v>
      </c>
      <c r="Q487">
        <v>17.655332144873551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13.17142857</v>
      </c>
      <c r="G488" s="13">
        <f t="shared" si="86"/>
        <v>0</v>
      </c>
      <c r="H488" s="13">
        <f t="shared" si="87"/>
        <v>13.17142857</v>
      </c>
      <c r="I488" s="16">
        <f t="shared" si="95"/>
        <v>16.316677329286968</v>
      </c>
      <c r="J488" s="13">
        <f t="shared" si="88"/>
        <v>15.753948100534471</v>
      </c>
      <c r="K488" s="13">
        <f t="shared" si="89"/>
        <v>0.56272922875249698</v>
      </c>
      <c r="L488" s="13">
        <f t="shared" si="90"/>
        <v>0</v>
      </c>
      <c r="M488" s="13">
        <f t="shared" si="96"/>
        <v>2.0132415317930398E-2</v>
      </c>
      <c r="N488" s="13">
        <f t="shared" si="91"/>
        <v>1.2482097497116847E-2</v>
      </c>
      <c r="O488" s="13">
        <f t="shared" si="92"/>
        <v>1.2482097497116847E-2</v>
      </c>
      <c r="Q488">
        <v>15.347007715356559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20.742857140000002</v>
      </c>
      <c r="G489" s="13">
        <f t="shared" si="86"/>
        <v>0</v>
      </c>
      <c r="H489" s="13">
        <f t="shared" si="87"/>
        <v>20.742857140000002</v>
      </c>
      <c r="I489" s="16">
        <f t="shared" si="95"/>
        <v>21.3055863687525</v>
      </c>
      <c r="J489" s="13">
        <f t="shared" si="88"/>
        <v>19.386670969249245</v>
      </c>
      <c r="K489" s="13">
        <f t="shared" si="89"/>
        <v>1.9189153995032555</v>
      </c>
      <c r="L489" s="13">
        <f t="shared" si="90"/>
        <v>0</v>
      </c>
      <c r="M489" s="13">
        <f t="shared" si="96"/>
        <v>7.650317820813551E-3</v>
      </c>
      <c r="N489" s="13">
        <f t="shared" si="91"/>
        <v>4.7431970489044016E-3</v>
      </c>
      <c r="O489" s="13">
        <f t="shared" si="92"/>
        <v>4.7431970489044016E-3</v>
      </c>
      <c r="Q489">
        <v>11.59350759354839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37.442857140000001</v>
      </c>
      <c r="G490" s="13">
        <f t="shared" si="86"/>
        <v>1.131474378809856</v>
      </c>
      <c r="H490" s="13">
        <f t="shared" si="87"/>
        <v>36.311382761190146</v>
      </c>
      <c r="I490" s="16">
        <f t="shared" si="95"/>
        <v>38.230298160693401</v>
      </c>
      <c r="J490" s="13">
        <f t="shared" si="88"/>
        <v>31.002488939853542</v>
      </c>
      <c r="K490" s="13">
        <f t="shared" si="89"/>
        <v>7.227809220839859</v>
      </c>
      <c r="L490" s="13">
        <f t="shared" si="90"/>
        <v>0</v>
      </c>
      <c r="M490" s="13">
        <f t="shared" si="96"/>
        <v>2.9071207719091495E-3</v>
      </c>
      <c r="N490" s="13">
        <f t="shared" si="91"/>
        <v>1.8024148785836726E-3</v>
      </c>
      <c r="O490" s="13">
        <f t="shared" si="92"/>
        <v>1.1332767936884396</v>
      </c>
      <c r="Q490">
        <v>13.430954767549821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6.3928571429999996</v>
      </c>
      <c r="G491" s="13">
        <f t="shared" si="86"/>
        <v>0</v>
      </c>
      <c r="H491" s="13">
        <f t="shared" si="87"/>
        <v>6.3928571429999996</v>
      </c>
      <c r="I491" s="16">
        <f t="shared" si="95"/>
        <v>13.62066636383986</v>
      </c>
      <c r="J491" s="13">
        <f t="shared" si="88"/>
        <v>13.1985632218154</v>
      </c>
      <c r="K491" s="13">
        <f t="shared" si="89"/>
        <v>0.42210314202445964</v>
      </c>
      <c r="L491" s="13">
        <f t="shared" si="90"/>
        <v>0</v>
      </c>
      <c r="M491" s="13">
        <f t="shared" si="96"/>
        <v>1.1047058933254768E-3</v>
      </c>
      <c r="N491" s="13">
        <f t="shared" si="91"/>
        <v>6.849176538617956E-4</v>
      </c>
      <c r="O491" s="13">
        <f t="shared" si="92"/>
        <v>6.849176538617956E-4</v>
      </c>
      <c r="Q491">
        <v>13.553007244488789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35.72142857</v>
      </c>
      <c r="G492" s="13">
        <f t="shared" si="86"/>
        <v>0.93901383662020543</v>
      </c>
      <c r="H492" s="13">
        <f t="shared" si="87"/>
        <v>34.782414733379795</v>
      </c>
      <c r="I492" s="16">
        <f t="shared" si="95"/>
        <v>35.204517875404257</v>
      </c>
      <c r="J492" s="13">
        <f t="shared" si="88"/>
        <v>31.270227751737938</v>
      </c>
      <c r="K492" s="13">
        <f t="shared" si="89"/>
        <v>3.9342901236663188</v>
      </c>
      <c r="L492" s="13">
        <f t="shared" si="90"/>
        <v>0</v>
      </c>
      <c r="M492" s="13">
        <f t="shared" si="96"/>
        <v>4.1978823946368124E-4</v>
      </c>
      <c r="N492" s="13">
        <f t="shared" si="91"/>
        <v>2.6026870846748235E-4</v>
      </c>
      <c r="O492" s="13">
        <f t="shared" si="92"/>
        <v>0.93927410532867295</v>
      </c>
      <c r="Q492">
        <v>17.026393929755741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36.52857143</v>
      </c>
      <c r="G493" s="13">
        <f t="shared" si="86"/>
        <v>1.0292546721490969</v>
      </c>
      <c r="H493" s="13">
        <f t="shared" si="87"/>
        <v>35.499316757850906</v>
      </c>
      <c r="I493" s="16">
        <f t="shared" si="95"/>
        <v>39.433606881517221</v>
      </c>
      <c r="J493" s="13">
        <f t="shared" si="88"/>
        <v>35.570740204669171</v>
      </c>
      <c r="K493" s="13">
        <f t="shared" si="89"/>
        <v>3.86286667684805</v>
      </c>
      <c r="L493" s="13">
        <f t="shared" si="90"/>
        <v>0</v>
      </c>
      <c r="M493" s="13">
        <f t="shared" si="96"/>
        <v>1.5951953099619889E-4</v>
      </c>
      <c r="N493" s="13">
        <f t="shared" si="91"/>
        <v>9.8902109217643307E-5</v>
      </c>
      <c r="O493" s="13">
        <f t="shared" si="92"/>
        <v>1.0293535742583146</v>
      </c>
      <c r="Q493">
        <v>19.729611665747932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6.207142857</v>
      </c>
      <c r="G494" s="13">
        <f t="shared" si="86"/>
        <v>0</v>
      </c>
      <c r="H494" s="13">
        <f t="shared" si="87"/>
        <v>6.207142857</v>
      </c>
      <c r="I494" s="16">
        <f t="shared" si="95"/>
        <v>10.070009533848051</v>
      </c>
      <c r="J494" s="13">
        <f t="shared" si="88"/>
        <v>9.9972108032395983</v>
      </c>
      <c r="K494" s="13">
        <f t="shared" si="89"/>
        <v>7.2798730608452544E-2</v>
      </c>
      <c r="L494" s="13">
        <f t="shared" si="90"/>
        <v>0</v>
      </c>
      <c r="M494" s="13">
        <f t="shared" si="96"/>
        <v>6.0617421778555583E-5</v>
      </c>
      <c r="N494" s="13">
        <f t="shared" si="91"/>
        <v>3.7582801502704464E-5</v>
      </c>
      <c r="O494" s="13">
        <f t="shared" si="92"/>
        <v>3.7582801502704464E-5</v>
      </c>
      <c r="Q494">
        <v>19.880503109992791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0.157142857</v>
      </c>
      <c r="G495" s="13">
        <f t="shared" si="86"/>
        <v>0</v>
      </c>
      <c r="H495" s="13">
        <f t="shared" si="87"/>
        <v>0.157142857</v>
      </c>
      <c r="I495" s="16">
        <f t="shared" si="95"/>
        <v>0.22994158760845254</v>
      </c>
      <c r="J495" s="13">
        <f t="shared" si="88"/>
        <v>0.22994114415164013</v>
      </c>
      <c r="K495" s="13">
        <f t="shared" si="89"/>
        <v>4.4345681241009238E-7</v>
      </c>
      <c r="L495" s="13">
        <f t="shared" si="90"/>
        <v>0</v>
      </c>
      <c r="M495" s="13">
        <f t="shared" si="96"/>
        <v>2.3034620275851119E-5</v>
      </c>
      <c r="N495" s="13">
        <f t="shared" si="91"/>
        <v>1.4281464571027694E-5</v>
      </c>
      <c r="O495" s="13">
        <f t="shared" si="92"/>
        <v>1.4281464571027694E-5</v>
      </c>
      <c r="Q495">
        <v>24.713889862914939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1.95</v>
      </c>
      <c r="G496" s="13">
        <f t="shared" si="86"/>
        <v>0</v>
      </c>
      <c r="H496" s="13">
        <f t="shared" si="87"/>
        <v>1.95</v>
      </c>
      <c r="I496" s="16">
        <f t="shared" si="95"/>
        <v>1.9500004434568123</v>
      </c>
      <c r="J496" s="13">
        <f t="shared" si="88"/>
        <v>1.9497849997340164</v>
      </c>
      <c r="K496" s="13">
        <f t="shared" si="89"/>
        <v>2.1544372279591606E-4</v>
      </c>
      <c r="L496" s="13">
        <f t="shared" si="90"/>
        <v>0</v>
      </c>
      <c r="M496" s="13">
        <f t="shared" si="96"/>
        <v>8.753155704823425E-6</v>
      </c>
      <c r="N496" s="13">
        <f t="shared" si="91"/>
        <v>5.4269565369905235E-6</v>
      </c>
      <c r="O496" s="13">
        <f t="shared" si="92"/>
        <v>5.4269565369905235E-6</v>
      </c>
      <c r="Q496">
        <v>26.352599000000009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11.985714290000001</v>
      </c>
      <c r="G497" s="13">
        <f t="shared" si="86"/>
        <v>0</v>
      </c>
      <c r="H497" s="13">
        <f t="shared" si="87"/>
        <v>11.985714290000001</v>
      </c>
      <c r="I497" s="16">
        <f t="shared" si="95"/>
        <v>11.985929733722797</v>
      </c>
      <c r="J497" s="13">
        <f t="shared" si="88"/>
        <v>11.930327176874055</v>
      </c>
      <c r="K497" s="13">
        <f t="shared" si="89"/>
        <v>5.5602556848741713E-2</v>
      </c>
      <c r="L497" s="13">
        <f t="shared" si="90"/>
        <v>0</v>
      </c>
      <c r="M497" s="13">
        <f t="shared" si="96"/>
        <v>3.3261991678329015E-6</v>
      </c>
      <c r="N497" s="13">
        <f t="shared" si="91"/>
        <v>2.062243484056399E-6</v>
      </c>
      <c r="O497" s="13">
        <f t="shared" si="92"/>
        <v>2.062243484056399E-6</v>
      </c>
      <c r="Q497">
        <v>25.539890108964421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5.7214285709999997</v>
      </c>
      <c r="G498" s="13">
        <f t="shared" si="86"/>
        <v>0</v>
      </c>
      <c r="H498" s="13">
        <f t="shared" si="87"/>
        <v>5.7214285709999997</v>
      </c>
      <c r="I498" s="16">
        <f t="shared" si="95"/>
        <v>5.7770311278487414</v>
      </c>
      <c r="J498" s="13">
        <f t="shared" si="88"/>
        <v>5.7665152111656948</v>
      </c>
      <c r="K498" s="13">
        <f t="shared" si="89"/>
        <v>1.0515916683046633E-2</v>
      </c>
      <c r="L498" s="13">
        <f t="shared" si="90"/>
        <v>0</v>
      </c>
      <c r="M498" s="13">
        <f t="shared" si="96"/>
        <v>1.2639556837765026E-6</v>
      </c>
      <c r="N498" s="13">
        <f t="shared" si="91"/>
        <v>7.8365252394143165E-7</v>
      </c>
      <c r="O498" s="13">
        <f t="shared" si="92"/>
        <v>7.8365252394143165E-7</v>
      </c>
      <c r="Q498">
        <v>21.8302287558252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82.571428569999995</v>
      </c>
      <c r="G499" s="13">
        <f t="shared" si="86"/>
        <v>6.1769752360787553</v>
      </c>
      <c r="H499" s="13">
        <f t="shared" si="87"/>
        <v>76.394453333921234</v>
      </c>
      <c r="I499" s="16">
        <f t="shared" si="95"/>
        <v>76.404969250604282</v>
      </c>
      <c r="J499" s="13">
        <f t="shared" si="88"/>
        <v>58.407086478242412</v>
      </c>
      <c r="K499" s="13">
        <f t="shared" si="89"/>
        <v>17.997882772361869</v>
      </c>
      <c r="L499" s="13">
        <f t="shared" si="90"/>
        <v>6.9064382249651892</v>
      </c>
      <c r="M499" s="13">
        <f t="shared" si="96"/>
        <v>6.9064387052683491</v>
      </c>
      <c r="N499" s="13">
        <f t="shared" si="91"/>
        <v>4.2819919972663767</v>
      </c>
      <c r="O499" s="13">
        <f t="shared" si="92"/>
        <v>10.458967233345131</v>
      </c>
      <c r="Q499">
        <v>21.067725693228429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20.571428569999998</v>
      </c>
      <c r="G500" s="13">
        <f t="shared" si="86"/>
        <v>0</v>
      </c>
      <c r="H500" s="13">
        <f t="shared" si="87"/>
        <v>20.571428569999998</v>
      </c>
      <c r="I500" s="16">
        <f t="shared" si="95"/>
        <v>31.662873117396682</v>
      </c>
      <c r="J500" s="13">
        <f t="shared" si="88"/>
        <v>28.08219084165184</v>
      </c>
      <c r="K500" s="13">
        <f t="shared" si="89"/>
        <v>3.5806822757448415</v>
      </c>
      <c r="L500" s="13">
        <f t="shared" si="90"/>
        <v>0</v>
      </c>
      <c r="M500" s="13">
        <f t="shared" si="96"/>
        <v>2.6244467080019724</v>
      </c>
      <c r="N500" s="13">
        <f t="shared" si="91"/>
        <v>1.6271569589612229</v>
      </c>
      <c r="O500" s="13">
        <f t="shared" si="92"/>
        <v>1.6271569589612229</v>
      </c>
      <c r="Q500">
        <v>15.41395692086293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57.021428569999998</v>
      </c>
      <c r="G501" s="13">
        <f t="shared" si="86"/>
        <v>3.3204135763953837</v>
      </c>
      <c r="H501" s="13">
        <f t="shared" si="87"/>
        <v>53.701014993604616</v>
      </c>
      <c r="I501" s="16">
        <f t="shared" si="95"/>
        <v>57.281697269349458</v>
      </c>
      <c r="J501" s="13">
        <f t="shared" si="88"/>
        <v>37.760033283836997</v>
      </c>
      <c r="K501" s="13">
        <f t="shared" si="89"/>
        <v>19.521663985512461</v>
      </c>
      <c r="L501" s="13">
        <f t="shared" si="90"/>
        <v>8.4414234704689761</v>
      </c>
      <c r="M501" s="13">
        <f t="shared" si="96"/>
        <v>9.4387132195097259</v>
      </c>
      <c r="N501" s="13">
        <f t="shared" si="91"/>
        <v>5.8520021960960298</v>
      </c>
      <c r="O501" s="13">
        <f t="shared" si="92"/>
        <v>9.1724157724914139</v>
      </c>
      <c r="Q501">
        <v>12.64778734124069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47.764285710000003</v>
      </c>
      <c r="G502" s="13">
        <f t="shared" si="86"/>
        <v>2.2854390412843206</v>
      </c>
      <c r="H502" s="13">
        <f t="shared" si="87"/>
        <v>45.478846668715683</v>
      </c>
      <c r="I502" s="16">
        <f t="shared" si="95"/>
        <v>56.559087183759175</v>
      </c>
      <c r="J502" s="13">
        <f t="shared" si="88"/>
        <v>35.072020344371332</v>
      </c>
      <c r="K502" s="13">
        <f t="shared" si="89"/>
        <v>21.487066839387843</v>
      </c>
      <c r="L502" s="13">
        <f t="shared" si="90"/>
        <v>10.421277504718441</v>
      </c>
      <c r="M502" s="13">
        <f t="shared" si="96"/>
        <v>14.007988528132138</v>
      </c>
      <c r="N502" s="13">
        <f t="shared" si="91"/>
        <v>8.6849528874419253</v>
      </c>
      <c r="O502" s="13">
        <f t="shared" si="92"/>
        <v>10.970391928726245</v>
      </c>
      <c r="Q502">
        <v>10.93235159354839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58.4</v>
      </c>
      <c r="G503" s="13">
        <f t="shared" si="86"/>
        <v>3.4745417287270035</v>
      </c>
      <c r="H503" s="13">
        <f t="shared" si="87"/>
        <v>54.925458271272994</v>
      </c>
      <c r="I503" s="16">
        <f t="shared" si="95"/>
        <v>65.991247605942391</v>
      </c>
      <c r="J503" s="13">
        <f t="shared" si="88"/>
        <v>38.666811963436523</v>
      </c>
      <c r="K503" s="13">
        <f t="shared" si="89"/>
        <v>27.324435642505868</v>
      </c>
      <c r="L503" s="13">
        <f t="shared" si="90"/>
        <v>16.301567212992158</v>
      </c>
      <c r="M503" s="13">
        <f t="shared" si="96"/>
        <v>21.624602853682369</v>
      </c>
      <c r="N503" s="13">
        <f t="shared" si="91"/>
        <v>13.407253769283068</v>
      </c>
      <c r="O503" s="13">
        <f t="shared" si="92"/>
        <v>16.881795498010071</v>
      </c>
      <c r="Q503">
        <v>11.897776890388741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157.8071429</v>
      </c>
      <c r="G504" s="13">
        <f t="shared" si="86"/>
        <v>14.588539110598083</v>
      </c>
      <c r="H504" s="13">
        <f t="shared" si="87"/>
        <v>143.21860378940193</v>
      </c>
      <c r="I504" s="16">
        <f t="shared" si="95"/>
        <v>154.24147221891565</v>
      </c>
      <c r="J504" s="13">
        <f t="shared" si="88"/>
        <v>48.597273836583312</v>
      </c>
      <c r="K504" s="13">
        <f t="shared" si="89"/>
        <v>105.64419838233233</v>
      </c>
      <c r="L504" s="13">
        <f t="shared" si="90"/>
        <v>95.197198160182325</v>
      </c>
      <c r="M504" s="13">
        <f t="shared" si="96"/>
        <v>103.41454724458163</v>
      </c>
      <c r="N504" s="13">
        <f t="shared" si="91"/>
        <v>64.117019291640602</v>
      </c>
      <c r="O504" s="13">
        <f t="shared" si="92"/>
        <v>78.70555840223868</v>
      </c>
      <c r="Q504">
        <v>12.933374878694689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43.75</v>
      </c>
      <c r="G505" s="13">
        <f t="shared" si="86"/>
        <v>1.8366306401022914</v>
      </c>
      <c r="H505" s="13">
        <f t="shared" si="87"/>
        <v>41.913369359897708</v>
      </c>
      <c r="I505" s="16">
        <f t="shared" si="95"/>
        <v>52.360369582047724</v>
      </c>
      <c r="J505" s="13">
        <f t="shared" si="88"/>
        <v>41.934829166512479</v>
      </c>
      <c r="K505" s="13">
        <f t="shared" si="89"/>
        <v>10.425540415535245</v>
      </c>
      <c r="L505" s="13">
        <f t="shared" si="90"/>
        <v>0</v>
      </c>
      <c r="M505" s="13">
        <f t="shared" si="96"/>
        <v>39.297527952941024</v>
      </c>
      <c r="N505" s="13">
        <f t="shared" si="91"/>
        <v>24.364467330823434</v>
      </c>
      <c r="O505" s="13">
        <f t="shared" si="92"/>
        <v>26.201097970925726</v>
      </c>
      <c r="Q505">
        <v>17.428741143664791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5.8571428570000004</v>
      </c>
      <c r="G506" s="13">
        <f t="shared" si="86"/>
        <v>0</v>
      </c>
      <c r="H506" s="13">
        <f t="shared" si="87"/>
        <v>5.8571428570000004</v>
      </c>
      <c r="I506" s="16">
        <f t="shared" si="95"/>
        <v>16.282683272535245</v>
      </c>
      <c r="J506" s="13">
        <f t="shared" si="88"/>
        <v>15.860250850117469</v>
      </c>
      <c r="K506" s="13">
        <f t="shared" si="89"/>
        <v>0.42243242241777601</v>
      </c>
      <c r="L506" s="13">
        <f t="shared" si="90"/>
        <v>0</v>
      </c>
      <c r="M506" s="13">
        <f t="shared" si="96"/>
        <v>14.933060622117591</v>
      </c>
      <c r="N506" s="13">
        <f t="shared" si="91"/>
        <v>9.2584975857129059</v>
      </c>
      <c r="O506" s="13">
        <f t="shared" si="92"/>
        <v>9.2584975857129059</v>
      </c>
      <c r="Q506">
        <v>17.439551105401328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0.99285714300000005</v>
      </c>
      <c r="G507" s="13">
        <f t="shared" si="86"/>
        <v>0</v>
      </c>
      <c r="H507" s="13">
        <f t="shared" si="87"/>
        <v>0.99285714300000005</v>
      </c>
      <c r="I507" s="16">
        <f t="shared" si="95"/>
        <v>1.4152895654177762</v>
      </c>
      <c r="J507" s="13">
        <f t="shared" si="88"/>
        <v>1.4151020095300255</v>
      </c>
      <c r="K507" s="13">
        <f t="shared" si="89"/>
        <v>1.8755588775065668E-4</v>
      </c>
      <c r="L507" s="13">
        <f t="shared" si="90"/>
        <v>0</v>
      </c>
      <c r="M507" s="13">
        <f t="shared" si="96"/>
        <v>5.6745630364046846</v>
      </c>
      <c r="N507" s="13">
        <f t="shared" si="91"/>
        <v>3.5182290825709046</v>
      </c>
      <c r="O507" s="13">
        <f t="shared" si="92"/>
        <v>3.5182290825709046</v>
      </c>
      <c r="Q507">
        <v>20.483278296863901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8.5714286000000001E-2</v>
      </c>
      <c r="G508" s="13">
        <f t="shared" si="86"/>
        <v>0</v>
      </c>
      <c r="H508" s="13">
        <f t="shared" si="87"/>
        <v>8.5714286000000001E-2</v>
      </c>
      <c r="I508" s="16">
        <f t="shared" si="95"/>
        <v>8.5901841887750657E-2</v>
      </c>
      <c r="J508" s="13">
        <f t="shared" si="88"/>
        <v>8.5901816159562647E-2</v>
      </c>
      <c r="K508" s="13">
        <f t="shared" si="89"/>
        <v>2.572818801060972E-8</v>
      </c>
      <c r="L508" s="13">
        <f t="shared" si="90"/>
        <v>0</v>
      </c>
      <c r="M508" s="13">
        <f t="shared" si="96"/>
        <v>2.15633395383378</v>
      </c>
      <c r="N508" s="13">
        <f t="shared" si="91"/>
        <v>1.3369270513769436</v>
      </c>
      <c r="O508" s="13">
        <f t="shared" si="92"/>
        <v>1.3369270513769436</v>
      </c>
      <c r="Q508">
        <v>23.949397000000008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1.8142857139999999</v>
      </c>
      <c r="G509" s="13">
        <f t="shared" si="86"/>
        <v>0</v>
      </c>
      <c r="H509" s="13">
        <f t="shared" si="87"/>
        <v>1.8142857139999999</v>
      </c>
      <c r="I509" s="16">
        <f t="shared" si="95"/>
        <v>1.814285739728188</v>
      </c>
      <c r="J509" s="13">
        <f t="shared" si="88"/>
        <v>1.814044386109525</v>
      </c>
      <c r="K509" s="13">
        <f t="shared" si="89"/>
        <v>2.4135361866295391E-4</v>
      </c>
      <c r="L509" s="13">
        <f t="shared" si="90"/>
        <v>0</v>
      </c>
      <c r="M509" s="13">
        <f t="shared" si="96"/>
        <v>0.81940690245683645</v>
      </c>
      <c r="N509" s="13">
        <f t="shared" si="91"/>
        <v>0.50803227952323859</v>
      </c>
      <c r="O509" s="13">
        <f t="shared" si="92"/>
        <v>0.50803227952323859</v>
      </c>
      <c r="Q509">
        <v>23.97863898140584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12.792857140000001</v>
      </c>
      <c r="G510" s="13">
        <f t="shared" si="86"/>
        <v>0</v>
      </c>
      <c r="H510" s="13">
        <f t="shared" si="87"/>
        <v>12.792857140000001</v>
      </c>
      <c r="I510" s="16">
        <f t="shared" si="95"/>
        <v>12.793098493618663</v>
      </c>
      <c r="J510" s="13">
        <f t="shared" si="88"/>
        <v>12.683042962305889</v>
      </c>
      <c r="K510" s="13">
        <f t="shared" si="89"/>
        <v>0.11005553131277424</v>
      </c>
      <c r="L510" s="13">
        <f t="shared" si="90"/>
        <v>0</v>
      </c>
      <c r="M510" s="13">
        <f t="shared" si="96"/>
        <v>0.31137462293359786</v>
      </c>
      <c r="N510" s="13">
        <f t="shared" si="91"/>
        <v>0.19305226621883068</v>
      </c>
      <c r="O510" s="13">
        <f t="shared" si="92"/>
        <v>0.19305226621883068</v>
      </c>
      <c r="Q510">
        <v>22.019395214717349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41.857142860000003</v>
      </c>
      <c r="G511" s="13">
        <f t="shared" si="86"/>
        <v>1.6250039029836256</v>
      </c>
      <c r="H511" s="13">
        <f t="shared" si="87"/>
        <v>40.232138957016375</v>
      </c>
      <c r="I511" s="16">
        <f t="shared" si="95"/>
        <v>40.342194488329149</v>
      </c>
      <c r="J511" s="13">
        <f t="shared" si="88"/>
        <v>36.671875247744403</v>
      </c>
      <c r="K511" s="13">
        <f t="shared" si="89"/>
        <v>3.670319240584746</v>
      </c>
      <c r="L511" s="13">
        <f t="shared" si="90"/>
        <v>0</v>
      </c>
      <c r="M511" s="13">
        <f t="shared" si="96"/>
        <v>0.11832235671476718</v>
      </c>
      <c r="N511" s="13">
        <f t="shared" si="91"/>
        <v>7.3359861163155654E-2</v>
      </c>
      <c r="O511" s="13">
        <f t="shared" si="92"/>
        <v>1.6983637641467813</v>
      </c>
      <c r="Q511">
        <v>20.655995545001421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46.457142859999998</v>
      </c>
      <c r="G512" s="13">
        <f t="shared" si="86"/>
        <v>2.1392968045313161</v>
      </c>
      <c r="H512" s="13">
        <f t="shared" si="87"/>
        <v>44.317846055468678</v>
      </c>
      <c r="I512" s="16">
        <f t="shared" si="95"/>
        <v>47.988165296053424</v>
      </c>
      <c r="J512" s="13">
        <f t="shared" si="88"/>
        <v>38.236220154842833</v>
      </c>
      <c r="K512" s="13">
        <f t="shared" si="89"/>
        <v>9.7519451412105909</v>
      </c>
      <c r="L512" s="13">
        <f t="shared" si="90"/>
        <v>0</v>
      </c>
      <c r="M512" s="13">
        <f t="shared" si="96"/>
        <v>4.4962495551611525E-2</v>
      </c>
      <c r="N512" s="13">
        <f t="shared" si="91"/>
        <v>2.7876747241999147E-2</v>
      </c>
      <c r="O512" s="13">
        <f t="shared" si="92"/>
        <v>2.1671735517733151</v>
      </c>
      <c r="Q512">
        <v>15.986782507197701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72.742857139999998</v>
      </c>
      <c r="G513" s="13">
        <f t="shared" si="86"/>
        <v>5.0781133841649648</v>
      </c>
      <c r="H513" s="13">
        <f t="shared" si="87"/>
        <v>67.664743755835033</v>
      </c>
      <c r="I513" s="16">
        <f t="shared" si="95"/>
        <v>77.416688897045617</v>
      </c>
      <c r="J513" s="13">
        <f t="shared" si="88"/>
        <v>42.035552564452423</v>
      </c>
      <c r="K513" s="13">
        <f t="shared" si="89"/>
        <v>35.381136332593194</v>
      </c>
      <c r="L513" s="13">
        <f t="shared" si="90"/>
        <v>24.417507073645911</v>
      </c>
      <c r="M513" s="13">
        <f t="shared" si="96"/>
        <v>24.434592821955523</v>
      </c>
      <c r="N513" s="13">
        <f t="shared" si="91"/>
        <v>15.149447549612423</v>
      </c>
      <c r="O513" s="13">
        <f t="shared" si="92"/>
        <v>20.22756093377739</v>
      </c>
      <c r="Q513">
        <v>12.60178122802678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6.5571428569999997</v>
      </c>
      <c r="G514" s="13">
        <f t="shared" si="86"/>
        <v>0</v>
      </c>
      <c r="H514" s="13">
        <f t="shared" si="87"/>
        <v>6.5571428569999997</v>
      </c>
      <c r="I514" s="16">
        <f t="shared" si="95"/>
        <v>17.520772115947285</v>
      </c>
      <c r="J514" s="13">
        <f t="shared" si="88"/>
        <v>16.40928329407312</v>
      </c>
      <c r="K514" s="13">
        <f t="shared" si="89"/>
        <v>1.1114888218741648</v>
      </c>
      <c r="L514" s="13">
        <f t="shared" si="90"/>
        <v>0</v>
      </c>
      <c r="M514" s="13">
        <f t="shared" si="96"/>
        <v>9.2851452723430992</v>
      </c>
      <c r="N514" s="13">
        <f t="shared" si="91"/>
        <v>5.7567900688527214</v>
      </c>
      <c r="O514" s="13">
        <f t="shared" si="92"/>
        <v>5.7567900688527214</v>
      </c>
      <c r="Q514">
        <v>11.61682959354839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15.99285714</v>
      </c>
      <c r="G515" s="13">
        <f t="shared" si="86"/>
        <v>0</v>
      </c>
      <c r="H515" s="13">
        <f t="shared" si="87"/>
        <v>15.99285714</v>
      </c>
      <c r="I515" s="16">
        <f t="shared" si="95"/>
        <v>17.104345961874166</v>
      </c>
      <c r="J515" s="13">
        <f t="shared" si="88"/>
        <v>16.488994196909335</v>
      </c>
      <c r="K515" s="13">
        <f t="shared" si="89"/>
        <v>0.61535176496483146</v>
      </c>
      <c r="L515" s="13">
        <f t="shared" si="90"/>
        <v>0</v>
      </c>
      <c r="M515" s="13">
        <f t="shared" si="96"/>
        <v>3.5283552034903778</v>
      </c>
      <c r="N515" s="13">
        <f t="shared" si="91"/>
        <v>2.1875802261640342</v>
      </c>
      <c r="O515" s="13">
        <f t="shared" si="92"/>
        <v>2.1875802261640342</v>
      </c>
      <c r="Q515">
        <v>15.70273810552052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49.2</v>
      </c>
      <c r="G516" s="13">
        <f t="shared" si="86"/>
        <v>2.4459559256316217</v>
      </c>
      <c r="H516" s="13">
        <f t="shared" si="87"/>
        <v>46.75404407436838</v>
      </c>
      <c r="I516" s="16">
        <f t="shared" si="95"/>
        <v>47.369395839333208</v>
      </c>
      <c r="J516" s="13">
        <f t="shared" si="88"/>
        <v>37.846369047878113</v>
      </c>
      <c r="K516" s="13">
        <f t="shared" si="89"/>
        <v>9.523026791455095</v>
      </c>
      <c r="L516" s="13">
        <f t="shared" si="90"/>
        <v>0</v>
      </c>
      <c r="M516" s="13">
        <f t="shared" si="96"/>
        <v>1.3407749773263435</v>
      </c>
      <c r="N516" s="13">
        <f t="shared" si="91"/>
        <v>0.83128048594233295</v>
      </c>
      <c r="O516" s="13">
        <f t="shared" si="92"/>
        <v>3.2772364115739547</v>
      </c>
      <c r="Q516">
        <v>15.908753182969759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5.7857142860000002</v>
      </c>
      <c r="G517" s="13">
        <f t="shared" si="86"/>
        <v>0</v>
      </c>
      <c r="H517" s="13">
        <f t="shared" si="87"/>
        <v>5.7857142860000002</v>
      </c>
      <c r="I517" s="16">
        <f t="shared" si="95"/>
        <v>15.308741077455096</v>
      </c>
      <c r="J517" s="13">
        <f t="shared" si="88"/>
        <v>14.914547026215274</v>
      </c>
      <c r="K517" s="13">
        <f t="shared" si="89"/>
        <v>0.39419405123982187</v>
      </c>
      <c r="L517" s="13">
        <f t="shared" si="90"/>
        <v>0</v>
      </c>
      <c r="M517" s="13">
        <f t="shared" si="96"/>
        <v>0.50949449138401059</v>
      </c>
      <c r="N517" s="13">
        <f t="shared" si="91"/>
        <v>0.31588658465808656</v>
      </c>
      <c r="O517" s="13">
        <f t="shared" si="92"/>
        <v>0.31588658465808656</v>
      </c>
      <c r="Q517">
        <v>16.61915779827082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17.75</v>
      </c>
      <c r="G518" s="13">
        <f t="shared" ref="G518:G581" si="100">IF((F518-$J$2)&gt;0,$I$2*(F518-$J$2),0)</f>
        <v>0</v>
      </c>
      <c r="H518" s="13">
        <f t="shared" ref="H518:H581" si="101">F518-G518</f>
        <v>17.75</v>
      </c>
      <c r="I518" s="16">
        <f t="shared" si="95"/>
        <v>18.144194051239822</v>
      </c>
      <c r="J518" s="13">
        <f t="shared" ref="J518:J581" si="102">I518/SQRT(1+(I518/($K$2*(300+(25*Q518)+0.05*(Q518)^3)))^2)</f>
        <v>17.583213321202159</v>
      </c>
      <c r="K518" s="13">
        <f t="shared" ref="K518:K581" si="103">I518-J518</f>
        <v>0.56098073003766302</v>
      </c>
      <c r="L518" s="13">
        <f t="shared" ref="L518:L581" si="104">IF(K518&gt;$N$2,(K518-$N$2)/$L$2,0)</f>
        <v>0</v>
      </c>
      <c r="M518" s="13">
        <f t="shared" si="96"/>
        <v>0.19360790672592404</v>
      </c>
      <c r="N518" s="13">
        <f t="shared" ref="N518:N581" si="105">$M$2*M518</f>
        <v>0.1200369021700729</v>
      </c>
      <c r="O518" s="13">
        <f t="shared" ref="O518:O581" si="106">N518+G518</f>
        <v>0.1200369021700729</v>
      </c>
      <c r="Q518">
        <v>17.676010189327808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3.8642857140000002</v>
      </c>
      <c r="G519" s="13">
        <f t="shared" si="100"/>
        <v>0</v>
      </c>
      <c r="H519" s="13">
        <f t="shared" si="101"/>
        <v>3.8642857140000002</v>
      </c>
      <c r="I519" s="16">
        <f t="shared" ref="I519:I582" si="108">H519+K518-L518</f>
        <v>4.4252664440376632</v>
      </c>
      <c r="J519" s="13">
        <f t="shared" si="102"/>
        <v>4.4203842957866888</v>
      </c>
      <c r="K519" s="13">
        <f t="shared" si="103"/>
        <v>4.8821482509744385E-3</v>
      </c>
      <c r="L519" s="13">
        <f t="shared" si="104"/>
        <v>0</v>
      </c>
      <c r="M519" s="13">
        <f t="shared" ref="M519:M582" si="109">L519+M518-N518</f>
        <v>7.3571004555851138E-2</v>
      </c>
      <c r="N519" s="13">
        <f t="shared" si="105"/>
        <v>4.5614022824627704E-2</v>
      </c>
      <c r="O519" s="13">
        <f t="shared" si="106"/>
        <v>4.5614022824627704E-2</v>
      </c>
      <c r="Q519">
        <v>21.608763458384839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0.28571428599999998</v>
      </c>
      <c r="G520" s="13">
        <f t="shared" si="100"/>
        <v>0</v>
      </c>
      <c r="H520" s="13">
        <f t="shared" si="101"/>
        <v>0.28571428599999998</v>
      </c>
      <c r="I520" s="16">
        <f t="shared" si="108"/>
        <v>0.29059643425097442</v>
      </c>
      <c r="J520" s="13">
        <f t="shared" si="102"/>
        <v>0.2905953249566553</v>
      </c>
      <c r="K520" s="13">
        <f t="shared" si="103"/>
        <v>1.1092943191237659E-6</v>
      </c>
      <c r="L520" s="13">
        <f t="shared" si="104"/>
        <v>0</v>
      </c>
      <c r="M520" s="13">
        <f t="shared" si="109"/>
        <v>2.7956981731223435E-2</v>
      </c>
      <c r="N520" s="13">
        <f t="shared" si="105"/>
        <v>1.7333328673358531E-2</v>
      </c>
      <c r="O520" s="13">
        <f t="shared" si="106"/>
        <v>1.7333328673358531E-2</v>
      </c>
      <c r="Q520">
        <v>23.18186578447769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76.964285709999999</v>
      </c>
      <c r="G521" s="13">
        <f t="shared" si="100"/>
        <v>5.5500809380653173</v>
      </c>
      <c r="H521" s="13">
        <f t="shared" si="101"/>
        <v>71.414204771934678</v>
      </c>
      <c r="I521" s="16">
        <f t="shared" si="108"/>
        <v>71.414205881228995</v>
      </c>
      <c r="J521" s="13">
        <f t="shared" si="102"/>
        <v>58.838907301274695</v>
      </c>
      <c r="K521" s="13">
        <f t="shared" si="103"/>
        <v>12.5752985799543</v>
      </c>
      <c r="L521" s="13">
        <f t="shared" si="104"/>
        <v>1.4439829485691005</v>
      </c>
      <c r="M521" s="13">
        <f t="shared" si="109"/>
        <v>1.4546066016269654</v>
      </c>
      <c r="N521" s="13">
        <f t="shared" si="105"/>
        <v>0.90185609300871861</v>
      </c>
      <c r="O521" s="13">
        <f t="shared" si="106"/>
        <v>6.4519370310740358</v>
      </c>
      <c r="Q521">
        <v>22.998505000000009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40.678571429999998</v>
      </c>
      <c r="G522" s="13">
        <f t="shared" si="100"/>
        <v>1.4932363115888616</v>
      </c>
      <c r="H522" s="13">
        <f t="shared" si="101"/>
        <v>39.185335118411139</v>
      </c>
      <c r="I522" s="16">
        <f t="shared" si="108"/>
        <v>50.316650749796338</v>
      </c>
      <c r="J522" s="13">
        <f t="shared" si="102"/>
        <v>43.567026493136119</v>
      </c>
      <c r="K522" s="13">
        <f t="shared" si="103"/>
        <v>6.7496242566602191</v>
      </c>
      <c r="L522" s="13">
        <f t="shared" si="104"/>
        <v>0</v>
      </c>
      <c r="M522" s="13">
        <f t="shared" si="109"/>
        <v>0.55275050861824682</v>
      </c>
      <c r="N522" s="13">
        <f t="shared" si="105"/>
        <v>0.342705315343313</v>
      </c>
      <c r="O522" s="13">
        <f t="shared" si="106"/>
        <v>1.8359416269321747</v>
      </c>
      <c r="Q522">
        <v>20.50897825536596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3.9</v>
      </c>
      <c r="G523" s="13">
        <f t="shared" si="100"/>
        <v>0</v>
      </c>
      <c r="H523" s="13">
        <f t="shared" si="101"/>
        <v>3.9</v>
      </c>
      <c r="I523" s="16">
        <f t="shared" si="108"/>
        <v>10.64962425666022</v>
      </c>
      <c r="J523" s="13">
        <f t="shared" si="102"/>
        <v>10.542878050679754</v>
      </c>
      <c r="K523" s="13">
        <f t="shared" si="103"/>
        <v>0.1067462059804658</v>
      </c>
      <c r="L523" s="13">
        <f t="shared" si="104"/>
        <v>0</v>
      </c>
      <c r="M523" s="13">
        <f t="shared" si="109"/>
        <v>0.21004519327493382</v>
      </c>
      <c r="N523" s="13">
        <f t="shared" si="105"/>
        <v>0.13022801983045895</v>
      </c>
      <c r="O523" s="13">
        <f t="shared" si="106"/>
        <v>0.13022801983045895</v>
      </c>
      <c r="Q523">
        <v>18.333125573494421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3.8928571430000001</v>
      </c>
      <c r="G524" s="13">
        <f t="shared" si="100"/>
        <v>0</v>
      </c>
      <c r="H524" s="13">
        <f t="shared" si="101"/>
        <v>3.8928571430000001</v>
      </c>
      <c r="I524" s="16">
        <f t="shared" si="108"/>
        <v>3.9996033489804659</v>
      </c>
      <c r="J524" s="13">
        <f t="shared" si="102"/>
        <v>3.9918701508878116</v>
      </c>
      <c r="K524" s="13">
        <f t="shared" si="103"/>
        <v>7.7331980926542698E-3</v>
      </c>
      <c r="L524" s="13">
        <f t="shared" si="104"/>
        <v>0</v>
      </c>
      <c r="M524" s="13">
        <f t="shared" si="109"/>
        <v>7.9817173444474865E-2</v>
      </c>
      <c r="N524" s="13">
        <f t="shared" si="105"/>
        <v>4.9486647535574413E-2</v>
      </c>
      <c r="O524" s="13">
        <f t="shared" si="106"/>
        <v>4.9486647535574413E-2</v>
      </c>
      <c r="Q524">
        <v>16.198688806512891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20.75</v>
      </c>
      <c r="G525" s="13">
        <f t="shared" si="100"/>
        <v>0</v>
      </c>
      <c r="H525" s="13">
        <f t="shared" si="101"/>
        <v>20.75</v>
      </c>
      <c r="I525" s="16">
        <f t="shared" si="108"/>
        <v>20.757733198092655</v>
      </c>
      <c r="J525" s="13">
        <f t="shared" si="102"/>
        <v>19.431019445197339</v>
      </c>
      <c r="K525" s="13">
        <f t="shared" si="103"/>
        <v>1.3267137528953157</v>
      </c>
      <c r="L525" s="13">
        <f t="shared" si="104"/>
        <v>0</v>
      </c>
      <c r="M525" s="13">
        <f t="shared" si="109"/>
        <v>3.0330525908900452E-2</v>
      </c>
      <c r="N525" s="13">
        <f t="shared" si="105"/>
        <v>1.880492606351828E-2</v>
      </c>
      <c r="O525" s="13">
        <f t="shared" si="106"/>
        <v>1.880492606351828E-2</v>
      </c>
      <c r="Q525">
        <v>14.035031014694029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27.492857140000002</v>
      </c>
      <c r="G526" s="13">
        <f t="shared" si="100"/>
        <v>1.9036472201263231E-2</v>
      </c>
      <c r="H526" s="13">
        <f t="shared" si="101"/>
        <v>27.473820667798737</v>
      </c>
      <c r="I526" s="16">
        <f t="shared" si="108"/>
        <v>28.800534420694053</v>
      </c>
      <c r="J526" s="13">
        <f t="shared" si="102"/>
        <v>25.065316782672028</v>
      </c>
      <c r="K526" s="13">
        <f t="shared" si="103"/>
        <v>3.735217638022025</v>
      </c>
      <c r="L526" s="13">
        <f t="shared" si="104"/>
        <v>0</v>
      </c>
      <c r="M526" s="13">
        <f t="shared" si="109"/>
        <v>1.1525599845382171E-2</v>
      </c>
      <c r="N526" s="13">
        <f t="shared" si="105"/>
        <v>7.1458719041369466E-3</v>
      </c>
      <c r="O526" s="13">
        <f t="shared" si="106"/>
        <v>2.6182344105400178E-2</v>
      </c>
      <c r="Q526">
        <v>12.84403659354839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15.735714290000001</v>
      </c>
      <c r="G527" s="13">
        <f t="shared" si="100"/>
        <v>0</v>
      </c>
      <c r="H527" s="13">
        <f t="shared" si="101"/>
        <v>15.735714290000001</v>
      </c>
      <c r="I527" s="16">
        <f t="shared" si="108"/>
        <v>19.470931928022026</v>
      </c>
      <c r="J527" s="13">
        <f t="shared" si="102"/>
        <v>18.549677618325649</v>
      </c>
      <c r="K527" s="13">
        <f t="shared" si="103"/>
        <v>0.92125430969637634</v>
      </c>
      <c r="L527" s="13">
        <f t="shared" si="104"/>
        <v>0</v>
      </c>
      <c r="M527" s="13">
        <f t="shared" si="109"/>
        <v>4.3797279412452249E-3</v>
      </c>
      <c r="N527" s="13">
        <f t="shared" si="105"/>
        <v>2.7154313235720393E-3</v>
      </c>
      <c r="O527" s="13">
        <f t="shared" si="106"/>
        <v>2.7154313235720393E-3</v>
      </c>
      <c r="Q527">
        <v>15.46923053012123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27.321428569999998</v>
      </c>
      <c r="G528" s="13">
        <f t="shared" si="100"/>
        <v>0</v>
      </c>
      <c r="H528" s="13">
        <f t="shared" si="101"/>
        <v>27.321428569999998</v>
      </c>
      <c r="I528" s="16">
        <f t="shared" si="108"/>
        <v>28.242682879696375</v>
      </c>
      <c r="J528" s="13">
        <f t="shared" si="102"/>
        <v>25.947837837582725</v>
      </c>
      <c r="K528" s="13">
        <f t="shared" si="103"/>
        <v>2.2948450421136499</v>
      </c>
      <c r="L528" s="13">
        <f t="shared" si="104"/>
        <v>0</v>
      </c>
      <c r="M528" s="13">
        <f t="shared" si="109"/>
        <v>1.6642966176731856E-3</v>
      </c>
      <c r="N528" s="13">
        <f t="shared" si="105"/>
        <v>1.0318639029573752E-3</v>
      </c>
      <c r="O528" s="13">
        <f t="shared" si="106"/>
        <v>1.0318639029573752E-3</v>
      </c>
      <c r="Q528">
        <v>16.525624660409459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134.8142857</v>
      </c>
      <c r="G529" s="13">
        <f t="shared" si="100"/>
        <v>12.017873187932928</v>
      </c>
      <c r="H529" s="13">
        <f t="shared" si="101"/>
        <v>122.79641251206706</v>
      </c>
      <c r="I529" s="16">
        <f t="shared" si="108"/>
        <v>125.09125755418071</v>
      </c>
      <c r="J529" s="13">
        <f t="shared" si="102"/>
        <v>53.384619517319408</v>
      </c>
      <c r="K529" s="13">
        <f t="shared" si="103"/>
        <v>71.706638036861307</v>
      </c>
      <c r="L529" s="13">
        <f t="shared" si="104"/>
        <v>61.010102303433435</v>
      </c>
      <c r="M529" s="13">
        <f t="shared" si="109"/>
        <v>61.010734736148152</v>
      </c>
      <c r="N529" s="13">
        <f t="shared" si="105"/>
        <v>37.826655536411856</v>
      </c>
      <c r="O529" s="13">
        <f t="shared" si="106"/>
        <v>49.844528724344784</v>
      </c>
      <c r="Q529">
        <v>14.99212410999273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7.7785714290000003</v>
      </c>
      <c r="G530" s="13">
        <f t="shared" si="100"/>
        <v>0</v>
      </c>
      <c r="H530" s="13">
        <f t="shared" si="101"/>
        <v>7.7785714290000003</v>
      </c>
      <c r="I530" s="16">
        <f t="shared" si="108"/>
        <v>18.475107162427868</v>
      </c>
      <c r="J530" s="13">
        <f t="shared" si="102"/>
        <v>18.123070085192573</v>
      </c>
      <c r="K530" s="13">
        <f t="shared" si="103"/>
        <v>0.35203707723529476</v>
      </c>
      <c r="L530" s="13">
        <f t="shared" si="104"/>
        <v>0</v>
      </c>
      <c r="M530" s="13">
        <f t="shared" si="109"/>
        <v>23.184079199736296</v>
      </c>
      <c r="N530" s="13">
        <f t="shared" si="105"/>
        <v>14.374129103836504</v>
      </c>
      <c r="O530" s="13">
        <f t="shared" si="106"/>
        <v>14.374129103836504</v>
      </c>
      <c r="Q530">
        <v>21.480608949111531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2.75</v>
      </c>
      <c r="G531" s="13">
        <f t="shared" si="100"/>
        <v>0</v>
      </c>
      <c r="H531" s="13">
        <f t="shared" si="101"/>
        <v>2.75</v>
      </c>
      <c r="I531" s="16">
        <f t="shared" si="108"/>
        <v>3.1020370772352948</v>
      </c>
      <c r="J531" s="13">
        <f t="shared" si="102"/>
        <v>3.1004796009046882</v>
      </c>
      <c r="K531" s="13">
        <f t="shared" si="103"/>
        <v>1.5574763306065442E-3</v>
      </c>
      <c r="L531" s="13">
        <f t="shared" si="104"/>
        <v>0</v>
      </c>
      <c r="M531" s="13">
        <f t="shared" si="109"/>
        <v>8.8099500958997918</v>
      </c>
      <c r="N531" s="13">
        <f t="shared" si="105"/>
        <v>5.4621690594578709</v>
      </c>
      <c r="O531" s="13">
        <f t="shared" si="106"/>
        <v>5.4621690594578709</v>
      </c>
      <c r="Q531">
        <v>22.158194806660489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0.28571428599999998</v>
      </c>
      <c r="G532" s="13">
        <f t="shared" si="100"/>
        <v>0</v>
      </c>
      <c r="H532" s="13">
        <f t="shared" si="101"/>
        <v>0.28571428599999998</v>
      </c>
      <c r="I532" s="16">
        <f t="shared" si="108"/>
        <v>0.28727176233060653</v>
      </c>
      <c r="J532" s="13">
        <f t="shared" si="102"/>
        <v>0.28727090455987292</v>
      </c>
      <c r="K532" s="13">
        <f t="shared" si="103"/>
        <v>8.5777073360882028E-7</v>
      </c>
      <c r="L532" s="13">
        <f t="shared" si="104"/>
        <v>0</v>
      </c>
      <c r="M532" s="13">
        <f t="shared" si="109"/>
        <v>3.3477810364419209</v>
      </c>
      <c r="N532" s="13">
        <f t="shared" si="105"/>
        <v>2.075624242593991</v>
      </c>
      <c r="O532" s="13">
        <f t="shared" si="106"/>
        <v>2.075624242593991</v>
      </c>
      <c r="Q532">
        <v>24.771787355005809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0.41428571400000003</v>
      </c>
      <c r="G533" s="13">
        <f t="shared" si="100"/>
        <v>0</v>
      </c>
      <c r="H533" s="13">
        <f t="shared" si="101"/>
        <v>0.41428571400000003</v>
      </c>
      <c r="I533" s="16">
        <f t="shared" si="108"/>
        <v>0.41428657177073364</v>
      </c>
      <c r="J533" s="13">
        <f t="shared" si="102"/>
        <v>0.41428456147252035</v>
      </c>
      <c r="K533" s="13">
        <f t="shared" si="103"/>
        <v>2.0102982132841341E-6</v>
      </c>
      <c r="L533" s="13">
        <f t="shared" si="104"/>
        <v>0</v>
      </c>
      <c r="M533" s="13">
        <f t="shared" si="109"/>
        <v>1.2721567938479299</v>
      </c>
      <c r="N533" s="13">
        <f t="shared" si="105"/>
        <v>0.78873721218571657</v>
      </c>
      <c r="O533" s="13">
        <f t="shared" si="106"/>
        <v>0.78873721218571657</v>
      </c>
      <c r="Q533">
        <v>26.552184000000011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13.485714290000001</v>
      </c>
      <c r="G534" s="13">
        <f t="shared" si="100"/>
        <v>0</v>
      </c>
      <c r="H534" s="13">
        <f t="shared" si="101"/>
        <v>13.485714290000001</v>
      </c>
      <c r="I534" s="16">
        <f t="shared" si="108"/>
        <v>13.485716300298215</v>
      </c>
      <c r="J534" s="13">
        <f t="shared" si="102"/>
        <v>13.357449874938789</v>
      </c>
      <c r="K534" s="13">
        <f t="shared" si="103"/>
        <v>0.1282664253594259</v>
      </c>
      <c r="L534" s="13">
        <f t="shared" si="104"/>
        <v>0</v>
      </c>
      <c r="M534" s="13">
        <f t="shared" si="109"/>
        <v>0.48341958166221333</v>
      </c>
      <c r="N534" s="13">
        <f t="shared" si="105"/>
        <v>0.29972014063057228</v>
      </c>
      <c r="O534" s="13">
        <f t="shared" si="106"/>
        <v>0.29972014063057228</v>
      </c>
      <c r="Q534">
        <v>22.04541570733609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2.8214285710000002</v>
      </c>
      <c r="G535" s="13">
        <f t="shared" si="100"/>
        <v>0</v>
      </c>
      <c r="H535" s="13">
        <f t="shared" si="101"/>
        <v>2.8214285710000002</v>
      </c>
      <c r="I535" s="16">
        <f t="shared" si="108"/>
        <v>2.9496949963594261</v>
      </c>
      <c r="J535" s="13">
        <f t="shared" si="102"/>
        <v>2.9483632695676643</v>
      </c>
      <c r="K535" s="13">
        <f t="shared" si="103"/>
        <v>1.3317267917618558E-3</v>
      </c>
      <c r="L535" s="13">
        <f t="shared" si="104"/>
        <v>0</v>
      </c>
      <c r="M535" s="13">
        <f t="shared" si="109"/>
        <v>0.18369944103164104</v>
      </c>
      <c r="N535" s="13">
        <f t="shared" si="105"/>
        <v>0.11389365343961745</v>
      </c>
      <c r="O535" s="13">
        <f t="shared" si="106"/>
        <v>0.11389365343961745</v>
      </c>
      <c r="Q535">
        <v>22.197837052882591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60.34285714</v>
      </c>
      <c r="G536" s="13">
        <f t="shared" si="100"/>
        <v>3.6917586060798833</v>
      </c>
      <c r="H536" s="13">
        <f t="shared" si="101"/>
        <v>56.65109853392012</v>
      </c>
      <c r="I536" s="16">
        <f t="shared" si="108"/>
        <v>56.652430260711881</v>
      </c>
      <c r="J536" s="13">
        <f t="shared" si="102"/>
        <v>43.959715003979106</v>
      </c>
      <c r="K536" s="13">
        <f t="shared" si="103"/>
        <v>12.692715256732775</v>
      </c>
      <c r="L536" s="13">
        <f t="shared" si="104"/>
        <v>1.5622629646735089</v>
      </c>
      <c r="M536" s="13">
        <f t="shared" si="109"/>
        <v>1.6320687522655324</v>
      </c>
      <c r="N536" s="13">
        <f t="shared" si="105"/>
        <v>1.0118826264046301</v>
      </c>
      <c r="O536" s="13">
        <f t="shared" si="106"/>
        <v>4.7036412324845136</v>
      </c>
      <c r="Q536">
        <v>17.359767896062401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66.45</v>
      </c>
      <c r="G537" s="13">
        <f t="shared" si="100"/>
        <v>4.3745543064354635</v>
      </c>
      <c r="H537" s="13">
        <f t="shared" si="101"/>
        <v>62.075445693564539</v>
      </c>
      <c r="I537" s="16">
        <f t="shared" si="108"/>
        <v>73.205897985623807</v>
      </c>
      <c r="J537" s="13">
        <f t="shared" si="102"/>
        <v>41.59605545943969</v>
      </c>
      <c r="K537" s="13">
        <f t="shared" si="103"/>
        <v>31.609842526184117</v>
      </c>
      <c r="L537" s="13">
        <f t="shared" si="104"/>
        <v>20.618483762859334</v>
      </c>
      <c r="M537" s="13">
        <f t="shared" si="109"/>
        <v>21.238669888720235</v>
      </c>
      <c r="N537" s="13">
        <f t="shared" si="105"/>
        <v>13.167975331006545</v>
      </c>
      <c r="O537" s="13">
        <f t="shared" si="106"/>
        <v>17.542529637442009</v>
      </c>
      <c r="Q537">
        <v>12.74482979473324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143.80000000000001</v>
      </c>
      <c r="G538" s="13">
        <f t="shared" si="100"/>
        <v>13.022501248764577</v>
      </c>
      <c r="H538" s="13">
        <f t="shared" si="101"/>
        <v>130.77749875123544</v>
      </c>
      <c r="I538" s="16">
        <f t="shared" si="108"/>
        <v>141.76885751456021</v>
      </c>
      <c r="J538" s="13">
        <f t="shared" si="102"/>
        <v>43.657460320728461</v>
      </c>
      <c r="K538" s="13">
        <f t="shared" si="103"/>
        <v>98.111397193831749</v>
      </c>
      <c r="L538" s="13">
        <f t="shared" si="104"/>
        <v>87.609009920379521</v>
      </c>
      <c r="M538" s="13">
        <f t="shared" si="109"/>
        <v>95.679704478093214</v>
      </c>
      <c r="N538" s="13">
        <f t="shared" si="105"/>
        <v>59.321416776417792</v>
      </c>
      <c r="O538" s="13">
        <f t="shared" si="106"/>
        <v>72.343918025182376</v>
      </c>
      <c r="Q538">
        <v>11.320143593548391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37.821428570000002</v>
      </c>
      <c r="G539" s="13">
        <f t="shared" si="100"/>
        <v>1.1737997264571951</v>
      </c>
      <c r="H539" s="13">
        <f t="shared" si="101"/>
        <v>36.647628843542805</v>
      </c>
      <c r="I539" s="16">
        <f t="shared" si="108"/>
        <v>47.150016116995033</v>
      </c>
      <c r="J539" s="13">
        <f t="shared" si="102"/>
        <v>36.057783271818238</v>
      </c>
      <c r="K539" s="13">
        <f t="shared" si="103"/>
        <v>11.092232845176795</v>
      </c>
      <c r="L539" s="13">
        <f t="shared" si="104"/>
        <v>0</v>
      </c>
      <c r="M539" s="13">
        <f t="shared" si="109"/>
        <v>36.358287701675422</v>
      </c>
      <c r="N539" s="13">
        <f t="shared" si="105"/>
        <v>22.542138375038761</v>
      </c>
      <c r="O539" s="13">
        <f t="shared" si="106"/>
        <v>23.715938101495954</v>
      </c>
      <c r="Q539">
        <v>14.223250134909479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4.292857143</v>
      </c>
      <c r="G540" s="13">
        <f t="shared" si="100"/>
        <v>0</v>
      </c>
      <c r="H540" s="13">
        <f t="shared" si="101"/>
        <v>4.292857143</v>
      </c>
      <c r="I540" s="16">
        <f t="shared" si="108"/>
        <v>15.385089988176794</v>
      </c>
      <c r="J540" s="13">
        <f t="shared" si="102"/>
        <v>15.048895075488103</v>
      </c>
      <c r="K540" s="13">
        <f t="shared" si="103"/>
        <v>0.33619491268869162</v>
      </c>
      <c r="L540" s="13">
        <f t="shared" si="104"/>
        <v>0</v>
      </c>
      <c r="M540" s="13">
        <f t="shared" si="109"/>
        <v>13.816149326636662</v>
      </c>
      <c r="N540" s="13">
        <f t="shared" si="105"/>
        <v>8.5660125825147304</v>
      </c>
      <c r="O540" s="13">
        <f t="shared" si="106"/>
        <v>8.5660125825147304</v>
      </c>
      <c r="Q540">
        <v>17.89670742192563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4.9642857139999998</v>
      </c>
      <c r="G541" s="13">
        <f t="shared" si="100"/>
        <v>0</v>
      </c>
      <c r="H541" s="13">
        <f t="shared" si="101"/>
        <v>4.9642857139999998</v>
      </c>
      <c r="I541" s="16">
        <f t="shared" si="108"/>
        <v>5.3004806266886915</v>
      </c>
      <c r="J541" s="13">
        <f t="shared" si="102"/>
        <v>5.2882182886162639</v>
      </c>
      <c r="K541" s="13">
        <f t="shared" si="103"/>
        <v>1.2262338072427603E-2</v>
      </c>
      <c r="L541" s="13">
        <f t="shared" si="104"/>
        <v>0</v>
      </c>
      <c r="M541" s="13">
        <f t="shared" si="109"/>
        <v>5.2501367441219315</v>
      </c>
      <c r="N541" s="13">
        <f t="shared" si="105"/>
        <v>3.2550847813555976</v>
      </c>
      <c r="O541" s="13">
        <f t="shared" si="106"/>
        <v>3.2550847813555976</v>
      </c>
      <c r="Q541">
        <v>18.91531480773989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36.335714289999999</v>
      </c>
      <c r="G542" s="13">
        <f t="shared" si="100"/>
        <v>1.0076927029937079</v>
      </c>
      <c r="H542" s="13">
        <f t="shared" si="101"/>
        <v>35.32802158700629</v>
      </c>
      <c r="I542" s="16">
        <f t="shared" si="108"/>
        <v>35.340283925078715</v>
      </c>
      <c r="J542" s="13">
        <f t="shared" si="102"/>
        <v>30.850416125337844</v>
      </c>
      <c r="K542" s="13">
        <f t="shared" si="103"/>
        <v>4.4898677997408711</v>
      </c>
      <c r="L542" s="13">
        <f t="shared" si="104"/>
        <v>0</v>
      </c>
      <c r="M542" s="13">
        <f t="shared" si="109"/>
        <v>1.9950519627663339</v>
      </c>
      <c r="N542" s="13">
        <f t="shared" si="105"/>
        <v>1.2369322169151271</v>
      </c>
      <c r="O542" s="13">
        <f t="shared" si="106"/>
        <v>2.2446249199088353</v>
      </c>
      <c r="Q542">
        <v>15.97913753301528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0.85</v>
      </c>
      <c r="G543" s="13">
        <f t="shared" si="100"/>
        <v>0</v>
      </c>
      <c r="H543" s="13">
        <f t="shared" si="101"/>
        <v>0.85</v>
      </c>
      <c r="I543" s="16">
        <f t="shared" si="108"/>
        <v>5.3398677997408708</v>
      </c>
      <c r="J543" s="13">
        <f t="shared" si="102"/>
        <v>5.3343196955085004</v>
      </c>
      <c r="K543" s="13">
        <f t="shared" si="103"/>
        <v>5.5481042323703988E-3</v>
      </c>
      <c r="L543" s="13">
        <f t="shared" si="104"/>
        <v>0</v>
      </c>
      <c r="M543" s="13">
        <f t="shared" si="109"/>
        <v>0.75811974585120678</v>
      </c>
      <c r="N543" s="13">
        <f t="shared" si="105"/>
        <v>0.47003424242774822</v>
      </c>
      <c r="O543" s="13">
        <f t="shared" si="106"/>
        <v>0.47003424242774822</v>
      </c>
      <c r="Q543">
        <v>24.7100863927026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25.67142857</v>
      </c>
      <c r="G544" s="13">
        <f t="shared" si="100"/>
        <v>0</v>
      </c>
      <c r="H544" s="13">
        <f t="shared" si="101"/>
        <v>25.67142857</v>
      </c>
      <c r="I544" s="16">
        <f t="shared" si="108"/>
        <v>25.676976674232371</v>
      </c>
      <c r="J544" s="13">
        <f t="shared" si="102"/>
        <v>25.043886109173602</v>
      </c>
      <c r="K544" s="13">
        <f t="shared" si="103"/>
        <v>0.63309056505876882</v>
      </c>
      <c r="L544" s="13">
        <f t="shared" si="104"/>
        <v>0</v>
      </c>
      <c r="M544" s="13">
        <f t="shared" si="109"/>
        <v>0.28808550342345857</v>
      </c>
      <c r="N544" s="13">
        <f t="shared" si="105"/>
        <v>0.17861301212254432</v>
      </c>
      <c r="O544" s="13">
        <f t="shared" si="106"/>
        <v>0.17861301212254432</v>
      </c>
      <c r="Q544">
        <v>24.2664849107185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4.0285714290000003</v>
      </c>
      <c r="G545" s="13">
        <f t="shared" si="100"/>
        <v>0</v>
      </c>
      <c r="H545" s="13">
        <f t="shared" si="101"/>
        <v>4.0285714290000003</v>
      </c>
      <c r="I545" s="16">
        <f t="shared" si="108"/>
        <v>4.6616619940587691</v>
      </c>
      <c r="J545" s="13">
        <f t="shared" si="102"/>
        <v>4.6572246340505767</v>
      </c>
      <c r="K545" s="13">
        <f t="shared" si="103"/>
        <v>4.4373600081923925E-3</v>
      </c>
      <c r="L545" s="13">
        <f t="shared" si="104"/>
        <v>0</v>
      </c>
      <c r="M545" s="13">
        <f t="shared" si="109"/>
        <v>0.10947249130091424</v>
      </c>
      <c r="N545" s="13">
        <f t="shared" si="105"/>
        <v>6.7872944606566829E-2</v>
      </c>
      <c r="O545" s="13">
        <f t="shared" si="106"/>
        <v>6.7872944606566829E-2</v>
      </c>
      <c r="Q545">
        <v>23.395804000000009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64.664285710000001</v>
      </c>
      <c r="G546" s="13">
        <f t="shared" si="100"/>
        <v>4.1749064404486651</v>
      </c>
      <c r="H546" s="13">
        <f t="shared" si="101"/>
        <v>60.489379269551335</v>
      </c>
      <c r="I546" s="16">
        <f t="shared" si="108"/>
        <v>60.493816629559525</v>
      </c>
      <c r="J546" s="13">
        <f t="shared" si="102"/>
        <v>52.271273198468911</v>
      </c>
      <c r="K546" s="13">
        <f t="shared" si="103"/>
        <v>8.2225434310906138</v>
      </c>
      <c r="L546" s="13">
        <f t="shared" si="104"/>
        <v>0</v>
      </c>
      <c r="M546" s="13">
        <f t="shared" si="109"/>
        <v>4.1599546694347414E-2</v>
      </c>
      <c r="N546" s="13">
        <f t="shared" si="105"/>
        <v>2.5791718950495396E-2</v>
      </c>
      <c r="O546" s="13">
        <f t="shared" si="106"/>
        <v>4.2006981593991606</v>
      </c>
      <c r="Q546">
        <v>23.001373584605819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87.671428570000003</v>
      </c>
      <c r="G547" s="13">
        <f t="shared" si="100"/>
        <v>6.7471695399685885</v>
      </c>
      <c r="H547" s="13">
        <f t="shared" si="101"/>
        <v>80.924259030031408</v>
      </c>
      <c r="I547" s="16">
        <f t="shared" si="108"/>
        <v>89.146802461122022</v>
      </c>
      <c r="J547" s="13">
        <f t="shared" si="102"/>
        <v>54.176061447848141</v>
      </c>
      <c r="K547" s="13">
        <f t="shared" si="103"/>
        <v>34.97074101327388</v>
      </c>
      <c r="L547" s="13">
        <f t="shared" si="104"/>
        <v>24.004094206665837</v>
      </c>
      <c r="M547" s="13">
        <f t="shared" si="109"/>
        <v>24.019902034409689</v>
      </c>
      <c r="N547" s="13">
        <f t="shared" si="105"/>
        <v>14.892339261334007</v>
      </c>
      <c r="O547" s="13">
        <f t="shared" si="106"/>
        <v>21.639508801302597</v>
      </c>
      <c r="Q547">
        <v>17.056966847445491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87.878571429999994</v>
      </c>
      <c r="G548" s="13">
        <f t="shared" si="100"/>
        <v>6.7703286926869106</v>
      </c>
      <c r="H548" s="13">
        <f t="shared" si="101"/>
        <v>81.108242737313077</v>
      </c>
      <c r="I548" s="16">
        <f t="shared" si="108"/>
        <v>92.074889543921117</v>
      </c>
      <c r="J548" s="13">
        <f t="shared" si="102"/>
        <v>47.667749347402349</v>
      </c>
      <c r="K548" s="13">
        <f t="shared" si="103"/>
        <v>44.407140196518768</v>
      </c>
      <c r="L548" s="13">
        <f t="shared" si="104"/>
        <v>33.509877183879496</v>
      </c>
      <c r="M548" s="13">
        <f t="shared" si="109"/>
        <v>42.637439956955177</v>
      </c>
      <c r="N548" s="13">
        <f t="shared" si="105"/>
        <v>26.435212773312209</v>
      </c>
      <c r="O548" s="13">
        <f t="shared" si="106"/>
        <v>33.205541465999119</v>
      </c>
      <c r="Q548">
        <v>14.15956099908218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63.22142857</v>
      </c>
      <c r="G549" s="13">
        <f t="shared" si="100"/>
        <v>4.0135909654379249</v>
      </c>
      <c r="H549" s="13">
        <f t="shared" si="101"/>
        <v>59.207837604562073</v>
      </c>
      <c r="I549" s="16">
        <f t="shared" si="108"/>
        <v>70.105100617201344</v>
      </c>
      <c r="J549" s="13">
        <f t="shared" si="102"/>
        <v>42.206723370867728</v>
      </c>
      <c r="K549" s="13">
        <f t="shared" si="103"/>
        <v>27.898377246333617</v>
      </c>
      <c r="L549" s="13">
        <f t="shared" si="104"/>
        <v>16.879728884794648</v>
      </c>
      <c r="M549" s="13">
        <f t="shared" si="109"/>
        <v>33.081956068437613</v>
      </c>
      <c r="N549" s="13">
        <f t="shared" si="105"/>
        <v>20.510812762431321</v>
      </c>
      <c r="O549" s="13">
        <f t="shared" si="106"/>
        <v>24.524403727869245</v>
      </c>
      <c r="Q549">
        <v>13.396936789026091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14.3</v>
      </c>
      <c r="G550" s="13">
        <f t="shared" si="100"/>
        <v>0</v>
      </c>
      <c r="H550" s="13">
        <f t="shared" si="101"/>
        <v>14.3</v>
      </c>
      <c r="I550" s="16">
        <f t="shared" si="108"/>
        <v>25.318648361538973</v>
      </c>
      <c r="J550" s="13">
        <f t="shared" si="102"/>
        <v>22.431894505757001</v>
      </c>
      <c r="K550" s="13">
        <f t="shared" si="103"/>
        <v>2.8867538557819721</v>
      </c>
      <c r="L550" s="13">
        <f t="shared" si="104"/>
        <v>0</v>
      </c>
      <c r="M550" s="13">
        <f t="shared" si="109"/>
        <v>12.571143306006292</v>
      </c>
      <c r="N550" s="13">
        <f t="shared" si="105"/>
        <v>7.7941088497239006</v>
      </c>
      <c r="O550" s="13">
        <f t="shared" si="106"/>
        <v>7.7941088497239006</v>
      </c>
      <c r="Q550">
        <v>12.09956959354839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13.49285714</v>
      </c>
      <c r="G551" s="13">
        <f t="shared" si="100"/>
        <v>0</v>
      </c>
      <c r="H551" s="13">
        <f t="shared" si="101"/>
        <v>13.49285714</v>
      </c>
      <c r="I551" s="16">
        <f t="shared" si="108"/>
        <v>16.379610995781974</v>
      </c>
      <c r="J551" s="13">
        <f t="shared" si="102"/>
        <v>15.611234184994753</v>
      </c>
      <c r="K551" s="13">
        <f t="shared" si="103"/>
        <v>0.76837681078722042</v>
      </c>
      <c r="L551" s="13">
        <f t="shared" si="104"/>
        <v>0</v>
      </c>
      <c r="M551" s="13">
        <f t="shared" si="109"/>
        <v>4.777034456282391</v>
      </c>
      <c r="N551" s="13">
        <f t="shared" si="105"/>
        <v>2.9617613628950825</v>
      </c>
      <c r="O551" s="13">
        <f t="shared" si="106"/>
        <v>2.9617613628950825</v>
      </c>
      <c r="Q551">
        <v>13.03844191042233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7.6142857140000002</v>
      </c>
      <c r="G552" s="13">
        <f t="shared" si="100"/>
        <v>0</v>
      </c>
      <c r="H552" s="13">
        <f t="shared" si="101"/>
        <v>7.6142857140000002</v>
      </c>
      <c r="I552" s="16">
        <f t="shared" si="108"/>
        <v>8.3826625247872215</v>
      </c>
      <c r="J552" s="13">
        <f t="shared" si="102"/>
        <v>8.3023398989879684</v>
      </c>
      <c r="K552" s="13">
        <f t="shared" si="103"/>
        <v>8.0322625799253089E-2</v>
      </c>
      <c r="L552" s="13">
        <f t="shared" si="104"/>
        <v>0</v>
      </c>
      <c r="M552" s="13">
        <f t="shared" si="109"/>
        <v>1.8152730933873085</v>
      </c>
      <c r="N552" s="13">
        <f t="shared" si="105"/>
        <v>1.1254693179001312</v>
      </c>
      <c r="O552" s="13">
        <f t="shared" si="106"/>
        <v>1.1254693179001312</v>
      </c>
      <c r="Q552">
        <v>15.254032514714771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53.18571429</v>
      </c>
      <c r="G553" s="13">
        <f t="shared" si="100"/>
        <v>2.8915699619238375</v>
      </c>
      <c r="H553" s="13">
        <f t="shared" si="101"/>
        <v>50.294144328076165</v>
      </c>
      <c r="I553" s="16">
        <f t="shared" si="108"/>
        <v>50.37446695387542</v>
      </c>
      <c r="J553" s="13">
        <f t="shared" si="102"/>
        <v>38.940455242069959</v>
      </c>
      <c r="K553" s="13">
        <f t="shared" si="103"/>
        <v>11.434011711805461</v>
      </c>
      <c r="L553" s="13">
        <f t="shared" si="104"/>
        <v>0.29430444592269678</v>
      </c>
      <c r="M553" s="13">
        <f t="shared" si="109"/>
        <v>0.9841082214098742</v>
      </c>
      <c r="N553" s="13">
        <f t="shared" si="105"/>
        <v>0.61014709727412197</v>
      </c>
      <c r="O553" s="13">
        <f t="shared" si="106"/>
        <v>3.5017170591979596</v>
      </c>
      <c r="Q553">
        <v>15.55249190462307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1.228571429</v>
      </c>
      <c r="G554" s="13">
        <f t="shared" si="100"/>
        <v>0</v>
      </c>
      <c r="H554" s="13">
        <f t="shared" si="101"/>
        <v>1.228571429</v>
      </c>
      <c r="I554" s="16">
        <f t="shared" si="108"/>
        <v>12.368278694882765</v>
      </c>
      <c r="J554" s="13">
        <f t="shared" si="102"/>
        <v>12.228916491420636</v>
      </c>
      <c r="K554" s="13">
        <f t="shared" si="103"/>
        <v>0.13936220346212913</v>
      </c>
      <c r="L554" s="13">
        <f t="shared" si="104"/>
        <v>0</v>
      </c>
      <c r="M554" s="13">
        <f t="shared" si="109"/>
        <v>0.37396112413575222</v>
      </c>
      <c r="N554" s="13">
        <f t="shared" si="105"/>
        <v>0.23185589696416636</v>
      </c>
      <c r="O554" s="13">
        <f t="shared" si="106"/>
        <v>0.23185589696416636</v>
      </c>
      <c r="Q554">
        <v>19.606755098725049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2.6071428569999999</v>
      </c>
      <c r="G555" s="13">
        <f t="shared" si="100"/>
        <v>0</v>
      </c>
      <c r="H555" s="13">
        <f t="shared" si="101"/>
        <v>2.6071428569999999</v>
      </c>
      <c r="I555" s="16">
        <f t="shared" si="108"/>
        <v>2.7465050604621291</v>
      </c>
      <c r="J555" s="13">
        <f t="shared" si="102"/>
        <v>2.7452962904772233</v>
      </c>
      <c r="K555" s="13">
        <f t="shared" si="103"/>
        <v>1.208769984905711E-3</v>
      </c>
      <c r="L555" s="13">
        <f t="shared" si="104"/>
        <v>0</v>
      </c>
      <c r="M555" s="13">
        <f t="shared" si="109"/>
        <v>0.14210522717158586</v>
      </c>
      <c r="N555" s="13">
        <f t="shared" si="105"/>
        <v>8.8105240846383229E-2</v>
      </c>
      <c r="O555" s="13">
        <f t="shared" si="106"/>
        <v>8.8105240846383229E-2</v>
      </c>
      <c r="Q555">
        <v>21.36811623400591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2.3857142859999998</v>
      </c>
      <c r="G556" s="13">
        <f t="shared" si="100"/>
        <v>0</v>
      </c>
      <c r="H556" s="13">
        <f t="shared" si="101"/>
        <v>2.3857142859999998</v>
      </c>
      <c r="I556" s="16">
        <f t="shared" si="108"/>
        <v>2.3869230559849055</v>
      </c>
      <c r="J556" s="13">
        <f t="shared" si="102"/>
        <v>2.3862762288456301</v>
      </c>
      <c r="K556" s="13">
        <f t="shared" si="103"/>
        <v>6.46827139275441E-4</v>
      </c>
      <c r="L556" s="13">
        <f t="shared" si="104"/>
        <v>0</v>
      </c>
      <c r="M556" s="13">
        <f t="shared" si="109"/>
        <v>5.3999986325202629E-2</v>
      </c>
      <c r="N556" s="13">
        <f t="shared" si="105"/>
        <v>3.3479991521625632E-2</v>
      </c>
      <c r="O556" s="13">
        <f t="shared" si="106"/>
        <v>3.3479991521625632E-2</v>
      </c>
      <c r="Q556">
        <v>22.817379864137639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0.12857142899999999</v>
      </c>
      <c r="G557" s="13">
        <f t="shared" si="100"/>
        <v>0</v>
      </c>
      <c r="H557" s="13">
        <f t="shared" si="101"/>
        <v>0.12857142899999999</v>
      </c>
      <c r="I557" s="16">
        <f t="shared" si="108"/>
        <v>0.12921825613927543</v>
      </c>
      <c r="J557" s="13">
        <f t="shared" si="102"/>
        <v>0.12921816538432118</v>
      </c>
      <c r="K557" s="13">
        <f t="shared" si="103"/>
        <v>9.0754954246152764E-8</v>
      </c>
      <c r="L557" s="13">
        <f t="shared" si="104"/>
        <v>0</v>
      </c>
      <c r="M557" s="13">
        <f t="shared" si="109"/>
        <v>2.0519994803576996E-2</v>
      </c>
      <c r="N557" s="13">
        <f t="shared" si="105"/>
        <v>1.2722396778217737E-2</v>
      </c>
      <c r="O557" s="13">
        <f t="shared" si="106"/>
        <v>1.2722396778217737E-2</v>
      </c>
      <c r="Q557">
        <v>23.694789000000011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1.678571429</v>
      </c>
      <c r="G558" s="13">
        <f t="shared" si="100"/>
        <v>0</v>
      </c>
      <c r="H558" s="13">
        <f t="shared" si="101"/>
        <v>1.678571429</v>
      </c>
      <c r="I558" s="16">
        <f t="shared" si="108"/>
        <v>1.6785715197549542</v>
      </c>
      <c r="J558" s="13">
        <f t="shared" si="102"/>
        <v>1.6782885586959293</v>
      </c>
      <c r="K558" s="13">
        <f t="shared" si="103"/>
        <v>2.8296105902492208E-4</v>
      </c>
      <c r="L558" s="13">
        <f t="shared" si="104"/>
        <v>0</v>
      </c>
      <c r="M558" s="13">
        <f t="shared" si="109"/>
        <v>7.7975980253592592E-3</v>
      </c>
      <c r="N558" s="13">
        <f t="shared" si="105"/>
        <v>4.8345107757227406E-3</v>
      </c>
      <c r="O558" s="13">
        <f t="shared" si="106"/>
        <v>4.8345107757227406E-3</v>
      </c>
      <c r="Q558">
        <v>21.193496255462339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1.6857142860000001</v>
      </c>
      <c r="G559" s="13">
        <f t="shared" si="100"/>
        <v>0</v>
      </c>
      <c r="H559" s="13">
        <f t="shared" si="101"/>
        <v>1.6857142860000001</v>
      </c>
      <c r="I559" s="16">
        <f t="shared" si="108"/>
        <v>1.685997247059025</v>
      </c>
      <c r="J559" s="13">
        <f t="shared" si="102"/>
        <v>1.6857093226046924</v>
      </c>
      <c r="K559" s="13">
        <f t="shared" si="103"/>
        <v>2.8792445433256653E-4</v>
      </c>
      <c r="L559" s="13">
        <f t="shared" si="104"/>
        <v>0</v>
      </c>
      <c r="M559" s="13">
        <f t="shared" si="109"/>
        <v>2.9630872496365186E-3</v>
      </c>
      <c r="N559" s="13">
        <f t="shared" si="105"/>
        <v>1.8371140947746414E-3</v>
      </c>
      <c r="O559" s="13">
        <f t="shared" si="106"/>
        <v>1.8371140947746414E-3</v>
      </c>
      <c r="Q559">
        <v>21.164165585476091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19.09285714</v>
      </c>
      <c r="G560" s="13">
        <f t="shared" si="100"/>
        <v>0</v>
      </c>
      <c r="H560" s="13">
        <f t="shared" si="101"/>
        <v>19.09285714</v>
      </c>
      <c r="I560" s="16">
        <f t="shared" si="108"/>
        <v>19.093145064454333</v>
      </c>
      <c r="J560" s="13">
        <f t="shared" si="102"/>
        <v>18.280838138456495</v>
      </c>
      <c r="K560" s="13">
        <f t="shared" si="103"/>
        <v>0.81230692599783794</v>
      </c>
      <c r="L560" s="13">
        <f t="shared" si="104"/>
        <v>0</v>
      </c>
      <c r="M560" s="13">
        <f t="shared" si="109"/>
        <v>1.1259731548618772E-3</v>
      </c>
      <c r="N560" s="13">
        <f t="shared" si="105"/>
        <v>6.9810335601436387E-4</v>
      </c>
      <c r="O560" s="13">
        <f t="shared" si="106"/>
        <v>6.9810335601436387E-4</v>
      </c>
      <c r="Q560">
        <v>16.002568797943869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56.021428569999998</v>
      </c>
      <c r="G561" s="13">
        <f t="shared" si="100"/>
        <v>3.2086107717111032</v>
      </c>
      <c r="H561" s="13">
        <f t="shared" si="101"/>
        <v>52.812817798288897</v>
      </c>
      <c r="I561" s="16">
        <f t="shared" si="108"/>
        <v>53.625124724286735</v>
      </c>
      <c r="J561" s="13">
        <f t="shared" si="102"/>
        <v>35.690091515631337</v>
      </c>
      <c r="K561" s="13">
        <f t="shared" si="103"/>
        <v>17.935033208655398</v>
      </c>
      <c r="L561" s="13">
        <f t="shared" si="104"/>
        <v>6.8431265420653098</v>
      </c>
      <c r="M561" s="13">
        <f t="shared" si="109"/>
        <v>6.8435544118641571</v>
      </c>
      <c r="N561" s="13">
        <f t="shared" si="105"/>
        <v>4.243003735355777</v>
      </c>
      <c r="O561" s="13">
        <f t="shared" si="106"/>
        <v>7.4516145070668802</v>
      </c>
      <c r="Q561">
        <v>11.92966323154719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49.728571430000002</v>
      </c>
      <c r="G562" s="13">
        <f t="shared" si="100"/>
        <v>2.5050516939816023</v>
      </c>
      <c r="H562" s="13">
        <f t="shared" si="101"/>
        <v>47.223519736018403</v>
      </c>
      <c r="I562" s="16">
        <f t="shared" si="108"/>
        <v>58.315426402608495</v>
      </c>
      <c r="J562" s="13">
        <f t="shared" si="102"/>
        <v>35.369568315030278</v>
      </c>
      <c r="K562" s="13">
        <f t="shared" si="103"/>
        <v>22.945858087578216</v>
      </c>
      <c r="L562" s="13">
        <f t="shared" si="104"/>
        <v>11.890794928162995</v>
      </c>
      <c r="M562" s="13">
        <f t="shared" si="109"/>
        <v>14.491345604671373</v>
      </c>
      <c r="N562" s="13">
        <f t="shared" si="105"/>
        <v>8.9846342748962513</v>
      </c>
      <c r="O562" s="13">
        <f t="shared" si="106"/>
        <v>11.489685968877854</v>
      </c>
      <c r="Q562">
        <v>10.85946159354839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83.442857140000001</v>
      </c>
      <c r="G563" s="13">
        <f t="shared" si="100"/>
        <v>6.2744033942867681</v>
      </c>
      <c r="H563" s="13">
        <f t="shared" si="101"/>
        <v>77.168453745713236</v>
      </c>
      <c r="I563" s="16">
        <f t="shared" si="108"/>
        <v>88.223516905128463</v>
      </c>
      <c r="J563" s="13">
        <f t="shared" si="102"/>
        <v>44.745521945894758</v>
      </c>
      <c r="K563" s="13">
        <f t="shared" si="103"/>
        <v>43.477994959233705</v>
      </c>
      <c r="L563" s="13">
        <f t="shared" si="104"/>
        <v>32.573900143439552</v>
      </c>
      <c r="M563" s="13">
        <f t="shared" si="109"/>
        <v>38.080611473214674</v>
      </c>
      <c r="N563" s="13">
        <f t="shared" si="105"/>
        <v>23.609979113393099</v>
      </c>
      <c r="O563" s="13">
        <f t="shared" si="106"/>
        <v>29.884382507679867</v>
      </c>
      <c r="Q563">
        <v>13.135255531915471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127.47857140000001</v>
      </c>
      <c r="G564" s="13">
        <f t="shared" si="100"/>
        <v>11.197719754830343</v>
      </c>
      <c r="H564" s="13">
        <f t="shared" si="101"/>
        <v>116.28085164516966</v>
      </c>
      <c r="I564" s="16">
        <f t="shared" si="108"/>
        <v>127.18494646096383</v>
      </c>
      <c r="J564" s="13">
        <f t="shared" si="102"/>
        <v>51.282927475769306</v>
      </c>
      <c r="K564" s="13">
        <f t="shared" si="103"/>
        <v>75.90201898519453</v>
      </c>
      <c r="L564" s="13">
        <f t="shared" si="104"/>
        <v>65.236330976803188</v>
      </c>
      <c r="M564" s="13">
        <f t="shared" si="109"/>
        <v>79.706963336624767</v>
      </c>
      <c r="N564" s="13">
        <f t="shared" si="105"/>
        <v>49.418317268707355</v>
      </c>
      <c r="O564" s="13">
        <f t="shared" si="106"/>
        <v>60.6160370235377</v>
      </c>
      <c r="Q564">
        <v>14.24361946228087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18.985714290000001</v>
      </c>
      <c r="G565" s="13">
        <f t="shared" si="100"/>
        <v>0</v>
      </c>
      <c r="H565" s="13">
        <f t="shared" si="101"/>
        <v>18.985714290000001</v>
      </c>
      <c r="I565" s="16">
        <f t="shared" si="108"/>
        <v>29.651402298391346</v>
      </c>
      <c r="J565" s="13">
        <f t="shared" si="102"/>
        <v>27.111555266621426</v>
      </c>
      <c r="K565" s="13">
        <f t="shared" si="103"/>
        <v>2.53984703176992</v>
      </c>
      <c r="L565" s="13">
        <f t="shared" si="104"/>
        <v>0</v>
      </c>
      <c r="M565" s="13">
        <f t="shared" si="109"/>
        <v>30.288646067917412</v>
      </c>
      <c r="N565" s="13">
        <f t="shared" si="105"/>
        <v>18.778960562108796</v>
      </c>
      <c r="O565" s="13">
        <f t="shared" si="106"/>
        <v>18.778960562108796</v>
      </c>
      <c r="Q565">
        <v>16.790717328204199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1.65</v>
      </c>
      <c r="G566" s="13">
        <f t="shared" si="100"/>
        <v>0</v>
      </c>
      <c r="H566" s="13">
        <f t="shared" si="101"/>
        <v>1.65</v>
      </c>
      <c r="I566" s="16">
        <f t="shared" si="108"/>
        <v>4.1898470317699203</v>
      </c>
      <c r="J566" s="13">
        <f t="shared" si="102"/>
        <v>4.1839421698484314</v>
      </c>
      <c r="K566" s="13">
        <f t="shared" si="103"/>
        <v>5.9048619214889797E-3</v>
      </c>
      <c r="L566" s="13">
        <f t="shared" si="104"/>
        <v>0</v>
      </c>
      <c r="M566" s="13">
        <f t="shared" si="109"/>
        <v>11.509685505808616</v>
      </c>
      <c r="N566" s="13">
        <f t="shared" si="105"/>
        <v>7.1360050136013413</v>
      </c>
      <c r="O566" s="13">
        <f t="shared" si="106"/>
        <v>7.1360050136013413</v>
      </c>
      <c r="Q566">
        <v>19.10398630930365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3.6785714289999998</v>
      </c>
      <c r="G567" s="13">
        <f t="shared" si="100"/>
        <v>0</v>
      </c>
      <c r="H567" s="13">
        <f t="shared" si="101"/>
        <v>3.6785714289999998</v>
      </c>
      <c r="I567" s="16">
        <f t="shared" si="108"/>
        <v>3.6844762909214888</v>
      </c>
      <c r="J567" s="13">
        <f t="shared" si="102"/>
        <v>3.682408569624215</v>
      </c>
      <c r="K567" s="13">
        <f t="shared" si="103"/>
        <v>2.067721297273728E-3</v>
      </c>
      <c r="L567" s="13">
        <f t="shared" si="104"/>
        <v>0</v>
      </c>
      <c r="M567" s="13">
        <f t="shared" si="109"/>
        <v>4.3736804922072743</v>
      </c>
      <c r="N567" s="13">
        <f t="shared" si="105"/>
        <v>2.7116819051685099</v>
      </c>
      <c r="O567" s="13">
        <f t="shared" si="106"/>
        <v>2.7116819051685099</v>
      </c>
      <c r="Q567">
        <v>23.812524944204821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0.485714286</v>
      </c>
      <c r="G568" s="13">
        <f t="shared" si="100"/>
        <v>0</v>
      </c>
      <c r="H568" s="13">
        <f t="shared" si="101"/>
        <v>0.485714286</v>
      </c>
      <c r="I568" s="16">
        <f t="shared" si="108"/>
        <v>0.48778200729727372</v>
      </c>
      <c r="J568" s="13">
        <f t="shared" si="102"/>
        <v>0.48777692661318178</v>
      </c>
      <c r="K568" s="13">
        <f t="shared" si="103"/>
        <v>5.0806840919404017E-6</v>
      </c>
      <c r="L568" s="13">
        <f t="shared" si="104"/>
        <v>0</v>
      </c>
      <c r="M568" s="13">
        <f t="shared" si="109"/>
        <v>1.6619985870387644</v>
      </c>
      <c r="N568" s="13">
        <f t="shared" si="105"/>
        <v>1.0304391239640338</v>
      </c>
      <c r="O568" s="13">
        <f t="shared" si="106"/>
        <v>1.0304391239640338</v>
      </c>
      <c r="Q568">
        <v>23.410086168091169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85.607142859999996</v>
      </c>
      <c r="G569" s="13">
        <f t="shared" si="100"/>
        <v>6.5163766079209058</v>
      </c>
      <c r="H569" s="13">
        <f t="shared" si="101"/>
        <v>79.090766252079092</v>
      </c>
      <c r="I569" s="16">
        <f t="shared" si="108"/>
        <v>79.090771332763182</v>
      </c>
      <c r="J569" s="13">
        <f t="shared" si="102"/>
        <v>64.559395841911552</v>
      </c>
      <c r="K569" s="13">
        <f t="shared" si="103"/>
        <v>14.53137549085163</v>
      </c>
      <c r="L569" s="13">
        <f t="shared" si="104"/>
        <v>3.4144424682070365</v>
      </c>
      <c r="M569" s="13">
        <f t="shared" si="109"/>
        <v>4.0460019312817668</v>
      </c>
      <c r="N569" s="13">
        <f t="shared" si="105"/>
        <v>2.5085211973946953</v>
      </c>
      <c r="O569" s="13">
        <f t="shared" si="106"/>
        <v>9.0248978053156002</v>
      </c>
      <c r="Q569">
        <v>24.04789400000001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24.9</v>
      </c>
      <c r="G570" s="13">
        <f t="shared" si="100"/>
        <v>0</v>
      </c>
      <c r="H570" s="13">
        <f t="shared" si="101"/>
        <v>24.9</v>
      </c>
      <c r="I570" s="16">
        <f t="shared" si="108"/>
        <v>36.016933022644594</v>
      </c>
      <c r="J570" s="13">
        <f t="shared" si="102"/>
        <v>34.316987017409467</v>
      </c>
      <c r="K570" s="13">
        <f t="shared" si="103"/>
        <v>1.6999460052351267</v>
      </c>
      <c r="L570" s="13">
        <f t="shared" si="104"/>
        <v>0</v>
      </c>
      <c r="M570" s="13">
        <f t="shared" si="109"/>
        <v>1.5374807338870715</v>
      </c>
      <c r="N570" s="13">
        <f t="shared" si="105"/>
        <v>0.95323805500998438</v>
      </c>
      <c r="O570" s="13">
        <f t="shared" si="106"/>
        <v>0.95323805500998438</v>
      </c>
      <c r="Q570">
        <v>24.210385357622972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0.114285714</v>
      </c>
      <c r="G571" s="13">
        <f t="shared" si="100"/>
        <v>0</v>
      </c>
      <c r="H571" s="13">
        <f t="shared" si="101"/>
        <v>0.114285714</v>
      </c>
      <c r="I571" s="16">
        <f t="shared" si="108"/>
        <v>1.8142317192351267</v>
      </c>
      <c r="J571" s="13">
        <f t="shared" si="102"/>
        <v>1.8138889083696963</v>
      </c>
      <c r="K571" s="13">
        <f t="shared" si="103"/>
        <v>3.4281086543042072E-4</v>
      </c>
      <c r="L571" s="13">
        <f t="shared" si="104"/>
        <v>0</v>
      </c>
      <c r="M571" s="13">
        <f t="shared" si="109"/>
        <v>0.58424267887708714</v>
      </c>
      <c r="N571" s="13">
        <f t="shared" si="105"/>
        <v>0.36223046090379402</v>
      </c>
      <c r="O571" s="13">
        <f t="shared" si="106"/>
        <v>0.36223046090379402</v>
      </c>
      <c r="Q571">
        <v>21.485184518968961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21.57857143</v>
      </c>
      <c r="G572" s="13">
        <f t="shared" si="100"/>
        <v>0</v>
      </c>
      <c r="H572" s="13">
        <f t="shared" si="101"/>
        <v>21.57857143</v>
      </c>
      <c r="I572" s="16">
        <f t="shared" si="108"/>
        <v>21.57891424086543</v>
      </c>
      <c r="J572" s="13">
        <f t="shared" si="102"/>
        <v>20.185163172331219</v>
      </c>
      <c r="K572" s="13">
        <f t="shared" si="103"/>
        <v>1.3937510685342112</v>
      </c>
      <c r="L572" s="13">
        <f t="shared" si="104"/>
        <v>0</v>
      </c>
      <c r="M572" s="13">
        <f t="shared" si="109"/>
        <v>0.22201221797329312</v>
      </c>
      <c r="N572" s="13">
        <f t="shared" si="105"/>
        <v>0.13764757514344172</v>
      </c>
      <c r="O572" s="13">
        <f t="shared" si="106"/>
        <v>0.13764757514344172</v>
      </c>
      <c r="Q572">
        <v>14.511575605029449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119.5571429</v>
      </c>
      <c r="G573" s="13">
        <f t="shared" si="100"/>
        <v>10.312081831424347</v>
      </c>
      <c r="H573" s="13">
        <f t="shared" si="101"/>
        <v>109.24506106857565</v>
      </c>
      <c r="I573" s="16">
        <f t="shared" si="108"/>
        <v>110.63881213710987</v>
      </c>
      <c r="J573" s="13">
        <f t="shared" si="102"/>
        <v>44.46640453990787</v>
      </c>
      <c r="K573" s="13">
        <f t="shared" si="103"/>
        <v>66.172407597201996</v>
      </c>
      <c r="L573" s="13">
        <f t="shared" si="104"/>
        <v>55.43517986917486</v>
      </c>
      <c r="M573" s="13">
        <f t="shared" si="109"/>
        <v>55.519544512004714</v>
      </c>
      <c r="N573" s="13">
        <f t="shared" si="105"/>
        <v>34.42211759744292</v>
      </c>
      <c r="O573" s="13">
        <f t="shared" si="106"/>
        <v>44.734199428867271</v>
      </c>
      <c r="Q573">
        <v>12.15632522951654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15.53571429</v>
      </c>
      <c r="G574" s="13">
        <f t="shared" si="100"/>
        <v>0</v>
      </c>
      <c r="H574" s="13">
        <f t="shared" si="101"/>
        <v>15.53571429</v>
      </c>
      <c r="I574" s="16">
        <f t="shared" si="108"/>
        <v>26.272942018027138</v>
      </c>
      <c r="J574" s="13">
        <f t="shared" si="102"/>
        <v>22.752517539720333</v>
      </c>
      <c r="K574" s="13">
        <f t="shared" si="103"/>
        <v>3.5204244783068042</v>
      </c>
      <c r="L574" s="13">
        <f t="shared" si="104"/>
        <v>0</v>
      </c>
      <c r="M574" s="13">
        <f t="shared" si="109"/>
        <v>21.097426914561794</v>
      </c>
      <c r="N574" s="13">
        <f t="shared" si="105"/>
        <v>13.080404687028311</v>
      </c>
      <c r="O574" s="13">
        <f t="shared" si="106"/>
        <v>13.080404687028311</v>
      </c>
      <c r="Q574">
        <v>11.19500459354839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52.692857140000001</v>
      </c>
      <c r="G575" s="13">
        <f t="shared" si="100"/>
        <v>2.8364671502451366</v>
      </c>
      <c r="H575" s="13">
        <f t="shared" si="101"/>
        <v>49.856389989754867</v>
      </c>
      <c r="I575" s="16">
        <f t="shared" si="108"/>
        <v>53.376814468061667</v>
      </c>
      <c r="J575" s="13">
        <f t="shared" si="102"/>
        <v>38.303284535509718</v>
      </c>
      <c r="K575" s="13">
        <f t="shared" si="103"/>
        <v>15.073529932551949</v>
      </c>
      <c r="L575" s="13">
        <f t="shared" si="104"/>
        <v>3.9605832537819325</v>
      </c>
      <c r="M575" s="13">
        <f t="shared" si="109"/>
        <v>11.977605481315416</v>
      </c>
      <c r="N575" s="13">
        <f t="shared" si="105"/>
        <v>7.4261153984155586</v>
      </c>
      <c r="O575" s="13">
        <f t="shared" si="106"/>
        <v>10.262582548660696</v>
      </c>
      <c r="Q575">
        <v>13.972025622902139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97.55</v>
      </c>
      <c r="G576" s="13">
        <f t="shared" si="100"/>
        <v>7.8516215321165932</v>
      </c>
      <c r="H576" s="13">
        <f t="shared" si="101"/>
        <v>89.698378467883401</v>
      </c>
      <c r="I576" s="16">
        <f t="shared" si="108"/>
        <v>100.81132514665342</v>
      </c>
      <c r="J576" s="13">
        <f t="shared" si="102"/>
        <v>49.126697651193751</v>
      </c>
      <c r="K576" s="13">
        <f t="shared" si="103"/>
        <v>51.684627495459665</v>
      </c>
      <c r="L576" s="13">
        <f t="shared" si="104"/>
        <v>40.840874266537121</v>
      </c>
      <c r="M576" s="13">
        <f t="shared" si="109"/>
        <v>45.392364349436974</v>
      </c>
      <c r="N576" s="13">
        <f t="shared" si="105"/>
        <v>28.143265896650924</v>
      </c>
      <c r="O576" s="13">
        <f t="shared" si="106"/>
        <v>35.99488742876752</v>
      </c>
      <c r="Q576">
        <v>14.29975763332622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13.96428571</v>
      </c>
      <c r="G577" s="13">
        <f t="shared" si="100"/>
        <v>0</v>
      </c>
      <c r="H577" s="13">
        <f t="shared" si="101"/>
        <v>13.96428571</v>
      </c>
      <c r="I577" s="16">
        <f t="shared" si="108"/>
        <v>24.808038938922543</v>
      </c>
      <c r="J577" s="13">
        <f t="shared" si="102"/>
        <v>23.093259656805301</v>
      </c>
      <c r="K577" s="13">
        <f t="shared" si="103"/>
        <v>1.7147792821172416</v>
      </c>
      <c r="L577" s="13">
        <f t="shared" si="104"/>
        <v>0</v>
      </c>
      <c r="M577" s="13">
        <f t="shared" si="109"/>
        <v>17.24909845278605</v>
      </c>
      <c r="N577" s="13">
        <f t="shared" si="105"/>
        <v>10.694441040727352</v>
      </c>
      <c r="O577" s="13">
        <f t="shared" si="106"/>
        <v>10.694441040727352</v>
      </c>
      <c r="Q577">
        <v>15.972042532505469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12.307142860000001</v>
      </c>
      <c r="G578" s="13">
        <f t="shared" si="100"/>
        <v>0</v>
      </c>
      <c r="H578" s="13">
        <f t="shared" si="101"/>
        <v>12.307142860000001</v>
      </c>
      <c r="I578" s="16">
        <f t="shared" si="108"/>
        <v>14.021922142117242</v>
      </c>
      <c r="J578" s="13">
        <f t="shared" si="102"/>
        <v>13.715535916272298</v>
      </c>
      <c r="K578" s="13">
        <f t="shared" si="103"/>
        <v>0.30638622584494435</v>
      </c>
      <c r="L578" s="13">
        <f t="shared" si="104"/>
        <v>0</v>
      </c>
      <c r="M578" s="13">
        <f t="shared" si="109"/>
        <v>6.5546574120586989</v>
      </c>
      <c r="N578" s="13">
        <f t="shared" si="105"/>
        <v>4.0638875954763929</v>
      </c>
      <c r="O578" s="13">
        <f t="shared" si="106"/>
        <v>4.0638875954763929</v>
      </c>
      <c r="Q578">
        <v>16.580789019255839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1.6071428569999999</v>
      </c>
      <c r="G579" s="13">
        <f t="shared" si="100"/>
        <v>0</v>
      </c>
      <c r="H579" s="13">
        <f t="shared" si="101"/>
        <v>1.6071428569999999</v>
      </c>
      <c r="I579" s="16">
        <f t="shared" si="108"/>
        <v>1.9135290828449443</v>
      </c>
      <c r="J579" s="13">
        <f t="shared" si="102"/>
        <v>1.9130705517798976</v>
      </c>
      <c r="K579" s="13">
        <f t="shared" si="103"/>
        <v>4.5853106504667451E-4</v>
      </c>
      <c r="L579" s="13">
        <f t="shared" si="104"/>
        <v>0</v>
      </c>
      <c r="M579" s="13">
        <f t="shared" si="109"/>
        <v>2.490769816582306</v>
      </c>
      <c r="N579" s="13">
        <f t="shared" si="105"/>
        <v>1.5442772862810297</v>
      </c>
      <c r="O579" s="13">
        <f t="shared" si="106"/>
        <v>1.5442772862810297</v>
      </c>
      <c r="Q579">
        <v>20.559067548924919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0.37857142900000001</v>
      </c>
      <c r="G580" s="13">
        <f t="shared" si="100"/>
        <v>0</v>
      </c>
      <c r="H580" s="13">
        <f t="shared" si="101"/>
        <v>0.37857142900000001</v>
      </c>
      <c r="I580" s="16">
        <f t="shared" si="108"/>
        <v>0.37902996006504669</v>
      </c>
      <c r="J580" s="13">
        <f t="shared" si="102"/>
        <v>0.37902687210856267</v>
      </c>
      <c r="K580" s="13">
        <f t="shared" si="103"/>
        <v>3.0879564840158302E-6</v>
      </c>
      <c r="L580" s="13">
        <f t="shared" si="104"/>
        <v>0</v>
      </c>
      <c r="M580" s="13">
        <f t="shared" si="109"/>
        <v>0.94649253030127634</v>
      </c>
      <c r="N580" s="13">
        <f t="shared" si="105"/>
        <v>0.58682536878679137</v>
      </c>
      <c r="O580" s="13">
        <f t="shared" si="106"/>
        <v>0.58682536878679137</v>
      </c>
      <c r="Q580">
        <v>21.57384021846255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6.5357142860000002</v>
      </c>
      <c r="G581" s="13">
        <f t="shared" si="100"/>
        <v>0</v>
      </c>
      <c r="H581" s="13">
        <f t="shared" si="101"/>
        <v>6.5357142860000002</v>
      </c>
      <c r="I581" s="16">
        <f t="shared" si="108"/>
        <v>6.5357173739564844</v>
      </c>
      <c r="J581" s="13">
        <f t="shared" si="102"/>
        <v>6.5188849500314587</v>
      </c>
      <c r="K581" s="13">
        <f t="shared" si="103"/>
        <v>1.6832423925025708E-2</v>
      </c>
      <c r="L581" s="13">
        <f t="shared" si="104"/>
        <v>0</v>
      </c>
      <c r="M581" s="13">
        <f t="shared" si="109"/>
        <v>0.35966716151448497</v>
      </c>
      <c r="N581" s="13">
        <f t="shared" si="105"/>
        <v>0.22299364013898068</v>
      </c>
      <c r="O581" s="13">
        <f t="shared" si="106"/>
        <v>0.22299364013898068</v>
      </c>
      <c r="Q581">
        <v>21.113265000000009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31.378571430000001</v>
      </c>
      <c r="G582" s="13">
        <f t="shared" ref="G582:G645" si="111">IF((F582-$J$2)&gt;0,$I$2*(F582-$J$2),0)</f>
        <v>0.45347022802505155</v>
      </c>
      <c r="H582" s="13">
        <f t="shared" ref="H582:H645" si="112">F582-G582</f>
        <v>30.92510120197495</v>
      </c>
      <c r="I582" s="16">
        <f t="shared" si="108"/>
        <v>30.941933625899978</v>
      </c>
      <c r="J582" s="13">
        <f t="shared" ref="J582:J645" si="113">I582/SQRT(1+(I582/($K$2*(300+(25*Q582)+0.05*(Q582)^3)))^2)</f>
        <v>29.387144329873102</v>
      </c>
      <c r="K582" s="13">
        <f t="shared" ref="K582:K645" si="114">I582-J582</f>
        <v>1.5547892960268754</v>
      </c>
      <c r="L582" s="13">
        <f t="shared" ref="L582:L645" si="115">IF(K582&gt;$N$2,(K582-$N$2)/$L$2,0)</f>
        <v>0</v>
      </c>
      <c r="M582" s="13">
        <f t="shared" si="109"/>
        <v>0.13667352137550429</v>
      </c>
      <c r="N582" s="13">
        <f t="shared" ref="N582:N645" si="116">$M$2*M582</f>
        <v>8.4737583252812651E-2</v>
      </c>
      <c r="O582" s="13">
        <f t="shared" ref="O582:O645" si="117">N582+G582</f>
        <v>0.53820781127786421</v>
      </c>
      <c r="Q582">
        <v>21.572167400530731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10.49285714</v>
      </c>
      <c r="G583" s="13">
        <f t="shared" si="111"/>
        <v>0</v>
      </c>
      <c r="H583" s="13">
        <f t="shared" si="112"/>
        <v>10.49285714</v>
      </c>
      <c r="I583" s="16">
        <f t="shared" ref="I583:I646" si="119">H583+K582-L582</f>
        <v>12.047646436026875</v>
      </c>
      <c r="J583" s="13">
        <f t="shared" si="113"/>
        <v>11.909519392370809</v>
      </c>
      <c r="K583" s="13">
        <f t="shared" si="114"/>
        <v>0.13812704365606621</v>
      </c>
      <c r="L583" s="13">
        <f t="shared" si="115"/>
        <v>0</v>
      </c>
      <c r="M583" s="13">
        <f t="shared" ref="M583:M646" si="120">L583+M582-N582</f>
        <v>5.1935938122691636E-2</v>
      </c>
      <c r="N583" s="13">
        <f t="shared" si="116"/>
        <v>3.2200281636068813E-2</v>
      </c>
      <c r="O583" s="13">
        <f t="shared" si="117"/>
        <v>3.2200281636068813E-2</v>
      </c>
      <c r="Q583">
        <v>19.111186500160539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22.035714290000001</v>
      </c>
      <c r="G584" s="13">
        <f t="shared" si="111"/>
        <v>0</v>
      </c>
      <c r="H584" s="13">
        <f t="shared" si="112"/>
        <v>22.035714290000001</v>
      </c>
      <c r="I584" s="16">
        <f t="shared" si="119"/>
        <v>22.173841333656068</v>
      </c>
      <c r="J584" s="13">
        <f t="shared" si="113"/>
        <v>20.579567494678248</v>
      </c>
      <c r="K584" s="13">
        <f t="shared" si="114"/>
        <v>1.5942738389778199</v>
      </c>
      <c r="L584" s="13">
        <f t="shared" si="115"/>
        <v>0</v>
      </c>
      <c r="M584" s="13">
        <f t="shared" si="120"/>
        <v>1.9735656486622823E-2</v>
      </c>
      <c r="N584" s="13">
        <f t="shared" si="116"/>
        <v>1.223610702170615E-2</v>
      </c>
      <c r="O584" s="13">
        <f t="shared" si="117"/>
        <v>1.223610702170615E-2</v>
      </c>
      <c r="Q584">
        <v>14.04421473946082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64.371428570000006</v>
      </c>
      <c r="G585" s="13">
        <f t="shared" si="111"/>
        <v>4.1421641908248485</v>
      </c>
      <c r="H585" s="13">
        <f t="shared" si="112"/>
        <v>60.229264379175156</v>
      </c>
      <c r="I585" s="16">
        <f t="shared" si="119"/>
        <v>61.823538218152976</v>
      </c>
      <c r="J585" s="13">
        <f t="shared" si="113"/>
        <v>38.848821979998696</v>
      </c>
      <c r="K585" s="13">
        <f t="shared" si="114"/>
        <v>22.974716238154279</v>
      </c>
      <c r="L585" s="13">
        <f t="shared" si="115"/>
        <v>11.919865266453357</v>
      </c>
      <c r="M585" s="13">
        <f t="shared" si="120"/>
        <v>11.927364815918272</v>
      </c>
      <c r="N585" s="13">
        <f t="shared" si="116"/>
        <v>7.394966185869329</v>
      </c>
      <c r="O585" s="13">
        <f t="shared" si="117"/>
        <v>11.537130376694178</v>
      </c>
      <c r="Q585">
        <v>12.567481715232249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32.77857143</v>
      </c>
      <c r="G586" s="13">
        <f t="shared" si="111"/>
        <v>0.6099941545830444</v>
      </c>
      <c r="H586" s="13">
        <f t="shared" si="112"/>
        <v>32.168577275416958</v>
      </c>
      <c r="I586" s="16">
        <f t="shared" si="119"/>
        <v>43.22342824711788</v>
      </c>
      <c r="J586" s="13">
        <f t="shared" si="113"/>
        <v>31.276478689419303</v>
      </c>
      <c r="K586" s="13">
        <f t="shared" si="114"/>
        <v>11.946949557698577</v>
      </c>
      <c r="L586" s="13">
        <f t="shared" si="115"/>
        <v>0.811013812406149</v>
      </c>
      <c r="M586" s="13">
        <f t="shared" si="120"/>
        <v>5.3434124424550919</v>
      </c>
      <c r="N586" s="13">
        <f t="shared" si="116"/>
        <v>3.3129157143221568</v>
      </c>
      <c r="O586" s="13">
        <f t="shared" si="117"/>
        <v>3.9229098689052013</v>
      </c>
      <c r="Q586">
        <v>11.13350559354839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4.4714285709999997</v>
      </c>
      <c r="G587" s="13">
        <f t="shared" si="111"/>
        <v>0</v>
      </c>
      <c r="H587" s="13">
        <f t="shared" si="112"/>
        <v>4.4714285709999997</v>
      </c>
      <c r="I587" s="16">
        <f t="shared" si="119"/>
        <v>15.607364316292429</v>
      </c>
      <c r="J587" s="13">
        <f t="shared" si="113"/>
        <v>14.94109850284306</v>
      </c>
      <c r="K587" s="13">
        <f t="shared" si="114"/>
        <v>0.6662658134493693</v>
      </c>
      <c r="L587" s="13">
        <f t="shared" si="115"/>
        <v>0</v>
      </c>
      <c r="M587" s="13">
        <f t="shared" si="120"/>
        <v>2.0304967281329351</v>
      </c>
      <c r="N587" s="13">
        <f t="shared" si="116"/>
        <v>1.2589079714424198</v>
      </c>
      <c r="O587" s="13">
        <f t="shared" si="117"/>
        <v>1.2589079714424198</v>
      </c>
      <c r="Q587">
        <v>13.07044638731889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32.214285709999999</v>
      </c>
      <c r="G588" s="13">
        <f t="shared" si="111"/>
        <v>0.54690542844375556</v>
      </c>
      <c r="H588" s="13">
        <f t="shared" si="112"/>
        <v>31.667380281556245</v>
      </c>
      <c r="I588" s="16">
        <f t="shared" si="119"/>
        <v>32.333646095005612</v>
      </c>
      <c r="J588" s="13">
        <f t="shared" si="113"/>
        <v>28.730212918637353</v>
      </c>
      <c r="K588" s="13">
        <f t="shared" si="114"/>
        <v>3.6034331763682594</v>
      </c>
      <c r="L588" s="13">
        <f t="shared" si="115"/>
        <v>0</v>
      </c>
      <c r="M588" s="13">
        <f t="shared" si="120"/>
        <v>0.7715887566905153</v>
      </c>
      <c r="N588" s="13">
        <f t="shared" si="116"/>
        <v>0.47838502914811948</v>
      </c>
      <c r="O588" s="13">
        <f t="shared" si="117"/>
        <v>1.0252904575918751</v>
      </c>
      <c r="Q588">
        <v>15.83866204830022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28.514285709999999</v>
      </c>
      <c r="G589" s="13">
        <f t="shared" si="111"/>
        <v>0.13323505111191711</v>
      </c>
      <c r="H589" s="13">
        <f t="shared" si="112"/>
        <v>28.381050658888082</v>
      </c>
      <c r="I589" s="16">
        <f t="shared" si="119"/>
        <v>31.984483835256341</v>
      </c>
      <c r="J589" s="13">
        <f t="shared" si="113"/>
        <v>28.4626198061613</v>
      </c>
      <c r="K589" s="13">
        <f t="shared" si="114"/>
        <v>3.5218640290950418</v>
      </c>
      <c r="L589" s="13">
        <f t="shared" si="115"/>
        <v>0</v>
      </c>
      <c r="M589" s="13">
        <f t="shared" si="120"/>
        <v>0.29320372754239582</v>
      </c>
      <c r="N589" s="13">
        <f t="shared" si="116"/>
        <v>0.1817863110762854</v>
      </c>
      <c r="O589" s="13">
        <f t="shared" si="117"/>
        <v>0.31502136218820254</v>
      </c>
      <c r="Q589">
        <v>15.78592939884023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14.50714286</v>
      </c>
      <c r="G590" s="13">
        <f t="shared" si="111"/>
        <v>0</v>
      </c>
      <c r="H590" s="13">
        <f t="shared" si="112"/>
        <v>14.50714286</v>
      </c>
      <c r="I590" s="16">
        <f t="shared" si="119"/>
        <v>18.029006889095044</v>
      </c>
      <c r="J590" s="13">
        <f t="shared" si="113"/>
        <v>17.632421002323877</v>
      </c>
      <c r="K590" s="13">
        <f t="shared" si="114"/>
        <v>0.39658588677116668</v>
      </c>
      <c r="L590" s="13">
        <f t="shared" si="115"/>
        <v>0</v>
      </c>
      <c r="M590" s="13">
        <f t="shared" si="120"/>
        <v>0.11141741646611042</v>
      </c>
      <c r="N590" s="13">
        <f t="shared" si="116"/>
        <v>6.9078798208988462E-2</v>
      </c>
      <c r="O590" s="13">
        <f t="shared" si="117"/>
        <v>6.9078798208988462E-2</v>
      </c>
      <c r="Q590">
        <v>20.088955916855632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20.057142859999999</v>
      </c>
      <c r="G591" s="13">
        <f t="shared" si="111"/>
        <v>0</v>
      </c>
      <c r="H591" s="13">
        <f t="shared" si="112"/>
        <v>20.057142859999999</v>
      </c>
      <c r="I591" s="16">
        <f t="shared" si="119"/>
        <v>20.453728746771166</v>
      </c>
      <c r="J591" s="13">
        <f t="shared" si="113"/>
        <v>20.072234594462468</v>
      </c>
      <c r="K591" s="13">
        <f t="shared" si="114"/>
        <v>0.38149415230869721</v>
      </c>
      <c r="L591" s="13">
        <f t="shared" si="115"/>
        <v>0</v>
      </c>
      <c r="M591" s="13">
        <f t="shared" si="120"/>
        <v>4.2338618257121957E-2</v>
      </c>
      <c r="N591" s="13">
        <f t="shared" si="116"/>
        <v>2.6249943319415613E-2</v>
      </c>
      <c r="O591" s="13">
        <f t="shared" si="117"/>
        <v>2.6249943319415613E-2</v>
      </c>
      <c r="Q591">
        <v>23.079090301423911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0.62142857100000004</v>
      </c>
      <c r="G592" s="13">
        <f t="shared" si="111"/>
        <v>0</v>
      </c>
      <c r="H592" s="13">
        <f t="shared" si="112"/>
        <v>0.62142857100000004</v>
      </c>
      <c r="I592" s="16">
        <f t="shared" si="119"/>
        <v>1.0029227233086973</v>
      </c>
      <c r="J592" s="13">
        <f t="shared" si="113"/>
        <v>1.0028738563378319</v>
      </c>
      <c r="K592" s="13">
        <f t="shared" si="114"/>
        <v>4.8866970865368842E-5</v>
      </c>
      <c r="L592" s="13">
        <f t="shared" si="115"/>
        <v>0</v>
      </c>
      <c r="M592" s="13">
        <f t="shared" si="120"/>
        <v>1.6088674937706344E-2</v>
      </c>
      <c r="N592" s="13">
        <f t="shared" si="116"/>
        <v>9.9749784613779331E-3</v>
      </c>
      <c r="O592" s="13">
        <f t="shared" si="117"/>
        <v>9.9749784613779331E-3</v>
      </c>
      <c r="Q592">
        <v>22.689933000000011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13.59285714</v>
      </c>
      <c r="G593" s="13">
        <f t="shared" si="111"/>
        <v>0</v>
      </c>
      <c r="H593" s="13">
        <f t="shared" si="112"/>
        <v>13.59285714</v>
      </c>
      <c r="I593" s="16">
        <f t="shared" si="119"/>
        <v>13.592906006970864</v>
      </c>
      <c r="J593" s="13">
        <f t="shared" si="113"/>
        <v>13.477026034358964</v>
      </c>
      <c r="K593" s="13">
        <f t="shared" si="114"/>
        <v>0.11587997261189997</v>
      </c>
      <c r="L593" s="13">
        <f t="shared" si="115"/>
        <v>0</v>
      </c>
      <c r="M593" s="13">
        <f t="shared" si="120"/>
        <v>6.1136964763284108E-3</v>
      </c>
      <c r="N593" s="13">
        <f t="shared" si="116"/>
        <v>3.7904918153236146E-3</v>
      </c>
      <c r="O593" s="13">
        <f t="shared" si="117"/>
        <v>3.7904918153236146E-3</v>
      </c>
      <c r="Q593">
        <v>22.944916863496061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0.42142857099999997</v>
      </c>
      <c r="G594" s="13">
        <f t="shared" si="111"/>
        <v>0</v>
      </c>
      <c r="H594" s="13">
        <f t="shared" si="112"/>
        <v>0.42142857099999997</v>
      </c>
      <c r="I594" s="16">
        <f t="shared" si="119"/>
        <v>0.53730854361189995</v>
      </c>
      <c r="J594" s="13">
        <f t="shared" si="113"/>
        <v>0.53730152686098742</v>
      </c>
      <c r="K594" s="13">
        <f t="shared" si="114"/>
        <v>7.0167509125251826E-6</v>
      </c>
      <c r="L594" s="13">
        <f t="shared" si="115"/>
        <v>0</v>
      </c>
      <c r="M594" s="13">
        <f t="shared" si="120"/>
        <v>2.3232046610047962E-3</v>
      </c>
      <c r="N594" s="13">
        <f t="shared" si="116"/>
        <v>1.4403868898229736E-3</v>
      </c>
      <c r="O594" s="13">
        <f t="shared" si="117"/>
        <v>1.4403868898229736E-3</v>
      </c>
      <c r="Q594">
        <v>23.177035831382941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28.492857140000002</v>
      </c>
      <c r="G595" s="13">
        <f t="shared" si="111"/>
        <v>0.13083927688554392</v>
      </c>
      <c r="H595" s="13">
        <f t="shared" si="112"/>
        <v>28.362017863114456</v>
      </c>
      <c r="I595" s="16">
        <f t="shared" si="119"/>
        <v>28.36202487986537</v>
      </c>
      <c r="J595" s="13">
        <f t="shared" si="113"/>
        <v>26.810706959918519</v>
      </c>
      <c r="K595" s="13">
        <f t="shared" si="114"/>
        <v>1.5513179199468503</v>
      </c>
      <c r="L595" s="13">
        <f t="shared" si="115"/>
        <v>0</v>
      </c>
      <c r="M595" s="13">
        <f t="shared" si="120"/>
        <v>8.8281777118182254E-4</v>
      </c>
      <c r="N595" s="13">
        <f t="shared" si="116"/>
        <v>5.4734701813273002E-4</v>
      </c>
      <c r="O595" s="13">
        <f t="shared" si="117"/>
        <v>0.13138662390367664</v>
      </c>
      <c r="Q595">
        <v>19.692928542271691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22.728571429999999</v>
      </c>
      <c r="G596" s="13">
        <f t="shared" si="111"/>
        <v>0</v>
      </c>
      <c r="H596" s="13">
        <f t="shared" si="112"/>
        <v>22.728571429999999</v>
      </c>
      <c r="I596" s="16">
        <f t="shared" si="119"/>
        <v>24.279889349946849</v>
      </c>
      <c r="J596" s="13">
        <f t="shared" si="113"/>
        <v>22.666236204629648</v>
      </c>
      <c r="K596" s="13">
        <f t="shared" si="114"/>
        <v>1.6136531453172012</v>
      </c>
      <c r="L596" s="13">
        <f t="shared" si="115"/>
        <v>0</v>
      </c>
      <c r="M596" s="13">
        <f t="shared" si="120"/>
        <v>3.3547075304909252E-4</v>
      </c>
      <c r="N596" s="13">
        <f t="shared" si="116"/>
        <v>2.0799186689043737E-4</v>
      </c>
      <c r="O596" s="13">
        <f t="shared" si="117"/>
        <v>2.0799186689043737E-4</v>
      </c>
      <c r="Q596">
        <v>15.97602667372767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0.12857142899999999</v>
      </c>
      <c r="G597" s="13">
        <f t="shared" si="111"/>
        <v>0</v>
      </c>
      <c r="H597" s="13">
        <f t="shared" si="112"/>
        <v>0.12857142899999999</v>
      </c>
      <c r="I597" s="16">
        <f t="shared" si="119"/>
        <v>1.7422245743172011</v>
      </c>
      <c r="J597" s="13">
        <f t="shared" si="113"/>
        <v>1.7410145362251337</v>
      </c>
      <c r="K597" s="13">
        <f t="shared" si="114"/>
        <v>1.2100380920674336E-3</v>
      </c>
      <c r="L597" s="13">
        <f t="shared" si="115"/>
        <v>0</v>
      </c>
      <c r="M597" s="13">
        <f t="shared" si="120"/>
        <v>1.2747888615865515E-4</v>
      </c>
      <c r="N597" s="13">
        <f t="shared" si="116"/>
        <v>7.9036909418366195E-5</v>
      </c>
      <c r="O597" s="13">
        <f t="shared" si="117"/>
        <v>7.9036909418366195E-5</v>
      </c>
      <c r="Q597">
        <v>11.58678135936467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59.285714290000001</v>
      </c>
      <c r="G598" s="13">
        <f t="shared" si="111"/>
        <v>3.5735670704979503</v>
      </c>
      <c r="H598" s="13">
        <f t="shared" si="112"/>
        <v>55.71214721950205</v>
      </c>
      <c r="I598" s="16">
        <f t="shared" si="119"/>
        <v>55.713357257594119</v>
      </c>
      <c r="J598" s="13">
        <f t="shared" si="113"/>
        <v>34.746720257674049</v>
      </c>
      <c r="K598" s="13">
        <f t="shared" si="114"/>
        <v>20.96663699992007</v>
      </c>
      <c r="L598" s="13">
        <f t="shared" si="115"/>
        <v>9.897021057658554</v>
      </c>
      <c r="M598" s="13">
        <f t="shared" si="120"/>
        <v>9.8970694996352933</v>
      </c>
      <c r="N598" s="13">
        <f t="shared" si="116"/>
        <v>6.1361830897738816</v>
      </c>
      <c r="O598" s="13">
        <f t="shared" si="117"/>
        <v>9.709750160271831</v>
      </c>
      <c r="Q598">
        <v>10.84760859354839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21.59285714</v>
      </c>
      <c r="G599" s="13">
        <f t="shared" si="111"/>
        <v>0</v>
      </c>
      <c r="H599" s="13">
        <f t="shared" si="112"/>
        <v>21.59285714</v>
      </c>
      <c r="I599" s="16">
        <f t="shared" si="119"/>
        <v>32.662473082261513</v>
      </c>
      <c r="J599" s="13">
        <f t="shared" si="113"/>
        <v>27.798589941721325</v>
      </c>
      <c r="K599" s="13">
        <f t="shared" si="114"/>
        <v>4.8638831405401888</v>
      </c>
      <c r="L599" s="13">
        <f t="shared" si="115"/>
        <v>0</v>
      </c>
      <c r="M599" s="13">
        <f t="shared" si="120"/>
        <v>3.7608864098614117</v>
      </c>
      <c r="N599" s="13">
        <f t="shared" si="116"/>
        <v>2.3317495741140752</v>
      </c>
      <c r="O599" s="13">
        <f t="shared" si="117"/>
        <v>2.3317495741140752</v>
      </c>
      <c r="Q599">
        <v>13.420822908368111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71.635714289999996</v>
      </c>
      <c r="G600" s="13">
        <f t="shared" si="111"/>
        <v>4.9543317083488168</v>
      </c>
      <c r="H600" s="13">
        <f t="shared" si="112"/>
        <v>66.681382581651178</v>
      </c>
      <c r="I600" s="16">
        <f t="shared" si="119"/>
        <v>71.545265722191374</v>
      </c>
      <c r="J600" s="13">
        <f t="shared" si="113"/>
        <v>44.368517810824841</v>
      </c>
      <c r="K600" s="13">
        <f t="shared" si="114"/>
        <v>27.176747911366533</v>
      </c>
      <c r="L600" s="13">
        <f t="shared" si="115"/>
        <v>16.152793566037893</v>
      </c>
      <c r="M600" s="13">
        <f t="shared" si="120"/>
        <v>17.581930401785232</v>
      </c>
      <c r="N600" s="13">
        <f t="shared" si="116"/>
        <v>10.900796849106843</v>
      </c>
      <c r="O600" s="13">
        <f t="shared" si="117"/>
        <v>15.855128557455661</v>
      </c>
      <c r="Q600">
        <v>14.376162474554279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11.614285710000001</v>
      </c>
      <c r="G601" s="13">
        <f t="shared" si="111"/>
        <v>0</v>
      </c>
      <c r="H601" s="13">
        <f t="shared" si="112"/>
        <v>11.614285710000001</v>
      </c>
      <c r="I601" s="16">
        <f t="shared" si="119"/>
        <v>22.638240055328644</v>
      </c>
      <c r="J601" s="13">
        <f t="shared" si="113"/>
        <v>21.44277566062636</v>
      </c>
      <c r="K601" s="13">
        <f t="shared" si="114"/>
        <v>1.1954643947022845</v>
      </c>
      <c r="L601" s="13">
        <f t="shared" si="115"/>
        <v>0</v>
      </c>
      <c r="M601" s="13">
        <f t="shared" si="120"/>
        <v>6.6811335526783893</v>
      </c>
      <c r="N601" s="13">
        <f t="shared" si="116"/>
        <v>4.142302802660601</v>
      </c>
      <c r="O601" s="13">
        <f t="shared" si="117"/>
        <v>4.142302802660601</v>
      </c>
      <c r="Q601">
        <v>16.773244570619241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19.75</v>
      </c>
      <c r="G602" s="13">
        <f t="shared" si="111"/>
        <v>0</v>
      </c>
      <c r="H602" s="13">
        <f t="shared" si="112"/>
        <v>19.75</v>
      </c>
      <c r="I602" s="16">
        <f t="shared" si="119"/>
        <v>20.945464394702284</v>
      </c>
      <c r="J602" s="13">
        <f t="shared" si="113"/>
        <v>20.178833513646097</v>
      </c>
      <c r="K602" s="13">
        <f t="shared" si="114"/>
        <v>0.76663088105618726</v>
      </c>
      <c r="L602" s="13">
        <f t="shared" si="115"/>
        <v>0</v>
      </c>
      <c r="M602" s="13">
        <f t="shared" si="120"/>
        <v>2.5388307500177882</v>
      </c>
      <c r="N602" s="13">
        <f t="shared" si="116"/>
        <v>1.5740750650110287</v>
      </c>
      <c r="O602" s="13">
        <f t="shared" si="117"/>
        <v>1.5740750650110287</v>
      </c>
      <c r="Q602">
        <v>18.450896843804991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5.3</v>
      </c>
      <c r="G603" s="13">
        <f t="shared" si="111"/>
        <v>0</v>
      </c>
      <c r="H603" s="13">
        <f t="shared" si="112"/>
        <v>5.3</v>
      </c>
      <c r="I603" s="16">
        <f t="shared" si="119"/>
        <v>6.0666308810561871</v>
      </c>
      <c r="J603" s="13">
        <f t="shared" si="113"/>
        <v>6.0539251356155654</v>
      </c>
      <c r="K603" s="13">
        <f t="shared" si="114"/>
        <v>1.2705745440621641E-2</v>
      </c>
      <c r="L603" s="13">
        <f t="shared" si="115"/>
        <v>0</v>
      </c>
      <c r="M603" s="13">
        <f t="shared" si="120"/>
        <v>0.96475568500675957</v>
      </c>
      <c r="N603" s="13">
        <f t="shared" si="116"/>
        <v>0.59814852470419089</v>
      </c>
      <c r="O603" s="13">
        <f t="shared" si="117"/>
        <v>0.59814852470419089</v>
      </c>
      <c r="Q603">
        <v>21.527135131990399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4.9285714289999998</v>
      </c>
      <c r="G604" s="13">
        <f t="shared" si="111"/>
        <v>0</v>
      </c>
      <c r="H604" s="13">
        <f t="shared" si="112"/>
        <v>4.9285714289999998</v>
      </c>
      <c r="I604" s="16">
        <f t="shared" si="119"/>
        <v>4.9412771744406214</v>
      </c>
      <c r="J604" s="13">
        <f t="shared" si="113"/>
        <v>4.936238592715994</v>
      </c>
      <c r="K604" s="13">
        <f t="shared" si="114"/>
        <v>5.0385817246274556E-3</v>
      </c>
      <c r="L604" s="13">
        <f t="shared" si="115"/>
        <v>0</v>
      </c>
      <c r="M604" s="13">
        <f t="shared" si="120"/>
        <v>0.36660716030256868</v>
      </c>
      <c r="N604" s="13">
        <f t="shared" si="116"/>
        <v>0.22729643938759259</v>
      </c>
      <c r="O604" s="13">
        <f t="shared" si="117"/>
        <v>0.22729643938759259</v>
      </c>
      <c r="Q604">
        <v>23.734917511759029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0.55000000000000004</v>
      </c>
      <c r="G605" s="13">
        <f t="shared" si="111"/>
        <v>0</v>
      </c>
      <c r="H605" s="13">
        <f t="shared" si="112"/>
        <v>0.55000000000000004</v>
      </c>
      <c r="I605" s="16">
        <f t="shared" si="119"/>
        <v>0.5550385817246275</v>
      </c>
      <c r="J605" s="13">
        <f t="shared" si="113"/>
        <v>0.55503145678605947</v>
      </c>
      <c r="K605" s="13">
        <f t="shared" si="114"/>
        <v>7.1249385680260957E-6</v>
      </c>
      <c r="L605" s="13">
        <f t="shared" si="115"/>
        <v>0</v>
      </c>
      <c r="M605" s="13">
        <f t="shared" si="120"/>
        <v>0.13931072091497609</v>
      </c>
      <c r="N605" s="13">
        <f t="shared" si="116"/>
        <v>8.637264696728518E-2</v>
      </c>
      <c r="O605" s="13">
        <f t="shared" si="117"/>
        <v>8.637264696728518E-2</v>
      </c>
      <c r="Q605">
        <v>23.761775000000011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13.43571429</v>
      </c>
      <c r="G606" s="13">
        <f t="shared" si="111"/>
        <v>0</v>
      </c>
      <c r="H606" s="13">
        <f t="shared" si="112"/>
        <v>13.43571429</v>
      </c>
      <c r="I606" s="16">
        <f t="shared" si="119"/>
        <v>13.435721414938568</v>
      </c>
      <c r="J606" s="13">
        <f t="shared" si="113"/>
        <v>13.308902008090287</v>
      </c>
      <c r="K606" s="13">
        <f t="shared" si="114"/>
        <v>0.12681940684828064</v>
      </c>
      <c r="L606" s="13">
        <f t="shared" si="115"/>
        <v>0</v>
      </c>
      <c r="M606" s="13">
        <f t="shared" si="120"/>
        <v>5.2938073947690914E-2</v>
      </c>
      <c r="N606" s="13">
        <f t="shared" si="116"/>
        <v>3.2821605847568366E-2</v>
      </c>
      <c r="O606" s="13">
        <f t="shared" si="117"/>
        <v>3.2821605847568366E-2</v>
      </c>
      <c r="Q606">
        <v>22.04763077258459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18.81428571</v>
      </c>
      <c r="G607" s="13">
        <f t="shared" si="111"/>
        <v>0</v>
      </c>
      <c r="H607" s="13">
        <f t="shared" si="112"/>
        <v>18.81428571</v>
      </c>
      <c r="I607" s="16">
        <f t="shared" si="119"/>
        <v>18.941105116848281</v>
      </c>
      <c r="J607" s="13">
        <f t="shared" si="113"/>
        <v>18.550007069412931</v>
      </c>
      <c r="K607" s="13">
        <f t="shared" si="114"/>
        <v>0.39109804743534937</v>
      </c>
      <c r="L607" s="13">
        <f t="shared" si="115"/>
        <v>0</v>
      </c>
      <c r="M607" s="13">
        <f t="shared" si="120"/>
        <v>2.0116468100122548E-2</v>
      </c>
      <c r="N607" s="13">
        <f t="shared" si="116"/>
        <v>1.247221022207598E-2</v>
      </c>
      <c r="O607" s="13">
        <f t="shared" si="117"/>
        <v>1.247221022207598E-2</v>
      </c>
      <c r="Q607">
        <v>21.247722283173388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5.9785714289999996</v>
      </c>
      <c r="G608" s="13">
        <f t="shared" si="111"/>
        <v>0</v>
      </c>
      <c r="H608" s="13">
        <f t="shared" si="112"/>
        <v>5.9785714289999996</v>
      </c>
      <c r="I608" s="16">
        <f t="shared" si="119"/>
        <v>6.369669476435349</v>
      </c>
      <c r="J608" s="13">
        <f t="shared" si="113"/>
        <v>6.3330633557107712</v>
      </c>
      <c r="K608" s="13">
        <f t="shared" si="114"/>
        <v>3.6606120724577806E-2</v>
      </c>
      <c r="L608" s="13">
        <f t="shared" si="115"/>
        <v>0</v>
      </c>
      <c r="M608" s="13">
        <f t="shared" si="120"/>
        <v>7.6442578780465675E-3</v>
      </c>
      <c r="N608" s="13">
        <f t="shared" si="116"/>
        <v>4.7394398843888718E-3</v>
      </c>
      <c r="O608" s="13">
        <f t="shared" si="117"/>
        <v>4.7394398843888718E-3</v>
      </c>
      <c r="Q608">
        <v>15.022930503880859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0.82857142900000003</v>
      </c>
      <c r="G609" s="13">
        <f t="shared" si="111"/>
        <v>0</v>
      </c>
      <c r="H609" s="13">
        <f t="shared" si="112"/>
        <v>0.82857142900000003</v>
      </c>
      <c r="I609" s="16">
        <f t="shared" si="119"/>
        <v>0.86517754972457783</v>
      </c>
      <c r="J609" s="13">
        <f t="shared" si="113"/>
        <v>0.86502483547054754</v>
      </c>
      <c r="K609" s="13">
        <f t="shared" si="114"/>
        <v>1.5271425403029504E-4</v>
      </c>
      <c r="L609" s="13">
        <f t="shared" si="115"/>
        <v>0</v>
      </c>
      <c r="M609" s="13">
        <f t="shared" si="120"/>
        <v>2.9048179936576957E-3</v>
      </c>
      <c r="N609" s="13">
        <f t="shared" si="116"/>
        <v>1.8009871560677713E-3</v>
      </c>
      <c r="O609" s="13">
        <f t="shared" si="117"/>
        <v>1.8009871560677713E-3</v>
      </c>
      <c r="Q609">
        <v>11.36968259354839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120.15</v>
      </c>
      <c r="G610" s="13">
        <f t="shared" si="111"/>
        <v>10.378364917981337</v>
      </c>
      <c r="H610" s="13">
        <f t="shared" si="112"/>
        <v>109.77163508201866</v>
      </c>
      <c r="I610" s="16">
        <f t="shared" si="119"/>
        <v>109.77178779627269</v>
      </c>
      <c r="J610" s="13">
        <f t="shared" si="113"/>
        <v>43.937339260004222</v>
      </c>
      <c r="K610" s="13">
        <f t="shared" si="114"/>
        <v>65.834448536268468</v>
      </c>
      <c r="L610" s="13">
        <f t="shared" si="115"/>
        <v>55.094735868658091</v>
      </c>
      <c r="M610" s="13">
        <f t="shared" si="120"/>
        <v>55.095839699495684</v>
      </c>
      <c r="N610" s="13">
        <f t="shared" si="116"/>
        <v>34.159420613687324</v>
      </c>
      <c r="O610" s="13">
        <f t="shared" si="117"/>
        <v>44.537785531668661</v>
      </c>
      <c r="Q610">
        <v>11.96854648025281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35.464285709999999</v>
      </c>
      <c r="G611" s="13">
        <f t="shared" si="111"/>
        <v>0.91026454366766785</v>
      </c>
      <c r="H611" s="13">
        <f t="shared" si="112"/>
        <v>34.554021166332333</v>
      </c>
      <c r="I611" s="16">
        <f t="shared" si="119"/>
        <v>45.29373383394271</v>
      </c>
      <c r="J611" s="13">
        <f t="shared" si="113"/>
        <v>35.166303192775345</v>
      </c>
      <c r="K611" s="13">
        <f t="shared" si="114"/>
        <v>10.127430641167365</v>
      </c>
      <c r="L611" s="13">
        <f t="shared" si="115"/>
        <v>0</v>
      </c>
      <c r="M611" s="13">
        <f t="shared" si="120"/>
        <v>20.93641908580836</v>
      </c>
      <c r="N611" s="13">
        <f t="shared" si="116"/>
        <v>12.980579833201183</v>
      </c>
      <c r="O611" s="13">
        <f t="shared" si="117"/>
        <v>13.89084437686885</v>
      </c>
      <c r="Q611">
        <v>14.18119283427183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38.078571429999997</v>
      </c>
      <c r="G612" s="13">
        <f t="shared" si="111"/>
        <v>1.2025490194097317</v>
      </c>
      <c r="H612" s="13">
        <f t="shared" si="112"/>
        <v>36.876022410590267</v>
      </c>
      <c r="I612" s="16">
        <f t="shared" si="119"/>
        <v>47.003453051757631</v>
      </c>
      <c r="J612" s="13">
        <f t="shared" si="113"/>
        <v>36.346264372538172</v>
      </c>
      <c r="K612" s="13">
        <f t="shared" si="114"/>
        <v>10.657188679219459</v>
      </c>
      <c r="L612" s="13">
        <f t="shared" si="115"/>
        <v>0</v>
      </c>
      <c r="M612" s="13">
        <f t="shared" si="120"/>
        <v>7.9558392526071771</v>
      </c>
      <c r="N612" s="13">
        <f t="shared" si="116"/>
        <v>4.9326203366164494</v>
      </c>
      <c r="O612" s="13">
        <f t="shared" si="117"/>
        <v>6.1351693560261813</v>
      </c>
      <c r="Q612">
        <v>14.56958467450251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37.692857140000001</v>
      </c>
      <c r="G613" s="13">
        <f t="shared" si="111"/>
        <v>1.1594250799809263</v>
      </c>
      <c r="H613" s="13">
        <f t="shared" si="112"/>
        <v>36.533432060019074</v>
      </c>
      <c r="I613" s="16">
        <f t="shared" si="119"/>
        <v>47.190620739238533</v>
      </c>
      <c r="J613" s="13">
        <f t="shared" si="113"/>
        <v>39.695972444934192</v>
      </c>
      <c r="K613" s="13">
        <f t="shared" si="114"/>
        <v>7.4946482943043407</v>
      </c>
      <c r="L613" s="13">
        <f t="shared" si="115"/>
        <v>0</v>
      </c>
      <c r="M613" s="13">
        <f t="shared" si="120"/>
        <v>3.0232189159907277</v>
      </c>
      <c r="N613" s="13">
        <f t="shared" si="116"/>
        <v>1.8743957279142511</v>
      </c>
      <c r="O613" s="13">
        <f t="shared" si="117"/>
        <v>3.0338208078951774</v>
      </c>
      <c r="Q613">
        <v>18.096154331453359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16.464285709999999</v>
      </c>
      <c r="G614" s="13">
        <f t="shared" si="111"/>
        <v>0</v>
      </c>
      <c r="H614" s="13">
        <f t="shared" si="112"/>
        <v>16.464285709999999</v>
      </c>
      <c r="I614" s="16">
        <f t="shared" si="119"/>
        <v>23.958934004304339</v>
      </c>
      <c r="J614" s="13">
        <f t="shared" si="113"/>
        <v>22.597885214966265</v>
      </c>
      <c r="K614" s="13">
        <f t="shared" si="114"/>
        <v>1.3610487893380743</v>
      </c>
      <c r="L614" s="13">
        <f t="shared" si="115"/>
        <v>0</v>
      </c>
      <c r="M614" s="13">
        <f t="shared" si="120"/>
        <v>1.1488231880764765</v>
      </c>
      <c r="N614" s="13">
        <f t="shared" si="116"/>
        <v>0.71227037660741543</v>
      </c>
      <c r="O614" s="13">
        <f t="shared" si="117"/>
        <v>0.71227037660741543</v>
      </c>
      <c r="Q614">
        <v>17.014586534126892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12.32857143</v>
      </c>
      <c r="G615" s="13">
        <f t="shared" si="111"/>
        <v>0</v>
      </c>
      <c r="H615" s="13">
        <f t="shared" si="112"/>
        <v>12.32857143</v>
      </c>
      <c r="I615" s="16">
        <f t="shared" si="119"/>
        <v>13.689620219338074</v>
      </c>
      <c r="J615" s="13">
        <f t="shared" si="113"/>
        <v>13.55471716622295</v>
      </c>
      <c r="K615" s="13">
        <f t="shared" si="114"/>
        <v>0.13490305311512429</v>
      </c>
      <c r="L615" s="13">
        <f t="shared" si="115"/>
        <v>0</v>
      </c>
      <c r="M615" s="13">
        <f t="shared" si="120"/>
        <v>0.43655281146906111</v>
      </c>
      <c r="N615" s="13">
        <f t="shared" si="116"/>
        <v>0.27066274311081789</v>
      </c>
      <c r="O615" s="13">
        <f t="shared" si="117"/>
        <v>0.27066274311081789</v>
      </c>
      <c r="Q615">
        <v>22.003296624410009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0.7</v>
      </c>
      <c r="G616" s="13">
        <f t="shared" si="111"/>
        <v>0</v>
      </c>
      <c r="H616" s="13">
        <f t="shared" si="112"/>
        <v>0.7</v>
      </c>
      <c r="I616" s="16">
        <f t="shared" si="119"/>
        <v>0.83490305311512425</v>
      </c>
      <c r="J616" s="13">
        <f t="shared" si="113"/>
        <v>0.83486939227035695</v>
      </c>
      <c r="K616" s="13">
        <f t="shared" si="114"/>
        <v>3.3660844767302578E-5</v>
      </c>
      <c r="L616" s="13">
        <f t="shared" si="115"/>
        <v>0</v>
      </c>
      <c r="M616" s="13">
        <f t="shared" si="120"/>
        <v>0.16589006835824321</v>
      </c>
      <c r="N616" s="13">
        <f t="shared" si="116"/>
        <v>0.10285184238211079</v>
      </c>
      <c r="O616" s="13">
        <f t="shared" si="117"/>
        <v>0.10285184238211079</v>
      </c>
      <c r="Q616">
        <v>21.433993288690651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0.36428571399999998</v>
      </c>
      <c r="G617" s="13">
        <f t="shared" si="111"/>
        <v>0</v>
      </c>
      <c r="H617" s="13">
        <f t="shared" si="112"/>
        <v>0.36428571399999998</v>
      </c>
      <c r="I617" s="16">
        <f t="shared" si="119"/>
        <v>0.36431937484476729</v>
      </c>
      <c r="J617" s="13">
        <f t="shared" si="113"/>
        <v>0.36431703635392226</v>
      </c>
      <c r="K617" s="13">
        <f t="shared" si="114"/>
        <v>2.3384908450219122E-6</v>
      </c>
      <c r="L617" s="13">
        <f t="shared" si="115"/>
        <v>0</v>
      </c>
      <c r="M617" s="13">
        <f t="shared" si="120"/>
        <v>6.3038225976132428E-2</v>
      </c>
      <c r="N617" s="13">
        <f t="shared" si="116"/>
        <v>3.9083700105202103E-2</v>
      </c>
      <c r="O617" s="13">
        <f t="shared" si="117"/>
        <v>3.9083700105202103E-2</v>
      </c>
      <c r="Q617">
        <v>22.702220000000011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19.47142857</v>
      </c>
      <c r="G618" s="13">
        <f t="shared" si="111"/>
        <v>0</v>
      </c>
      <c r="H618" s="13">
        <f t="shared" si="112"/>
        <v>19.47142857</v>
      </c>
      <c r="I618" s="16">
        <f t="shared" si="119"/>
        <v>19.471430908490845</v>
      </c>
      <c r="J618" s="13">
        <f t="shared" si="113"/>
        <v>19.107661715077437</v>
      </c>
      <c r="K618" s="13">
        <f t="shared" si="114"/>
        <v>0.36376919341340752</v>
      </c>
      <c r="L618" s="13">
        <f t="shared" si="115"/>
        <v>0</v>
      </c>
      <c r="M618" s="13">
        <f t="shared" si="120"/>
        <v>2.3954525870930325E-2</v>
      </c>
      <c r="N618" s="13">
        <f t="shared" si="116"/>
        <v>1.4851806039976802E-2</v>
      </c>
      <c r="O618" s="13">
        <f t="shared" si="117"/>
        <v>1.4851806039976802E-2</v>
      </c>
      <c r="Q618">
        <v>22.368247440982071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29.557142859999999</v>
      </c>
      <c r="G619" s="13">
        <f t="shared" si="111"/>
        <v>0.24982940536697268</v>
      </c>
      <c r="H619" s="13">
        <f t="shared" si="112"/>
        <v>29.307313454633025</v>
      </c>
      <c r="I619" s="16">
        <f t="shared" si="119"/>
        <v>29.671082648046433</v>
      </c>
      <c r="J619" s="13">
        <f t="shared" si="113"/>
        <v>27.612399022799508</v>
      </c>
      <c r="K619" s="13">
        <f t="shared" si="114"/>
        <v>2.0586836252469247</v>
      </c>
      <c r="L619" s="13">
        <f t="shared" si="115"/>
        <v>0</v>
      </c>
      <c r="M619" s="13">
        <f t="shared" si="120"/>
        <v>9.1027198309535234E-3</v>
      </c>
      <c r="N619" s="13">
        <f t="shared" si="116"/>
        <v>5.6436862951911842E-3</v>
      </c>
      <c r="O619" s="13">
        <f t="shared" si="117"/>
        <v>0.25547309166216386</v>
      </c>
      <c r="Q619">
        <v>18.482939033958861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0.178571429</v>
      </c>
      <c r="G620" s="13">
        <f t="shared" si="111"/>
        <v>0</v>
      </c>
      <c r="H620" s="13">
        <f t="shared" si="112"/>
        <v>0.178571429</v>
      </c>
      <c r="I620" s="16">
        <f t="shared" si="119"/>
        <v>2.2372550542469245</v>
      </c>
      <c r="J620" s="13">
        <f t="shared" si="113"/>
        <v>2.2356180117728837</v>
      </c>
      <c r="K620" s="13">
        <f t="shared" si="114"/>
        <v>1.6370424740408396E-3</v>
      </c>
      <c r="L620" s="13">
        <f t="shared" si="115"/>
        <v>0</v>
      </c>
      <c r="M620" s="13">
        <f t="shared" si="120"/>
        <v>3.4590335357623393E-3</v>
      </c>
      <c r="N620" s="13">
        <f t="shared" si="116"/>
        <v>2.1446007921726504E-3</v>
      </c>
      <c r="O620" s="13">
        <f t="shared" si="117"/>
        <v>2.1446007921726504E-3</v>
      </c>
      <c r="Q620">
        <v>14.85038353885432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17.257142859999998</v>
      </c>
      <c r="G621" s="13">
        <f t="shared" si="111"/>
        <v>0</v>
      </c>
      <c r="H621" s="13">
        <f t="shared" si="112"/>
        <v>17.257142859999998</v>
      </c>
      <c r="I621" s="16">
        <f t="shared" si="119"/>
        <v>17.258779902474039</v>
      </c>
      <c r="J621" s="13">
        <f t="shared" si="113"/>
        <v>16.31756546416598</v>
      </c>
      <c r="K621" s="13">
        <f t="shared" si="114"/>
        <v>0.94121443830805873</v>
      </c>
      <c r="L621" s="13">
        <f t="shared" si="115"/>
        <v>0</v>
      </c>
      <c r="M621" s="13">
        <f t="shared" si="120"/>
        <v>1.3144327435896889E-3</v>
      </c>
      <c r="N621" s="13">
        <f t="shared" si="116"/>
        <v>8.1494830102560713E-4</v>
      </c>
      <c r="O621" s="13">
        <f t="shared" si="117"/>
        <v>8.1494830102560713E-4</v>
      </c>
      <c r="Q621">
        <v>12.613117699428541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45.72142857</v>
      </c>
      <c r="G622" s="13">
        <f t="shared" si="111"/>
        <v>2.0570418834630124</v>
      </c>
      <c r="H622" s="13">
        <f t="shared" si="112"/>
        <v>43.664386686536986</v>
      </c>
      <c r="I622" s="16">
        <f t="shared" si="119"/>
        <v>44.605601124845045</v>
      </c>
      <c r="J622" s="13">
        <f t="shared" si="113"/>
        <v>32.680258803778756</v>
      </c>
      <c r="K622" s="13">
        <f t="shared" si="114"/>
        <v>11.925342321066289</v>
      </c>
      <c r="L622" s="13">
        <f t="shared" si="115"/>
        <v>0.78924770245517017</v>
      </c>
      <c r="M622" s="13">
        <f t="shared" si="120"/>
        <v>0.78974718689773427</v>
      </c>
      <c r="N622" s="13">
        <f t="shared" si="116"/>
        <v>0.48964325587659524</v>
      </c>
      <c r="O622" s="13">
        <f t="shared" si="117"/>
        <v>2.5466851393396075</v>
      </c>
      <c r="Q622">
        <v>11.99030359354839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22.292857139999999</v>
      </c>
      <c r="G623" s="13">
        <f t="shared" si="111"/>
        <v>0</v>
      </c>
      <c r="H623" s="13">
        <f t="shared" si="112"/>
        <v>22.292857139999999</v>
      </c>
      <c r="I623" s="16">
        <f t="shared" si="119"/>
        <v>33.42895175861112</v>
      </c>
      <c r="J623" s="13">
        <f t="shared" si="113"/>
        <v>28.166568543040004</v>
      </c>
      <c r="K623" s="13">
        <f t="shared" si="114"/>
        <v>5.2623832155711163</v>
      </c>
      <c r="L623" s="13">
        <f t="shared" si="115"/>
        <v>0</v>
      </c>
      <c r="M623" s="13">
        <f t="shared" si="120"/>
        <v>0.30010393102113903</v>
      </c>
      <c r="N623" s="13">
        <f t="shared" si="116"/>
        <v>0.1860644372331062</v>
      </c>
      <c r="O623" s="13">
        <f t="shared" si="117"/>
        <v>0.1860644372331062</v>
      </c>
      <c r="Q623">
        <v>13.241506617355761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1.335714286</v>
      </c>
      <c r="G624" s="13">
        <f t="shared" si="111"/>
        <v>0</v>
      </c>
      <c r="H624" s="13">
        <f t="shared" si="112"/>
        <v>1.335714286</v>
      </c>
      <c r="I624" s="16">
        <f t="shared" si="119"/>
        <v>6.5980975015711163</v>
      </c>
      <c r="J624" s="13">
        <f t="shared" si="113"/>
        <v>6.5603366366467224</v>
      </c>
      <c r="K624" s="13">
        <f t="shared" si="114"/>
        <v>3.77608649243939E-2</v>
      </c>
      <c r="L624" s="13">
        <f t="shared" si="115"/>
        <v>0</v>
      </c>
      <c r="M624" s="13">
        <f t="shared" si="120"/>
        <v>0.11403949378803283</v>
      </c>
      <c r="N624" s="13">
        <f t="shared" si="116"/>
        <v>7.0704486148580353E-2</v>
      </c>
      <c r="O624" s="13">
        <f t="shared" si="117"/>
        <v>7.0704486148580353E-2</v>
      </c>
      <c r="Q624">
        <v>15.55814649701364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55.785714290000001</v>
      </c>
      <c r="G625" s="13">
        <f t="shared" si="111"/>
        <v>3.1822572541029679</v>
      </c>
      <c r="H625" s="13">
        <f t="shared" si="112"/>
        <v>52.603457035897037</v>
      </c>
      <c r="I625" s="16">
        <f t="shared" si="119"/>
        <v>52.641217900821431</v>
      </c>
      <c r="J625" s="13">
        <f t="shared" si="113"/>
        <v>41.431857004957713</v>
      </c>
      <c r="K625" s="13">
        <f t="shared" si="114"/>
        <v>11.209360895863718</v>
      </c>
      <c r="L625" s="13">
        <f t="shared" si="115"/>
        <v>6.8001821316914152E-2</v>
      </c>
      <c r="M625" s="13">
        <f t="shared" si="120"/>
        <v>0.11133682895636662</v>
      </c>
      <c r="N625" s="13">
        <f t="shared" si="116"/>
        <v>6.9028833952947302E-2</v>
      </c>
      <c r="O625" s="13">
        <f t="shared" si="117"/>
        <v>3.2512860880559153</v>
      </c>
      <c r="Q625">
        <v>16.835677854907001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12.485714290000001</v>
      </c>
      <c r="G626" s="13">
        <f t="shared" si="111"/>
        <v>0</v>
      </c>
      <c r="H626" s="13">
        <f t="shared" si="112"/>
        <v>12.485714290000001</v>
      </c>
      <c r="I626" s="16">
        <f t="shared" si="119"/>
        <v>23.627073364546803</v>
      </c>
      <c r="J626" s="13">
        <f t="shared" si="113"/>
        <v>23.035041360826661</v>
      </c>
      <c r="K626" s="13">
        <f t="shared" si="114"/>
        <v>0.59203200372014209</v>
      </c>
      <c r="L626" s="13">
        <f t="shared" si="115"/>
        <v>0</v>
      </c>
      <c r="M626" s="13">
        <f t="shared" si="120"/>
        <v>4.2307995003419321E-2</v>
      </c>
      <c r="N626" s="13">
        <f t="shared" si="116"/>
        <v>2.6230956902119979E-2</v>
      </c>
      <c r="O626" s="13">
        <f t="shared" si="117"/>
        <v>2.6230956902119979E-2</v>
      </c>
      <c r="Q626">
        <v>22.960805524809391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0.36428571399999998</v>
      </c>
      <c r="G627" s="13">
        <f t="shared" si="111"/>
        <v>0</v>
      </c>
      <c r="H627" s="13">
        <f t="shared" si="112"/>
        <v>0.36428571399999998</v>
      </c>
      <c r="I627" s="16">
        <f t="shared" si="119"/>
        <v>0.95631771772014207</v>
      </c>
      <c r="J627" s="13">
        <f t="shared" si="113"/>
        <v>0.95627701453979808</v>
      </c>
      <c r="K627" s="13">
        <f t="shared" si="114"/>
        <v>4.0703180343992784E-5</v>
      </c>
      <c r="L627" s="13">
        <f t="shared" si="115"/>
        <v>0</v>
      </c>
      <c r="M627" s="13">
        <f t="shared" si="120"/>
        <v>1.6077038101299342E-2</v>
      </c>
      <c r="N627" s="13">
        <f t="shared" si="116"/>
        <v>9.9677636228055928E-3</v>
      </c>
      <c r="O627" s="13">
        <f t="shared" si="117"/>
        <v>9.9677636228055928E-3</v>
      </c>
      <c r="Q627">
        <v>22.974424710330169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9.5071428569999998</v>
      </c>
      <c r="G628" s="13">
        <f t="shared" si="111"/>
        <v>0</v>
      </c>
      <c r="H628" s="13">
        <f t="shared" si="112"/>
        <v>9.5071428569999998</v>
      </c>
      <c r="I628" s="16">
        <f t="shared" si="119"/>
        <v>9.5071835601803443</v>
      </c>
      <c r="J628" s="13">
        <f t="shared" si="113"/>
        <v>9.4585587052477713</v>
      </c>
      <c r="K628" s="13">
        <f t="shared" si="114"/>
        <v>4.8624854932572958E-2</v>
      </c>
      <c r="L628" s="13">
        <f t="shared" si="115"/>
        <v>0</v>
      </c>
      <c r="M628" s="13">
        <f t="shared" si="120"/>
        <v>6.1092744784937494E-3</v>
      </c>
      <c r="N628" s="13">
        <f t="shared" si="116"/>
        <v>3.7877501766661248E-3</v>
      </c>
      <c r="O628" s="13">
        <f t="shared" si="117"/>
        <v>3.7877501766661248E-3</v>
      </c>
      <c r="Q628">
        <v>21.534936000000009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1.7642857139999999</v>
      </c>
      <c r="G629" s="13">
        <f t="shared" si="111"/>
        <v>0</v>
      </c>
      <c r="H629" s="13">
        <f t="shared" si="112"/>
        <v>1.7642857139999999</v>
      </c>
      <c r="I629" s="16">
        <f t="shared" si="119"/>
        <v>1.8129105689325729</v>
      </c>
      <c r="J629" s="13">
        <f t="shared" si="113"/>
        <v>1.812621850013916</v>
      </c>
      <c r="K629" s="13">
        <f t="shared" si="114"/>
        <v>2.8871891865689392E-4</v>
      </c>
      <c r="L629" s="13">
        <f t="shared" si="115"/>
        <v>0</v>
      </c>
      <c r="M629" s="13">
        <f t="shared" si="120"/>
        <v>2.3215243018276247E-3</v>
      </c>
      <c r="N629" s="13">
        <f t="shared" si="116"/>
        <v>1.4393450671331273E-3</v>
      </c>
      <c r="O629" s="13">
        <f t="shared" si="117"/>
        <v>1.4393450671331273E-3</v>
      </c>
      <c r="Q629">
        <v>22.686580450552292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0.22857142899999999</v>
      </c>
      <c r="G630" s="13">
        <f t="shared" si="111"/>
        <v>0</v>
      </c>
      <c r="H630" s="13">
        <f t="shared" si="112"/>
        <v>0.22857142899999999</v>
      </c>
      <c r="I630" s="16">
        <f t="shared" si="119"/>
        <v>0.22886014791865689</v>
      </c>
      <c r="J630" s="13">
        <f t="shared" si="113"/>
        <v>0.22885959839430309</v>
      </c>
      <c r="K630" s="13">
        <f t="shared" si="114"/>
        <v>5.4952435379895803E-7</v>
      </c>
      <c r="L630" s="13">
        <f t="shared" si="115"/>
        <v>0</v>
      </c>
      <c r="M630" s="13">
        <f t="shared" si="120"/>
        <v>8.8217923469449742E-4</v>
      </c>
      <c r="N630" s="13">
        <f t="shared" si="116"/>
        <v>5.4695112551058842E-4</v>
      </c>
      <c r="O630" s="13">
        <f t="shared" si="117"/>
        <v>5.4695112551058842E-4</v>
      </c>
      <c r="Q630">
        <v>23.081985075792339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46.385714290000003</v>
      </c>
      <c r="G631" s="13">
        <f t="shared" si="111"/>
        <v>2.1313108900707292</v>
      </c>
      <c r="H631" s="13">
        <f t="shared" si="112"/>
        <v>44.254403399929274</v>
      </c>
      <c r="I631" s="16">
        <f t="shared" si="119"/>
        <v>44.254403949453625</v>
      </c>
      <c r="J631" s="13">
        <f t="shared" si="113"/>
        <v>39.703402093403675</v>
      </c>
      <c r="K631" s="13">
        <f t="shared" si="114"/>
        <v>4.5510018560499503</v>
      </c>
      <c r="L631" s="13">
        <f t="shared" si="115"/>
        <v>0</v>
      </c>
      <c r="M631" s="13">
        <f t="shared" si="120"/>
        <v>3.3522810918390901E-4</v>
      </c>
      <c r="N631" s="13">
        <f t="shared" si="116"/>
        <v>2.0784142769402359E-4</v>
      </c>
      <c r="O631" s="13">
        <f t="shared" si="117"/>
        <v>2.131518731498423</v>
      </c>
      <c r="Q631">
        <v>20.956706665438031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86.407142859999993</v>
      </c>
      <c r="G632" s="13">
        <f t="shared" si="111"/>
        <v>6.6058188516683298</v>
      </c>
      <c r="H632" s="13">
        <f t="shared" si="112"/>
        <v>79.801324008331662</v>
      </c>
      <c r="I632" s="16">
        <f t="shared" si="119"/>
        <v>84.352325864381612</v>
      </c>
      <c r="J632" s="13">
        <f t="shared" si="113"/>
        <v>51.59267987345973</v>
      </c>
      <c r="K632" s="13">
        <f t="shared" si="114"/>
        <v>32.759645990921882</v>
      </c>
      <c r="L632" s="13">
        <f t="shared" si="115"/>
        <v>21.776741482779904</v>
      </c>
      <c r="M632" s="13">
        <f t="shared" si="120"/>
        <v>21.776868869461392</v>
      </c>
      <c r="N632" s="13">
        <f t="shared" si="116"/>
        <v>13.501658699066063</v>
      </c>
      <c r="O632" s="13">
        <f t="shared" si="117"/>
        <v>20.107477550734394</v>
      </c>
      <c r="Q632">
        <v>16.416311745996481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40.9</v>
      </c>
      <c r="G633" s="13">
        <f t="shared" si="111"/>
        <v>1.5179926467520914</v>
      </c>
      <c r="H633" s="13">
        <f t="shared" si="112"/>
        <v>39.382007353247907</v>
      </c>
      <c r="I633" s="16">
        <f t="shared" si="119"/>
        <v>50.364911861389878</v>
      </c>
      <c r="J633" s="13">
        <f t="shared" si="113"/>
        <v>34.748713817370827</v>
      </c>
      <c r="K633" s="13">
        <f t="shared" si="114"/>
        <v>15.61619804401905</v>
      </c>
      <c r="L633" s="13">
        <f t="shared" si="115"/>
        <v>4.5072414860258565</v>
      </c>
      <c r="M633" s="13">
        <f t="shared" si="120"/>
        <v>12.782451656421188</v>
      </c>
      <c r="N633" s="13">
        <f t="shared" si="116"/>
        <v>7.9251200269811362</v>
      </c>
      <c r="O633" s="13">
        <f t="shared" si="117"/>
        <v>9.4431126737332285</v>
      </c>
      <c r="Q633">
        <v>11.986578459523651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39.40714286</v>
      </c>
      <c r="G634" s="13">
        <f t="shared" si="111"/>
        <v>1.3510870315071377</v>
      </c>
      <c r="H634" s="13">
        <f t="shared" si="112"/>
        <v>38.056055828492866</v>
      </c>
      <c r="I634" s="16">
        <f t="shared" si="119"/>
        <v>49.165012386486062</v>
      </c>
      <c r="J634" s="13">
        <f t="shared" si="113"/>
        <v>32.417529046730415</v>
      </c>
      <c r="K634" s="13">
        <f t="shared" si="114"/>
        <v>16.747483339755647</v>
      </c>
      <c r="L634" s="13">
        <f t="shared" si="115"/>
        <v>5.6468448768700297</v>
      </c>
      <c r="M634" s="13">
        <f t="shared" si="120"/>
        <v>10.504176506310081</v>
      </c>
      <c r="N634" s="13">
        <f t="shared" si="116"/>
        <v>6.5125894339122503</v>
      </c>
      <c r="O634" s="13">
        <f t="shared" si="117"/>
        <v>7.8636764654193883</v>
      </c>
      <c r="Q634">
        <v>10.39354559354839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22.121428569999999</v>
      </c>
      <c r="G635" s="13">
        <f t="shared" si="111"/>
        <v>0</v>
      </c>
      <c r="H635" s="13">
        <f t="shared" si="112"/>
        <v>22.121428569999999</v>
      </c>
      <c r="I635" s="16">
        <f t="shared" si="119"/>
        <v>33.222067032885619</v>
      </c>
      <c r="J635" s="13">
        <f t="shared" si="113"/>
        <v>28.260334684395161</v>
      </c>
      <c r="K635" s="13">
        <f t="shared" si="114"/>
        <v>4.9617323484904574</v>
      </c>
      <c r="L635" s="13">
        <f t="shared" si="115"/>
        <v>0</v>
      </c>
      <c r="M635" s="13">
        <f t="shared" si="120"/>
        <v>3.9915870723978308</v>
      </c>
      <c r="N635" s="13">
        <f t="shared" si="116"/>
        <v>2.4747839848866553</v>
      </c>
      <c r="O635" s="13">
        <f t="shared" si="117"/>
        <v>2.4747839848866553</v>
      </c>
      <c r="Q635">
        <v>13.64057415002703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0.75</v>
      </c>
      <c r="G636" s="13">
        <f t="shared" si="111"/>
        <v>0</v>
      </c>
      <c r="H636" s="13">
        <f t="shared" si="112"/>
        <v>0.75</v>
      </c>
      <c r="I636" s="16">
        <f t="shared" si="119"/>
        <v>5.7117323484904574</v>
      </c>
      <c r="J636" s="13">
        <f t="shared" si="113"/>
        <v>5.6918140396115895</v>
      </c>
      <c r="K636" s="13">
        <f t="shared" si="114"/>
        <v>1.9918308878867919E-2</v>
      </c>
      <c r="L636" s="13">
        <f t="shared" si="115"/>
        <v>0</v>
      </c>
      <c r="M636" s="13">
        <f t="shared" si="120"/>
        <v>1.5168030875111755</v>
      </c>
      <c r="N636" s="13">
        <f t="shared" si="116"/>
        <v>0.94041791425692878</v>
      </c>
      <c r="O636" s="13">
        <f t="shared" si="117"/>
        <v>0.94041791425692878</v>
      </c>
      <c r="Q636">
        <v>17.055963522195551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4.5071428569999998</v>
      </c>
      <c r="G637" s="13">
        <f t="shared" si="111"/>
        <v>0</v>
      </c>
      <c r="H637" s="13">
        <f t="shared" si="112"/>
        <v>4.5071428569999998</v>
      </c>
      <c r="I637" s="16">
        <f t="shared" si="119"/>
        <v>4.5270611658788678</v>
      </c>
      <c r="J637" s="13">
        <f t="shared" si="113"/>
        <v>4.5169583779660316</v>
      </c>
      <c r="K637" s="13">
        <f t="shared" si="114"/>
        <v>1.0102787912836142E-2</v>
      </c>
      <c r="L637" s="13">
        <f t="shared" si="115"/>
        <v>0</v>
      </c>
      <c r="M637" s="13">
        <f t="shared" si="120"/>
        <v>0.57638517325424676</v>
      </c>
      <c r="N637" s="13">
        <f t="shared" si="116"/>
        <v>0.35735880741763298</v>
      </c>
      <c r="O637" s="13">
        <f t="shared" si="117"/>
        <v>0.35735880741763298</v>
      </c>
      <c r="Q637">
        <v>16.937875663459401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2.207142857</v>
      </c>
      <c r="G638" s="13">
        <f t="shared" si="111"/>
        <v>0</v>
      </c>
      <c r="H638" s="13">
        <f t="shared" si="112"/>
        <v>2.207142857</v>
      </c>
      <c r="I638" s="16">
        <f t="shared" si="119"/>
        <v>2.2172456449128362</v>
      </c>
      <c r="J638" s="13">
        <f t="shared" si="113"/>
        <v>2.2162787232400909</v>
      </c>
      <c r="K638" s="13">
        <f t="shared" si="114"/>
        <v>9.6692167274525787E-4</v>
      </c>
      <c r="L638" s="13">
        <f t="shared" si="115"/>
        <v>0</v>
      </c>
      <c r="M638" s="13">
        <f t="shared" si="120"/>
        <v>0.21902636583661378</v>
      </c>
      <c r="N638" s="13">
        <f t="shared" si="116"/>
        <v>0.13579634681870054</v>
      </c>
      <c r="O638" s="13">
        <f t="shared" si="117"/>
        <v>0.13579634681870054</v>
      </c>
      <c r="Q638">
        <v>18.409370169738789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4.5214285710000004</v>
      </c>
      <c r="G639" s="13">
        <f t="shared" si="111"/>
        <v>0</v>
      </c>
      <c r="H639" s="13">
        <f t="shared" si="112"/>
        <v>4.5214285710000004</v>
      </c>
      <c r="I639" s="16">
        <f t="shared" si="119"/>
        <v>4.5223954926727457</v>
      </c>
      <c r="J639" s="13">
        <f t="shared" si="113"/>
        <v>4.5166485433439902</v>
      </c>
      <c r="K639" s="13">
        <f t="shared" si="114"/>
        <v>5.746949328755413E-3</v>
      </c>
      <c r="L639" s="13">
        <f t="shared" si="115"/>
        <v>0</v>
      </c>
      <c r="M639" s="13">
        <f t="shared" si="120"/>
        <v>8.3230019017913243E-2</v>
      </c>
      <c r="N639" s="13">
        <f t="shared" si="116"/>
        <v>5.1602611791106208E-2</v>
      </c>
      <c r="O639" s="13">
        <f t="shared" si="117"/>
        <v>5.1602611791106208E-2</v>
      </c>
      <c r="Q639">
        <v>20.914565483900081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1.092857143</v>
      </c>
      <c r="G640" s="13">
        <f t="shared" si="111"/>
        <v>0</v>
      </c>
      <c r="H640" s="13">
        <f t="shared" si="112"/>
        <v>1.092857143</v>
      </c>
      <c r="I640" s="16">
        <f t="shared" si="119"/>
        <v>1.0986040923287554</v>
      </c>
      <c r="J640" s="13">
        <f t="shared" si="113"/>
        <v>1.0985504922126659</v>
      </c>
      <c r="K640" s="13">
        <f t="shared" si="114"/>
        <v>5.3600116089569383E-5</v>
      </c>
      <c r="L640" s="13">
        <f t="shared" si="115"/>
        <v>0</v>
      </c>
      <c r="M640" s="13">
        <f t="shared" si="120"/>
        <v>3.1627407226807035E-2</v>
      </c>
      <c r="N640" s="13">
        <f t="shared" si="116"/>
        <v>1.9608992480620362E-2</v>
      </c>
      <c r="O640" s="13">
        <f t="shared" si="117"/>
        <v>1.9608992480620362E-2</v>
      </c>
      <c r="Q640">
        <v>23.977809346581139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0.60714285700000004</v>
      </c>
      <c r="G641" s="13">
        <f t="shared" si="111"/>
        <v>0</v>
      </c>
      <c r="H641" s="13">
        <f t="shared" si="112"/>
        <v>0.60714285700000004</v>
      </c>
      <c r="I641" s="16">
        <f t="shared" si="119"/>
        <v>0.60719645711608961</v>
      </c>
      <c r="J641" s="13">
        <f t="shared" si="113"/>
        <v>0.60718726064695105</v>
      </c>
      <c r="K641" s="13">
        <f t="shared" si="114"/>
        <v>9.1964691385504338E-6</v>
      </c>
      <c r="L641" s="13">
        <f t="shared" si="115"/>
        <v>0</v>
      </c>
      <c r="M641" s="13">
        <f t="shared" si="120"/>
        <v>1.2018414746186673E-2</v>
      </c>
      <c r="N641" s="13">
        <f t="shared" si="116"/>
        <v>7.4514171426357375E-3</v>
      </c>
      <c r="O641" s="13">
        <f t="shared" si="117"/>
        <v>7.4514171426357375E-3</v>
      </c>
      <c r="Q641">
        <v>23.863248000000009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0.485714286</v>
      </c>
      <c r="G642" s="13">
        <f t="shared" si="111"/>
        <v>0</v>
      </c>
      <c r="H642" s="13">
        <f t="shared" si="112"/>
        <v>0.485714286</v>
      </c>
      <c r="I642" s="16">
        <f t="shared" si="119"/>
        <v>0.48572348246913855</v>
      </c>
      <c r="J642" s="13">
        <f t="shared" si="113"/>
        <v>0.48571592354086263</v>
      </c>
      <c r="K642" s="13">
        <f t="shared" si="114"/>
        <v>7.5589282759191967E-6</v>
      </c>
      <c r="L642" s="13">
        <f t="shared" si="115"/>
        <v>0</v>
      </c>
      <c r="M642" s="13">
        <f t="shared" si="120"/>
        <v>4.5669976035509355E-3</v>
      </c>
      <c r="N642" s="13">
        <f t="shared" si="116"/>
        <v>2.83153851420158E-3</v>
      </c>
      <c r="O642" s="13">
        <f t="shared" si="117"/>
        <v>2.83153851420158E-3</v>
      </c>
      <c r="Q642">
        <v>20.505683309924819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11.84285714</v>
      </c>
      <c r="G643" s="13">
        <f t="shared" si="111"/>
        <v>0</v>
      </c>
      <c r="H643" s="13">
        <f t="shared" si="112"/>
        <v>11.84285714</v>
      </c>
      <c r="I643" s="16">
        <f t="shared" si="119"/>
        <v>11.842864698928276</v>
      </c>
      <c r="J643" s="13">
        <f t="shared" si="113"/>
        <v>11.715649709181521</v>
      </c>
      <c r="K643" s="13">
        <f t="shared" si="114"/>
        <v>0.12721498974675427</v>
      </c>
      <c r="L643" s="13">
        <f t="shared" si="115"/>
        <v>0</v>
      </c>
      <c r="M643" s="13">
        <f t="shared" si="120"/>
        <v>1.7354590893493556E-3</v>
      </c>
      <c r="N643" s="13">
        <f t="shared" si="116"/>
        <v>1.0759846353966005E-3</v>
      </c>
      <c r="O643" s="13">
        <f t="shared" si="117"/>
        <v>1.0759846353966005E-3</v>
      </c>
      <c r="Q643">
        <v>19.33686404545297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24.90714286</v>
      </c>
      <c r="G644" s="13">
        <f t="shared" si="111"/>
        <v>0</v>
      </c>
      <c r="H644" s="13">
        <f t="shared" si="112"/>
        <v>24.90714286</v>
      </c>
      <c r="I644" s="16">
        <f t="shared" si="119"/>
        <v>25.034357849746755</v>
      </c>
      <c r="J644" s="13">
        <f t="shared" si="113"/>
        <v>23.097245725093959</v>
      </c>
      <c r="K644" s="13">
        <f t="shared" si="114"/>
        <v>1.9371121246527956</v>
      </c>
      <c r="L644" s="13">
        <f t="shared" si="115"/>
        <v>0</v>
      </c>
      <c r="M644" s="13">
        <f t="shared" si="120"/>
        <v>6.5947445395275511E-4</v>
      </c>
      <c r="N644" s="13">
        <f t="shared" si="116"/>
        <v>4.0887416145070815E-4</v>
      </c>
      <c r="O644" s="13">
        <f t="shared" si="117"/>
        <v>4.0887416145070815E-4</v>
      </c>
      <c r="Q644">
        <v>15.19802391771578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32.457142859999998</v>
      </c>
      <c r="G645" s="13">
        <f t="shared" si="111"/>
        <v>0.57405753895138656</v>
      </c>
      <c r="H645" s="13">
        <f t="shared" si="112"/>
        <v>31.883085321048611</v>
      </c>
      <c r="I645" s="16">
        <f t="shared" si="119"/>
        <v>33.82019744570141</v>
      </c>
      <c r="J645" s="13">
        <f t="shared" si="113"/>
        <v>27.346259246137866</v>
      </c>
      <c r="K645" s="13">
        <f t="shared" si="114"/>
        <v>6.4739381995635448</v>
      </c>
      <c r="L645" s="13">
        <f t="shared" si="115"/>
        <v>0</v>
      </c>
      <c r="M645" s="13">
        <f t="shared" si="120"/>
        <v>2.5060029250204696E-4</v>
      </c>
      <c r="N645" s="13">
        <f t="shared" si="116"/>
        <v>1.5537218135126913E-4</v>
      </c>
      <c r="O645" s="13">
        <f t="shared" si="117"/>
        <v>0.57421291113273787</v>
      </c>
      <c r="Q645">
        <v>11.50904759354839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70.52857143</v>
      </c>
      <c r="G646" s="13">
        <f t="shared" ref="G646:G709" si="122">IF((F646-$J$2)&gt;0,$I$2*(F646-$J$2),0)</f>
        <v>4.8305500314146412</v>
      </c>
      <c r="H646" s="13">
        <f t="shared" ref="H646:H709" si="123">F646-G646</f>
        <v>65.698021398585354</v>
      </c>
      <c r="I646" s="16">
        <f t="shared" si="119"/>
        <v>72.171959598148902</v>
      </c>
      <c r="J646" s="13">
        <f t="shared" ref="J646:J709" si="124">I646/SQRT(1+(I646/($K$2*(300+(25*Q646)+0.05*(Q646)^3)))^2)</f>
        <v>44.874911460145157</v>
      </c>
      <c r="K646" s="13">
        <f t="shared" ref="K646:K709" si="125">I646-J646</f>
        <v>27.297048138003746</v>
      </c>
      <c r="L646" s="13">
        <f t="shared" ref="L646:L709" si="126">IF(K646&gt;$N$2,(K646-$N$2)/$L$2,0)</f>
        <v>16.273978334116954</v>
      </c>
      <c r="M646" s="13">
        <f t="shared" si="120"/>
        <v>16.274073562228107</v>
      </c>
      <c r="N646" s="13">
        <f t="shared" ref="N646:N709" si="127">$M$2*M646</f>
        <v>10.089925608581426</v>
      </c>
      <c r="O646" s="13">
        <f t="shared" ref="O646:O709" si="128">N646+G646</f>
        <v>14.920475639996067</v>
      </c>
      <c r="Q646">
        <v>14.563553955753941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60.45</v>
      </c>
      <c r="G647" s="13">
        <f t="shared" si="122"/>
        <v>3.7037374783297796</v>
      </c>
      <c r="H647" s="13">
        <f t="shared" si="123"/>
        <v>56.746262521670225</v>
      </c>
      <c r="I647" s="16">
        <f t="shared" ref="I647:I710" si="130">H647+K646-L646</f>
        <v>67.769332325557031</v>
      </c>
      <c r="J647" s="13">
        <f t="shared" si="124"/>
        <v>45.236183099556392</v>
      </c>
      <c r="K647" s="13">
        <f t="shared" si="125"/>
        <v>22.533149226000639</v>
      </c>
      <c r="L647" s="13">
        <f t="shared" si="126"/>
        <v>11.475051507950846</v>
      </c>
      <c r="M647" s="13">
        <f t="shared" ref="M647:M710" si="131">L647+M646-N646</f>
        <v>17.659199461597531</v>
      </c>
      <c r="N647" s="13">
        <f t="shared" si="127"/>
        <v>10.94870366619047</v>
      </c>
      <c r="O647" s="13">
        <f t="shared" si="128"/>
        <v>14.65244114452025</v>
      </c>
      <c r="Q647">
        <v>15.404425992337741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55.614285709999997</v>
      </c>
      <c r="G648" s="13">
        <f t="shared" si="122"/>
        <v>3.1630910580559237</v>
      </c>
      <c r="H648" s="13">
        <f t="shared" si="123"/>
        <v>52.451194651944071</v>
      </c>
      <c r="I648" s="16">
        <f t="shared" si="130"/>
        <v>63.509292369993865</v>
      </c>
      <c r="J648" s="13">
        <f t="shared" si="124"/>
        <v>42.781389950389041</v>
      </c>
      <c r="K648" s="13">
        <f t="shared" si="125"/>
        <v>20.727902419604824</v>
      </c>
      <c r="L648" s="13">
        <f t="shared" si="126"/>
        <v>9.6565311138182857</v>
      </c>
      <c r="M648" s="13">
        <f t="shared" si="131"/>
        <v>16.367026909225345</v>
      </c>
      <c r="N648" s="13">
        <f t="shared" si="127"/>
        <v>10.147556683719714</v>
      </c>
      <c r="O648" s="13">
        <f t="shared" si="128"/>
        <v>13.310647741775638</v>
      </c>
      <c r="Q648">
        <v>14.710516668807729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53.56428571</v>
      </c>
      <c r="G649" s="13">
        <f t="shared" si="122"/>
        <v>2.9338953084531485</v>
      </c>
      <c r="H649" s="13">
        <f t="shared" si="123"/>
        <v>50.630390401546855</v>
      </c>
      <c r="I649" s="16">
        <f t="shared" si="130"/>
        <v>61.701761707333389</v>
      </c>
      <c r="J649" s="13">
        <f t="shared" si="124"/>
        <v>46.115030126244839</v>
      </c>
      <c r="K649" s="13">
        <f t="shared" si="125"/>
        <v>15.58673158108855</v>
      </c>
      <c r="L649" s="13">
        <f t="shared" si="126"/>
        <v>4.4775583625924185</v>
      </c>
      <c r="M649" s="13">
        <f t="shared" si="131"/>
        <v>10.69702858809805</v>
      </c>
      <c r="N649" s="13">
        <f t="shared" si="127"/>
        <v>6.6321577246207912</v>
      </c>
      <c r="O649" s="13">
        <f t="shared" si="128"/>
        <v>9.5660530330739402</v>
      </c>
      <c r="Q649">
        <v>17.302566252780419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16.22142857</v>
      </c>
      <c r="G650" s="13">
        <f t="shared" si="122"/>
        <v>0</v>
      </c>
      <c r="H650" s="13">
        <f t="shared" si="123"/>
        <v>16.22142857</v>
      </c>
      <c r="I650" s="16">
        <f t="shared" si="130"/>
        <v>27.330601788496132</v>
      </c>
      <c r="J650" s="13">
        <f t="shared" si="124"/>
        <v>25.959577594771986</v>
      </c>
      <c r="K650" s="13">
        <f t="shared" si="125"/>
        <v>1.3710241937241463</v>
      </c>
      <c r="L650" s="13">
        <f t="shared" si="126"/>
        <v>0</v>
      </c>
      <c r="M650" s="13">
        <f t="shared" si="131"/>
        <v>4.0648708634772586</v>
      </c>
      <c r="N650" s="13">
        <f t="shared" si="127"/>
        <v>2.5202199353559003</v>
      </c>
      <c r="O650" s="13">
        <f t="shared" si="128"/>
        <v>2.5202199353559003</v>
      </c>
      <c r="Q650">
        <v>19.831660479928932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1.5142857139999999</v>
      </c>
      <c r="G651" s="13">
        <f t="shared" si="122"/>
        <v>0</v>
      </c>
      <c r="H651" s="13">
        <f t="shared" si="123"/>
        <v>1.5142857139999999</v>
      </c>
      <c r="I651" s="16">
        <f t="shared" si="130"/>
        <v>2.885309907724146</v>
      </c>
      <c r="J651" s="13">
        <f t="shared" si="124"/>
        <v>2.883922122736537</v>
      </c>
      <c r="K651" s="13">
        <f t="shared" si="125"/>
        <v>1.3877849876089421E-3</v>
      </c>
      <c r="L651" s="13">
        <f t="shared" si="126"/>
        <v>0</v>
      </c>
      <c r="M651" s="13">
        <f t="shared" si="131"/>
        <v>1.5446509281213583</v>
      </c>
      <c r="N651" s="13">
        <f t="shared" si="127"/>
        <v>0.95768357543524218</v>
      </c>
      <c r="O651" s="13">
        <f t="shared" si="128"/>
        <v>0.95768357543524218</v>
      </c>
      <c r="Q651">
        <v>21.437004370593289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0.05</v>
      </c>
      <c r="G652" s="13">
        <f t="shared" si="122"/>
        <v>0</v>
      </c>
      <c r="H652" s="13">
        <f t="shared" si="123"/>
        <v>0.05</v>
      </c>
      <c r="I652" s="16">
        <f t="shared" si="130"/>
        <v>5.1387784987608945E-2</v>
      </c>
      <c r="J652" s="13">
        <f t="shared" si="124"/>
        <v>5.1387779828419286E-2</v>
      </c>
      <c r="K652" s="13">
        <f t="shared" si="125"/>
        <v>5.1591896588210062E-9</v>
      </c>
      <c r="L652" s="13">
        <f t="shared" si="126"/>
        <v>0</v>
      </c>
      <c r="M652" s="13">
        <f t="shared" si="131"/>
        <v>0.58696735268611611</v>
      </c>
      <c r="N652" s="13">
        <f t="shared" si="127"/>
        <v>0.363919758665392</v>
      </c>
      <c r="O652" s="13">
        <f t="shared" si="128"/>
        <v>0.363919758665392</v>
      </c>
      <c r="Q652">
        <v>24.416900846547438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4.2428571430000002</v>
      </c>
      <c r="G653" s="13">
        <f t="shared" si="122"/>
        <v>0</v>
      </c>
      <c r="H653" s="13">
        <f t="shared" si="123"/>
        <v>4.2428571430000002</v>
      </c>
      <c r="I653" s="16">
        <f t="shared" si="130"/>
        <v>4.2428571481591897</v>
      </c>
      <c r="J653" s="13">
        <f t="shared" si="124"/>
        <v>4.2400775918424269</v>
      </c>
      <c r="K653" s="13">
        <f t="shared" si="125"/>
        <v>2.7795563167627435E-3</v>
      </c>
      <c r="L653" s="13">
        <f t="shared" si="126"/>
        <v>0</v>
      </c>
      <c r="M653" s="13">
        <f t="shared" si="131"/>
        <v>0.2230475940207241</v>
      </c>
      <c r="N653" s="13">
        <f t="shared" si="127"/>
        <v>0.13828950829284894</v>
      </c>
      <c r="O653" s="13">
        <f t="shared" si="128"/>
        <v>0.13828950829284894</v>
      </c>
      <c r="Q653">
        <v>24.72334900000001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11.628571429999999</v>
      </c>
      <c r="G654" s="13">
        <f t="shared" si="122"/>
        <v>0</v>
      </c>
      <c r="H654" s="13">
        <f t="shared" si="123"/>
        <v>11.628571429999999</v>
      </c>
      <c r="I654" s="16">
        <f t="shared" si="130"/>
        <v>11.631350986316761</v>
      </c>
      <c r="J654" s="13">
        <f t="shared" si="124"/>
        <v>11.546055128995548</v>
      </c>
      <c r="K654" s="13">
        <f t="shared" si="125"/>
        <v>8.5295857321213475E-2</v>
      </c>
      <c r="L654" s="13">
        <f t="shared" si="126"/>
        <v>0</v>
      </c>
      <c r="M654" s="13">
        <f t="shared" si="131"/>
        <v>8.475808572787516E-2</v>
      </c>
      <c r="N654" s="13">
        <f t="shared" si="127"/>
        <v>5.2550013151282597E-2</v>
      </c>
      <c r="O654" s="13">
        <f t="shared" si="128"/>
        <v>5.2550013151282597E-2</v>
      </c>
      <c r="Q654">
        <v>21.815313859700481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10.192857139999999</v>
      </c>
      <c r="G655" s="13">
        <f t="shared" si="122"/>
        <v>0</v>
      </c>
      <c r="H655" s="13">
        <f t="shared" si="123"/>
        <v>10.192857139999999</v>
      </c>
      <c r="I655" s="16">
        <f t="shared" si="130"/>
        <v>10.278152997321213</v>
      </c>
      <c r="J655" s="13">
        <f t="shared" si="124"/>
        <v>10.205418077714944</v>
      </c>
      <c r="K655" s="13">
        <f t="shared" si="125"/>
        <v>7.2734919606268988E-2</v>
      </c>
      <c r="L655" s="13">
        <f t="shared" si="126"/>
        <v>0</v>
      </c>
      <c r="M655" s="13">
        <f t="shared" si="131"/>
        <v>3.2208072576592563E-2</v>
      </c>
      <c r="N655" s="13">
        <f t="shared" si="127"/>
        <v>1.996900499748739E-2</v>
      </c>
      <c r="O655" s="13">
        <f t="shared" si="128"/>
        <v>1.996900499748739E-2</v>
      </c>
      <c r="Q655">
        <v>20.321589610432319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22.05</v>
      </c>
      <c r="G656" s="13">
        <f t="shared" si="122"/>
        <v>0</v>
      </c>
      <c r="H656" s="13">
        <f t="shared" si="123"/>
        <v>22.05</v>
      </c>
      <c r="I656" s="16">
        <f t="shared" si="130"/>
        <v>22.12273491960627</v>
      </c>
      <c r="J656" s="13">
        <f t="shared" si="124"/>
        <v>21.023368540181384</v>
      </c>
      <c r="K656" s="13">
        <f t="shared" si="125"/>
        <v>1.099366379424886</v>
      </c>
      <c r="L656" s="13">
        <f t="shared" si="126"/>
        <v>0</v>
      </c>
      <c r="M656" s="13">
        <f t="shared" si="131"/>
        <v>1.2239067579105173E-2</v>
      </c>
      <c r="N656" s="13">
        <f t="shared" si="127"/>
        <v>7.5882218990452072E-3</v>
      </c>
      <c r="O656" s="13">
        <f t="shared" si="128"/>
        <v>7.5882218990452072E-3</v>
      </c>
      <c r="Q656">
        <v>16.912951338253229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57.178571429999998</v>
      </c>
      <c r="G657" s="13">
        <f t="shared" si="122"/>
        <v>3.337982588879493</v>
      </c>
      <c r="H657" s="13">
        <f t="shared" si="123"/>
        <v>53.840588841120507</v>
      </c>
      <c r="I657" s="16">
        <f t="shared" si="130"/>
        <v>54.939955220545393</v>
      </c>
      <c r="J657" s="13">
        <f t="shared" si="124"/>
        <v>39.055171084887661</v>
      </c>
      <c r="K657" s="13">
        <f t="shared" si="125"/>
        <v>15.884784135657732</v>
      </c>
      <c r="L657" s="13">
        <f t="shared" si="126"/>
        <v>4.7778024328697128</v>
      </c>
      <c r="M657" s="13">
        <f t="shared" si="131"/>
        <v>4.7824532785497729</v>
      </c>
      <c r="N657" s="13">
        <f t="shared" si="127"/>
        <v>2.9651210327008592</v>
      </c>
      <c r="O657" s="13">
        <f t="shared" si="128"/>
        <v>6.3031036215803518</v>
      </c>
      <c r="Q657">
        <v>14.11125120869305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9.8000000000000007</v>
      </c>
      <c r="G658" s="13">
        <f t="shared" si="122"/>
        <v>0</v>
      </c>
      <c r="H658" s="13">
        <f t="shared" si="123"/>
        <v>9.8000000000000007</v>
      </c>
      <c r="I658" s="16">
        <f t="shared" si="130"/>
        <v>20.90698170278802</v>
      </c>
      <c r="J658" s="13">
        <f t="shared" si="124"/>
        <v>19.180353565404175</v>
      </c>
      <c r="K658" s="13">
        <f t="shared" si="125"/>
        <v>1.7266281373838446</v>
      </c>
      <c r="L658" s="13">
        <f t="shared" si="126"/>
        <v>0</v>
      </c>
      <c r="M658" s="13">
        <f t="shared" si="131"/>
        <v>1.8173322458489136</v>
      </c>
      <c r="N658" s="13">
        <f t="shared" si="127"/>
        <v>1.1267459924263263</v>
      </c>
      <c r="O658" s="13">
        <f t="shared" si="128"/>
        <v>1.1267459924263263</v>
      </c>
      <c r="Q658">
        <v>12.04644259354839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44.535714290000001</v>
      </c>
      <c r="G659" s="13">
        <f t="shared" si="122"/>
        <v>1.9244757014048099</v>
      </c>
      <c r="H659" s="13">
        <f t="shared" si="123"/>
        <v>42.611238588595192</v>
      </c>
      <c r="I659" s="16">
        <f t="shared" si="130"/>
        <v>44.33786672597904</v>
      </c>
      <c r="J659" s="13">
        <f t="shared" si="124"/>
        <v>35.254575012287937</v>
      </c>
      <c r="K659" s="13">
        <f t="shared" si="125"/>
        <v>9.0832917136911036</v>
      </c>
      <c r="L659" s="13">
        <f t="shared" si="126"/>
        <v>0</v>
      </c>
      <c r="M659" s="13">
        <f t="shared" si="131"/>
        <v>0.69058625342258728</v>
      </c>
      <c r="N659" s="13">
        <f t="shared" si="127"/>
        <v>0.42816347712200409</v>
      </c>
      <c r="O659" s="13">
        <f t="shared" si="128"/>
        <v>2.3526391785268141</v>
      </c>
      <c r="Q659">
        <v>14.77233210388826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15.542857140000001</v>
      </c>
      <c r="G660" s="13">
        <f t="shared" si="122"/>
        <v>0</v>
      </c>
      <c r="H660" s="13">
        <f t="shared" si="123"/>
        <v>15.542857140000001</v>
      </c>
      <c r="I660" s="16">
        <f t="shared" si="130"/>
        <v>24.626148853691106</v>
      </c>
      <c r="J660" s="13">
        <f t="shared" si="124"/>
        <v>22.812711632036514</v>
      </c>
      <c r="K660" s="13">
        <f t="shared" si="125"/>
        <v>1.813437221654592</v>
      </c>
      <c r="L660" s="13">
        <f t="shared" si="126"/>
        <v>0</v>
      </c>
      <c r="M660" s="13">
        <f t="shared" si="131"/>
        <v>0.26242277630058319</v>
      </c>
      <c r="N660" s="13">
        <f t="shared" si="127"/>
        <v>0.16270212130636158</v>
      </c>
      <c r="O660" s="13">
        <f t="shared" si="128"/>
        <v>0.16270212130636158</v>
      </c>
      <c r="Q660">
        <v>15.361435628381701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47.507142860000002</v>
      </c>
      <c r="G661" s="13">
        <f t="shared" si="122"/>
        <v>2.2566897494498113</v>
      </c>
      <c r="H661" s="13">
        <f t="shared" si="123"/>
        <v>45.25045311055019</v>
      </c>
      <c r="I661" s="16">
        <f t="shared" si="130"/>
        <v>47.063890332204778</v>
      </c>
      <c r="J661" s="13">
        <f t="shared" si="124"/>
        <v>37.40332702634953</v>
      </c>
      <c r="K661" s="13">
        <f t="shared" si="125"/>
        <v>9.6605633058552485</v>
      </c>
      <c r="L661" s="13">
        <f t="shared" si="126"/>
        <v>0</v>
      </c>
      <c r="M661" s="13">
        <f t="shared" si="131"/>
        <v>9.9720654994221614E-2</v>
      </c>
      <c r="N661" s="13">
        <f t="shared" si="127"/>
        <v>6.18268060964174E-2</v>
      </c>
      <c r="O661" s="13">
        <f t="shared" si="128"/>
        <v>2.3185165555462288</v>
      </c>
      <c r="Q661">
        <v>15.608579441811189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17.350000000000001</v>
      </c>
      <c r="G662" s="13">
        <f t="shared" si="122"/>
        <v>0</v>
      </c>
      <c r="H662" s="13">
        <f t="shared" si="123"/>
        <v>17.350000000000001</v>
      </c>
      <c r="I662" s="16">
        <f t="shared" si="130"/>
        <v>27.01056330585525</v>
      </c>
      <c r="J662" s="13">
        <f t="shared" si="124"/>
        <v>24.989109026163497</v>
      </c>
      <c r="K662" s="13">
        <f t="shared" si="125"/>
        <v>2.0214542796917527</v>
      </c>
      <c r="L662" s="13">
        <f t="shared" si="126"/>
        <v>0</v>
      </c>
      <c r="M662" s="13">
        <f t="shared" si="131"/>
        <v>3.7893848897804214E-2</v>
      </c>
      <c r="N662" s="13">
        <f t="shared" si="127"/>
        <v>2.3494186316638611E-2</v>
      </c>
      <c r="O662" s="13">
        <f t="shared" si="128"/>
        <v>2.3494186316638611E-2</v>
      </c>
      <c r="Q662">
        <v>16.551294039832491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0.56428571400000005</v>
      </c>
      <c r="G663" s="13">
        <f t="shared" si="122"/>
        <v>0</v>
      </c>
      <c r="H663" s="13">
        <f t="shared" si="123"/>
        <v>0.56428571400000005</v>
      </c>
      <c r="I663" s="16">
        <f t="shared" si="130"/>
        <v>2.5857399936917527</v>
      </c>
      <c r="J663" s="13">
        <f t="shared" si="124"/>
        <v>2.5848751031274628</v>
      </c>
      <c r="K663" s="13">
        <f t="shared" si="125"/>
        <v>8.6489056428984412E-4</v>
      </c>
      <c r="L663" s="13">
        <f t="shared" si="126"/>
        <v>0</v>
      </c>
      <c r="M663" s="13">
        <f t="shared" si="131"/>
        <v>1.4399662581165602E-2</v>
      </c>
      <c r="N663" s="13">
        <f t="shared" si="127"/>
        <v>8.9277908003226741E-3</v>
      </c>
      <c r="O663" s="13">
        <f t="shared" si="128"/>
        <v>8.9277908003226741E-3</v>
      </c>
      <c r="Q663">
        <v>22.45826050949508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0.95714285700000001</v>
      </c>
      <c r="G664" s="13">
        <f t="shared" si="122"/>
        <v>0</v>
      </c>
      <c r="H664" s="13">
        <f t="shared" si="123"/>
        <v>0.95714285700000001</v>
      </c>
      <c r="I664" s="16">
        <f t="shared" si="130"/>
        <v>0.95800774756428986</v>
      </c>
      <c r="J664" s="13">
        <f t="shared" si="124"/>
        <v>0.95797127717268815</v>
      </c>
      <c r="K664" s="13">
        <f t="shared" si="125"/>
        <v>3.6470391601706176E-5</v>
      </c>
      <c r="L664" s="13">
        <f t="shared" si="126"/>
        <v>0</v>
      </c>
      <c r="M664" s="13">
        <f t="shared" si="131"/>
        <v>5.4718717808429282E-3</v>
      </c>
      <c r="N664" s="13">
        <f t="shared" si="127"/>
        <v>3.3925605041226154E-3</v>
      </c>
      <c r="O664" s="13">
        <f t="shared" si="128"/>
        <v>3.3925605041226154E-3</v>
      </c>
      <c r="Q664">
        <v>23.793998624218808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0.10714285699999999</v>
      </c>
      <c r="G665" s="13">
        <f t="shared" si="122"/>
        <v>0</v>
      </c>
      <c r="H665" s="13">
        <f t="shared" si="123"/>
        <v>0.10714285699999999</v>
      </c>
      <c r="I665" s="16">
        <f t="shared" si="130"/>
        <v>0.1071793273916017</v>
      </c>
      <c r="J665" s="13">
        <f t="shared" si="124"/>
        <v>0.10717928278933685</v>
      </c>
      <c r="K665" s="13">
        <f t="shared" si="125"/>
        <v>4.4602264853699225E-8</v>
      </c>
      <c r="L665" s="13">
        <f t="shared" si="126"/>
        <v>0</v>
      </c>
      <c r="M665" s="13">
        <f t="shared" si="131"/>
        <v>2.0793112767203128E-3</v>
      </c>
      <c r="N665" s="13">
        <f t="shared" si="127"/>
        <v>1.2891729915665939E-3</v>
      </c>
      <c r="O665" s="13">
        <f t="shared" si="128"/>
        <v>1.2891729915665939E-3</v>
      </c>
      <c r="Q665">
        <v>24.763037000000011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0.264285714</v>
      </c>
      <c r="G666" s="13">
        <f t="shared" si="122"/>
        <v>0</v>
      </c>
      <c r="H666" s="13">
        <f t="shared" si="123"/>
        <v>0.264285714</v>
      </c>
      <c r="I666" s="16">
        <f t="shared" si="130"/>
        <v>0.26428575860226489</v>
      </c>
      <c r="J666" s="13">
        <f t="shared" si="124"/>
        <v>0.26428489023990653</v>
      </c>
      <c r="K666" s="13">
        <f t="shared" si="125"/>
        <v>8.6836235835274778E-7</v>
      </c>
      <c r="L666" s="13">
        <f t="shared" si="126"/>
        <v>0</v>
      </c>
      <c r="M666" s="13">
        <f t="shared" si="131"/>
        <v>7.901382851537189E-4</v>
      </c>
      <c r="N666" s="13">
        <f t="shared" si="127"/>
        <v>4.8988573679530566E-4</v>
      </c>
      <c r="O666" s="13">
        <f t="shared" si="128"/>
        <v>4.8988573679530566E-4</v>
      </c>
      <c r="Q666">
        <v>22.898632276947978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18.371428569999999</v>
      </c>
      <c r="G667" s="13">
        <f t="shared" si="122"/>
        <v>0</v>
      </c>
      <c r="H667" s="13">
        <f t="shared" si="123"/>
        <v>18.371428569999999</v>
      </c>
      <c r="I667" s="16">
        <f t="shared" si="130"/>
        <v>18.371429438362359</v>
      </c>
      <c r="J667" s="13">
        <f t="shared" si="124"/>
        <v>18.009922610163155</v>
      </c>
      <c r="K667" s="13">
        <f t="shared" si="125"/>
        <v>0.36150682819920377</v>
      </c>
      <c r="L667" s="13">
        <f t="shared" si="126"/>
        <v>0</v>
      </c>
      <c r="M667" s="13">
        <f t="shared" si="131"/>
        <v>3.0025254835841324E-4</v>
      </c>
      <c r="N667" s="13">
        <f t="shared" si="127"/>
        <v>1.8615657998221621E-4</v>
      </c>
      <c r="O667" s="13">
        <f t="shared" si="128"/>
        <v>1.8615657998221621E-4</v>
      </c>
      <c r="Q667">
        <v>21.16682597150357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68.757142860000002</v>
      </c>
      <c r="G668" s="13">
        <f t="shared" si="122"/>
        <v>4.6324993489907769</v>
      </c>
      <c r="H668" s="13">
        <f t="shared" si="123"/>
        <v>64.124643511009225</v>
      </c>
      <c r="I668" s="16">
        <f t="shared" si="130"/>
        <v>64.486150339208422</v>
      </c>
      <c r="J668" s="13">
        <f t="shared" si="124"/>
        <v>42.924203895566549</v>
      </c>
      <c r="K668" s="13">
        <f t="shared" si="125"/>
        <v>21.561946443641872</v>
      </c>
      <c r="L668" s="13">
        <f t="shared" si="126"/>
        <v>10.49670768244156</v>
      </c>
      <c r="M668" s="13">
        <f t="shared" si="131"/>
        <v>10.496821778409936</v>
      </c>
      <c r="N668" s="13">
        <f t="shared" si="127"/>
        <v>6.5080295026141606</v>
      </c>
      <c r="O668" s="13">
        <f t="shared" si="128"/>
        <v>11.140528851604937</v>
      </c>
      <c r="Q668">
        <v>14.618852497548261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133.1285714</v>
      </c>
      <c r="G669" s="13">
        <f t="shared" si="122"/>
        <v>11.829405601296529</v>
      </c>
      <c r="H669" s="13">
        <f t="shared" si="123"/>
        <v>121.29916579870347</v>
      </c>
      <c r="I669" s="16">
        <f t="shared" si="130"/>
        <v>132.36440455990379</v>
      </c>
      <c r="J669" s="13">
        <f t="shared" si="124"/>
        <v>50.106400399889431</v>
      </c>
      <c r="K669" s="13">
        <f t="shared" si="125"/>
        <v>82.258004160014366</v>
      </c>
      <c r="L669" s="13">
        <f t="shared" si="126"/>
        <v>71.639050330336161</v>
      </c>
      <c r="M669" s="13">
        <f t="shared" si="131"/>
        <v>75.627842606131935</v>
      </c>
      <c r="N669" s="13">
        <f t="shared" si="127"/>
        <v>46.889262415801802</v>
      </c>
      <c r="O669" s="13">
        <f t="shared" si="128"/>
        <v>58.718668017098331</v>
      </c>
      <c r="Q669">
        <v>13.74301821782228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27.321428569999998</v>
      </c>
      <c r="G670" s="13">
        <f t="shared" si="122"/>
        <v>0</v>
      </c>
      <c r="H670" s="13">
        <f t="shared" si="123"/>
        <v>27.321428569999998</v>
      </c>
      <c r="I670" s="16">
        <f t="shared" si="130"/>
        <v>37.940382399678199</v>
      </c>
      <c r="J670" s="13">
        <f t="shared" si="124"/>
        <v>30.67171115194655</v>
      </c>
      <c r="K670" s="13">
        <f t="shared" si="125"/>
        <v>7.2686712477316497</v>
      </c>
      <c r="L670" s="13">
        <f t="shared" si="126"/>
        <v>0</v>
      </c>
      <c r="M670" s="13">
        <f t="shared" si="131"/>
        <v>28.738580190330133</v>
      </c>
      <c r="N670" s="13">
        <f t="shared" si="127"/>
        <v>17.817919718004681</v>
      </c>
      <c r="O670" s="13">
        <f t="shared" si="128"/>
        <v>17.817919718004681</v>
      </c>
      <c r="Q670">
        <v>13.18854271472116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23.371428569999999</v>
      </c>
      <c r="G671" s="13">
        <f t="shared" si="122"/>
        <v>0</v>
      </c>
      <c r="H671" s="13">
        <f t="shared" si="123"/>
        <v>23.371428569999999</v>
      </c>
      <c r="I671" s="16">
        <f t="shared" si="130"/>
        <v>30.640099817731649</v>
      </c>
      <c r="J671" s="13">
        <f t="shared" si="124"/>
        <v>26.113196077300625</v>
      </c>
      <c r="K671" s="13">
        <f t="shared" si="125"/>
        <v>4.5269037404310239</v>
      </c>
      <c r="L671" s="13">
        <f t="shared" si="126"/>
        <v>0</v>
      </c>
      <c r="M671" s="13">
        <f t="shared" si="131"/>
        <v>10.920660472325451</v>
      </c>
      <c r="N671" s="13">
        <f t="shared" si="127"/>
        <v>6.7708094928417797</v>
      </c>
      <c r="O671" s="13">
        <f t="shared" si="128"/>
        <v>6.7708094928417797</v>
      </c>
      <c r="Q671">
        <v>12.560819093548391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34.15</v>
      </c>
      <c r="G672" s="13">
        <f t="shared" si="122"/>
        <v>0.76332371513319663</v>
      </c>
      <c r="H672" s="13">
        <f t="shared" si="123"/>
        <v>33.386676284866802</v>
      </c>
      <c r="I672" s="16">
        <f t="shared" si="130"/>
        <v>37.913580025297826</v>
      </c>
      <c r="J672" s="13">
        <f t="shared" si="124"/>
        <v>31.268802372745647</v>
      </c>
      <c r="K672" s="13">
        <f t="shared" si="125"/>
        <v>6.6447776525521789</v>
      </c>
      <c r="L672" s="13">
        <f t="shared" si="126"/>
        <v>0</v>
      </c>
      <c r="M672" s="13">
        <f t="shared" si="131"/>
        <v>4.1498509794836718</v>
      </c>
      <c r="N672" s="13">
        <f t="shared" si="127"/>
        <v>2.5729076072798764</v>
      </c>
      <c r="O672" s="13">
        <f t="shared" si="128"/>
        <v>3.3362313224130729</v>
      </c>
      <c r="Q672">
        <v>14.0494677500529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2.1571428570000002</v>
      </c>
      <c r="G673" s="13">
        <f t="shared" si="122"/>
        <v>0</v>
      </c>
      <c r="H673" s="13">
        <f t="shared" si="123"/>
        <v>2.1571428570000002</v>
      </c>
      <c r="I673" s="16">
        <f t="shared" si="130"/>
        <v>8.8019205095521791</v>
      </c>
      <c r="J673" s="13">
        <f t="shared" si="124"/>
        <v>8.7465949043710385</v>
      </c>
      <c r="K673" s="13">
        <f t="shared" si="125"/>
        <v>5.5325605181140602E-2</v>
      </c>
      <c r="L673" s="13">
        <f t="shared" si="126"/>
        <v>0</v>
      </c>
      <c r="M673" s="13">
        <f t="shared" si="131"/>
        <v>1.5769433722037953</v>
      </c>
      <c r="N673" s="13">
        <f t="shared" si="127"/>
        <v>0.97770489076635314</v>
      </c>
      <c r="O673" s="13">
        <f t="shared" si="128"/>
        <v>0.97770489076635314</v>
      </c>
      <c r="Q673">
        <v>18.97764867570304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21.89285714</v>
      </c>
      <c r="G674" s="13">
        <f t="shared" si="122"/>
        <v>0</v>
      </c>
      <c r="H674" s="13">
        <f t="shared" si="123"/>
        <v>21.89285714</v>
      </c>
      <c r="I674" s="16">
        <f t="shared" si="130"/>
        <v>21.948182745181143</v>
      </c>
      <c r="J674" s="13">
        <f t="shared" si="124"/>
        <v>21.116810865934095</v>
      </c>
      <c r="K674" s="13">
        <f t="shared" si="125"/>
        <v>0.83137187924704747</v>
      </c>
      <c r="L674" s="13">
        <f t="shared" si="126"/>
        <v>0</v>
      </c>
      <c r="M674" s="13">
        <f t="shared" si="131"/>
        <v>0.59923848143744218</v>
      </c>
      <c r="N674" s="13">
        <f t="shared" si="127"/>
        <v>0.37152785849121417</v>
      </c>
      <c r="O674" s="13">
        <f t="shared" si="128"/>
        <v>0.37152785849121417</v>
      </c>
      <c r="Q674">
        <v>18.85515031907671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0.7</v>
      </c>
      <c r="G675" s="13">
        <f t="shared" si="122"/>
        <v>0</v>
      </c>
      <c r="H675" s="13">
        <f t="shared" si="123"/>
        <v>0.7</v>
      </c>
      <c r="I675" s="16">
        <f t="shared" si="130"/>
        <v>1.5313718792470474</v>
      </c>
      <c r="J675" s="13">
        <f t="shared" si="124"/>
        <v>1.5311763988590412</v>
      </c>
      <c r="K675" s="13">
        <f t="shared" si="125"/>
        <v>1.9548038800620837E-4</v>
      </c>
      <c r="L675" s="13">
        <f t="shared" si="126"/>
        <v>0</v>
      </c>
      <c r="M675" s="13">
        <f t="shared" si="131"/>
        <v>0.22771062294622801</v>
      </c>
      <c r="N675" s="13">
        <f t="shared" si="127"/>
        <v>0.14118058622666138</v>
      </c>
      <c r="O675" s="13">
        <f t="shared" si="128"/>
        <v>0.14118058622666138</v>
      </c>
      <c r="Q675">
        <v>21.862432572270301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0.264285714</v>
      </c>
      <c r="G676" s="13">
        <f t="shared" si="122"/>
        <v>0</v>
      </c>
      <c r="H676" s="13">
        <f t="shared" si="123"/>
        <v>0.264285714</v>
      </c>
      <c r="I676" s="16">
        <f t="shared" si="130"/>
        <v>0.26448119438800621</v>
      </c>
      <c r="J676" s="13">
        <f t="shared" si="124"/>
        <v>0.26448026547713777</v>
      </c>
      <c r="K676" s="13">
        <f t="shared" si="125"/>
        <v>9.2891086844737458E-7</v>
      </c>
      <c r="L676" s="13">
        <f t="shared" si="126"/>
        <v>0</v>
      </c>
      <c r="M676" s="13">
        <f t="shared" si="131"/>
        <v>8.6530036719566633E-2</v>
      </c>
      <c r="N676" s="13">
        <f t="shared" si="127"/>
        <v>5.3648622766131311E-2</v>
      </c>
      <c r="O676" s="13">
        <f t="shared" si="128"/>
        <v>5.3648622766131311E-2</v>
      </c>
      <c r="Q676">
        <v>22.435929998233721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2</v>
      </c>
      <c r="G677" s="13">
        <f t="shared" si="122"/>
        <v>0</v>
      </c>
      <c r="H677" s="13">
        <f t="shared" si="123"/>
        <v>2</v>
      </c>
      <c r="I677" s="16">
        <f t="shared" si="130"/>
        <v>2.0000009289108682</v>
      </c>
      <c r="J677" s="13">
        <f t="shared" si="124"/>
        <v>1.9996217514425738</v>
      </c>
      <c r="K677" s="13">
        <f t="shared" si="125"/>
        <v>3.7917746829441157E-4</v>
      </c>
      <c r="L677" s="13">
        <f t="shared" si="126"/>
        <v>0</v>
      </c>
      <c r="M677" s="13">
        <f t="shared" si="131"/>
        <v>3.2881413953435322E-2</v>
      </c>
      <c r="N677" s="13">
        <f t="shared" si="127"/>
        <v>2.0386476651129901E-2</v>
      </c>
      <c r="O677" s="13">
        <f t="shared" si="128"/>
        <v>2.0386476651129901E-2</v>
      </c>
      <c r="Q677">
        <v>22.843123000000009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1.321428571</v>
      </c>
      <c r="G678" s="13">
        <f t="shared" si="122"/>
        <v>0</v>
      </c>
      <c r="H678" s="13">
        <f t="shared" si="123"/>
        <v>1.321428571</v>
      </c>
      <c r="I678" s="16">
        <f t="shared" si="130"/>
        <v>1.3218077484682944</v>
      </c>
      <c r="J678" s="13">
        <f t="shared" si="124"/>
        <v>1.321698786342822</v>
      </c>
      <c r="K678" s="13">
        <f t="shared" si="125"/>
        <v>1.0896212547240047E-4</v>
      </c>
      <c r="L678" s="13">
        <f t="shared" si="126"/>
        <v>0</v>
      </c>
      <c r="M678" s="13">
        <f t="shared" si="131"/>
        <v>1.2494937302305421E-2</v>
      </c>
      <c r="N678" s="13">
        <f t="shared" si="127"/>
        <v>7.7468611274293612E-3</v>
      </c>
      <c r="O678" s="13">
        <f t="shared" si="128"/>
        <v>7.7468611274293612E-3</v>
      </c>
      <c r="Q678">
        <v>22.876670754641228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9.4357142859999996</v>
      </c>
      <c r="G679" s="13">
        <f t="shared" si="122"/>
        <v>0</v>
      </c>
      <c r="H679" s="13">
        <f t="shared" si="123"/>
        <v>9.4357142859999996</v>
      </c>
      <c r="I679" s="16">
        <f t="shared" si="130"/>
        <v>9.4358232481254714</v>
      </c>
      <c r="J679" s="13">
        <f t="shared" si="124"/>
        <v>9.3728399467270638</v>
      </c>
      <c r="K679" s="13">
        <f t="shared" si="125"/>
        <v>6.2983301398407576E-2</v>
      </c>
      <c r="L679" s="13">
        <f t="shared" si="126"/>
        <v>0</v>
      </c>
      <c r="M679" s="13">
        <f t="shared" si="131"/>
        <v>4.7480761748760602E-3</v>
      </c>
      <c r="N679" s="13">
        <f t="shared" si="127"/>
        <v>2.9438072284231572E-3</v>
      </c>
      <c r="O679" s="13">
        <f t="shared" si="128"/>
        <v>2.9438072284231572E-3</v>
      </c>
      <c r="Q679">
        <v>19.531251205652879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78.642857140000004</v>
      </c>
      <c r="G680" s="13">
        <f t="shared" si="122"/>
        <v>5.7377499318022211</v>
      </c>
      <c r="H680" s="13">
        <f t="shared" si="123"/>
        <v>72.905107208197776</v>
      </c>
      <c r="I680" s="16">
        <f t="shared" si="130"/>
        <v>72.96809050959618</v>
      </c>
      <c r="J680" s="13">
        <f t="shared" si="124"/>
        <v>45.035776475574124</v>
      </c>
      <c r="K680" s="13">
        <f t="shared" si="125"/>
        <v>27.932314034022056</v>
      </c>
      <c r="L680" s="13">
        <f t="shared" si="126"/>
        <v>16.913915202313188</v>
      </c>
      <c r="M680" s="13">
        <f t="shared" si="131"/>
        <v>16.915719471259642</v>
      </c>
      <c r="N680" s="13">
        <f t="shared" si="127"/>
        <v>10.487746072180977</v>
      </c>
      <c r="O680" s="13">
        <f t="shared" si="128"/>
        <v>16.225496003983199</v>
      </c>
      <c r="Q680">
        <v>14.548781065433371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11.46428571</v>
      </c>
      <c r="G681" s="13">
        <f t="shared" si="122"/>
        <v>0</v>
      </c>
      <c r="H681" s="13">
        <f t="shared" si="123"/>
        <v>11.46428571</v>
      </c>
      <c r="I681" s="16">
        <f t="shared" si="130"/>
        <v>22.482684541708867</v>
      </c>
      <c r="J681" s="13">
        <f t="shared" si="124"/>
        <v>19.817921317181735</v>
      </c>
      <c r="K681" s="13">
        <f t="shared" si="125"/>
        <v>2.6647632245271318</v>
      </c>
      <c r="L681" s="13">
        <f t="shared" si="126"/>
        <v>0</v>
      </c>
      <c r="M681" s="13">
        <f t="shared" si="131"/>
        <v>6.4279733990786649</v>
      </c>
      <c r="N681" s="13">
        <f t="shared" si="127"/>
        <v>3.9853435074287722</v>
      </c>
      <c r="O681" s="13">
        <f t="shared" si="128"/>
        <v>3.9853435074287722</v>
      </c>
      <c r="Q681">
        <v>9.988061746383524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31.192857140000001</v>
      </c>
      <c r="G682" s="13">
        <f t="shared" si="122"/>
        <v>0.43270684953310173</v>
      </c>
      <c r="H682" s="13">
        <f t="shared" si="123"/>
        <v>30.7601502904669</v>
      </c>
      <c r="I682" s="16">
        <f t="shared" si="130"/>
        <v>33.424913514994032</v>
      </c>
      <c r="J682" s="13">
        <f t="shared" si="124"/>
        <v>25.984390532425145</v>
      </c>
      <c r="K682" s="13">
        <f t="shared" si="125"/>
        <v>7.4405229825688863</v>
      </c>
      <c r="L682" s="13">
        <f t="shared" si="126"/>
        <v>0</v>
      </c>
      <c r="M682" s="13">
        <f t="shared" si="131"/>
        <v>2.4426298916498927</v>
      </c>
      <c r="N682" s="13">
        <f t="shared" si="127"/>
        <v>1.5144305328229335</v>
      </c>
      <c r="O682" s="13">
        <f t="shared" si="128"/>
        <v>1.9471373823560352</v>
      </c>
      <c r="Q682">
        <v>9.7512245935483897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45.692857140000001</v>
      </c>
      <c r="G683" s="13">
        <f t="shared" si="122"/>
        <v>2.0538475174551718</v>
      </c>
      <c r="H683" s="13">
        <f t="shared" si="123"/>
        <v>43.639009622544826</v>
      </c>
      <c r="I683" s="16">
        <f t="shared" si="130"/>
        <v>51.079532605113712</v>
      </c>
      <c r="J683" s="13">
        <f t="shared" si="124"/>
        <v>35.101307035975871</v>
      </c>
      <c r="K683" s="13">
        <f t="shared" si="125"/>
        <v>15.978225569137841</v>
      </c>
      <c r="L683" s="13">
        <f t="shared" si="126"/>
        <v>4.8719309209182891</v>
      </c>
      <c r="M683" s="13">
        <f t="shared" si="131"/>
        <v>5.8001302797452485</v>
      </c>
      <c r="N683" s="13">
        <f t="shared" si="127"/>
        <v>3.5960807734420541</v>
      </c>
      <c r="O683" s="13">
        <f t="shared" si="128"/>
        <v>5.6499282908972255</v>
      </c>
      <c r="Q683">
        <v>12.08222371647085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51.135714290000003</v>
      </c>
      <c r="G684" s="13">
        <f t="shared" si="122"/>
        <v>2.6623742123210627</v>
      </c>
      <c r="H684" s="13">
        <f t="shared" si="123"/>
        <v>48.473340077678941</v>
      </c>
      <c r="I684" s="16">
        <f t="shared" si="130"/>
        <v>59.579634725898501</v>
      </c>
      <c r="J684" s="13">
        <f t="shared" si="124"/>
        <v>39.200724586313115</v>
      </c>
      <c r="K684" s="13">
        <f t="shared" si="125"/>
        <v>20.378910139585386</v>
      </c>
      <c r="L684" s="13">
        <f t="shared" si="126"/>
        <v>9.3049727693516644</v>
      </c>
      <c r="M684" s="13">
        <f t="shared" si="131"/>
        <v>11.509022275654859</v>
      </c>
      <c r="N684" s="13">
        <f t="shared" si="127"/>
        <v>7.1355938109060126</v>
      </c>
      <c r="O684" s="13">
        <f t="shared" si="128"/>
        <v>9.7979680232270745</v>
      </c>
      <c r="Q684">
        <v>13.17358839311332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29.035714290000001</v>
      </c>
      <c r="G685" s="13">
        <f t="shared" si="122"/>
        <v>0.19153222879845916</v>
      </c>
      <c r="H685" s="13">
        <f t="shared" si="123"/>
        <v>28.844182061201543</v>
      </c>
      <c r="I685" s="16">
        <f t="shared" si="130"/>
        <v>39.918119431435265</v>
      </c>
      <c r="J685" s="13">
        <f t="shared" si="124"/>
        <v>33.042292480837517</v>
      </c>
      <c r="K685" s="13">
        <f t="shared" si="125"/>
        <v>6.8758269505977481</v>
      </c>
      <c r="L685" s="13">
        <f t="shared" si="126"/>
        <v>0</v>
      </c>
      <c r="M685" s="13">
        <f t="shared" si="131"/>
        <v>4.3734284647488462</v>
      </c>
      <c r="N685" s="13">
        <f t="shared" si="127"/>
        <v>2.7115256481442844</v>
      </c>
      <c r="O685" s="13">
        <f t="shared" si="128"/>
        <v>2.9030578769427438</v>
      </c>
      <c r="Q685">
        <v>14.95774181188974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15.871428570000001</v>
      </c>
      <c r="G686" s="13">
        <f t="shared" si="122"/>
        <v>0</v>
      </c>
      <c r="H686" s="13">
        <f t="shared" si="123"/>
        <v>15.871428570000001</v>
      </c>
      <c r="I686" s="16">
        <f t="shared" si="130"/>
        <v>22.747255520597747</v>
      </c>
      <c r="J686" s="13">
        <f t="shared" si="124"/>
        <v>21.775435595159504</v>
      </c>
      <c r="K686" s="13">
        <f t="shared" si="125"/>
        <v>0.97181992543824336</v>
      </c>
      <c r="L686" s="13">
        <f t="shared" si="126"/>
        <v>0</v>
      </c>
      <c r="M686" s="13">
        <f t="shared" si="131"/>
        <v>1.6619028166045617</v>
      </c>
      <c r="N686" s="13">
        <f t="shared" si="127"/>
        <v>1.0303797462948283</v>
      </c>
      <c r="O686" s="13">
        <f t="shared" si="128"/>
        <v>1.0303797462948283</v>
      </c>
      <c r="Q686">
        <v>18.456385247544262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0.14285714299999999</v>
      </c>
      <c r="G687" s="13">
        <f t="shared" si="122"/>
        <v>0</v>
      </c>
      <c r="H687" s="13">
        <f t="shared" si="123"/>
        <v>0.14285714299999999</v>
      </c>
      <c r="I687" s="16">
        <f t="shared" si="130"/>
        <v>1.1146770684382434</v>
      </c>
      <c r="J687" s="13">
        <f t="shared" si="124"/>
        <v>1.1146033613620872</v>
      </c>
      <c r="K687" s="13">
        <f t="shared" si="125"/>
        <v>7.3707076156281914E-5</v>
      </c>
      <c r="L687" s="13">
        <f t="shared" si="126"/>
        <v>0</v>
      </c>
      <c r="M687" s="13">
        <f t="shared" si="131"/>
        <v>0.63152307030973343</v>
      </c>
      <c r="N687" s="13">
        <f t="shared" si="127"/>
        <v>0.39154430359203474</v>
      </c>
      <c r="O687" s="13">
        <f t="shared" si="128"/>
        <v>0.39154430359203474</v>
      </c>
      <c r="Q687">
        <v>22.022853384188458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3.5714285999999998E-2</v>
      </c>
      <c r="G688" s="13">
        <f t="shared" si="122"/>
        <v>0</v>
      </c>
      <c r="H688" s="13">
        <f t="shared" si="123"/>
        <v>3.5714285999999998E-2</v>
      </c>
      <c r="I688" s="16">
        <f t="shared" si="130"/>
        <v>3.578799307615628E-2</v>
      </c>
      <c r="J688" s="13">
        <f t="shared" si="124"/>
        <v>3.5787991339183832E-2</v>
      </c>
      <c r="K688" s="13">
        <f t="shared" si="125"/>
        <v>1.7369724478188964E-9</v>
      </c>
      <c r="L688" s="13">
        <f t="shared" si="126"/>
        <v>0</v>
      </c>
      <c r="M688" s="13">
        <f t="shared" si="131"/>
        <v>0.23997876671769869</v>
      </c>
      <c r="N688" s="13">
        <f t="shared" si="127"/>
        <v>0.1487868353649732</v>
      </c>
      <c r="O688" s="13">
        <f t="shared" si="128"/>
        <v>0.1487868353649732</v>
      </c>
      <c r="Q688">
        <v>24.440323976070271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64.650000000000006</v>
      </c>
      <c r="G689" s="13">
        <f t="shared" si="122"/>
        <v>4.1733092580037594</v>
      </c>
      <c r="H689" s="13">
        <f t="shared" si="123"/>
        <v>60.476690741996244</v>
      </c>
      <c r="I689" s="16">
        <f t="shared" si="130"/>
        <v>60.476690743733215</v>
      </c>
      <c r="J689" s="13">
        <f t="shared" si="124"/>
        <v>53.401100606844004</v>
      </c>
      <c r="K689" s="13">
        <f t="shared" si="125"/>
        <v>7.0755901368892111</v>
      </c>
      <c r="L689" s="13">
        <f t="shared" si="126"/>
        <v>0</v>
      </c>
      <c r="M689" s="13">
        <f t="shared" si="131"/>
        <v>9.1191931352725492E-2</v>
      </c>
      <c r="N689" s="13">
        <f t="shared" si="127"/>
        <v>5.6538997438689807E-2</v>
      </c>
      <c r="O689" s="13">
        <f t="shared" si="128"/>
        <v>4.229848255442449</v>
      </c>
      <c r="Q689">
        <v>24.303313404844101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13.771428569999999</v>
      </c>
      <c r="G690" s="13">
        <f t="shared" si="122"/>
        <v>0</v>
      </c>
      <c r="H690" s="13">
        <f t="shared" si="123"/>
        <v>13.771428569999999</v>
      </c>
      <c r="I690" s="16">
        <f t="shared" si="130"/>
        <v>20.847018706889209</v>
      </c>
      <c r="J690" s="13">
        <f t="shared" si="124"/>
        <v>20.512770995657156</v>
      </c>
      <c r="K690" s="13">
        <f t="shared" si="125"/>
        <v>0.33424771123205232</v>
      </c>
      <c r="L690" s="13">
        <f t="shared" si="126"/>
        <v>0</v>
      </c>
      <c r="M690" s="13">
        <f t="shared" si="131"/>
        <v>3.4652933914035684E-2</v>
      </c>
      <c r="N690" s="13">
        <f t="shared" si="127"/>
        <v>2.1484819026702125E-2</v>
      </c>
      <c r="O690" s="13">
        <f t="shared" si="128"/>
        <v>2.1484819026702125E-2</v>
      </c>
      <c r="Q690">
        <v>24.45847100000001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27.31428571</v>
      </c>
      <c r="G691" s="13">
        <f t="shared" si="122"/>
        <v>0</v>
      </c>
      <c r="H691" s="13">
        <f t="shared" si="123"/>
        <v>27.31428571</v>
      </c>
      <c r="I691" s="16">
        <f t="shared" si="130"/>
        <v>27.648533421232052</v>
      </c>
      <c r="J691" s="13">
        <f t="shared" si="124"/>
        <v>25.961100333741705</v>
      </c>
      <c r="K691" s="13">
        <f t="shared" si="125"/>
        <v>1.6874330874903478</v>
      </c>
      <c r="L691" s="13">
        <f t="shared" si="126"/>
        <v>0</v>
      </c>
      <c r="M691" s="13">
        <f t="shared" si="131"/>
        <v>1.3168114887333559E-2</v>
      </c>
      <c r="N691" s="13">
        <f t="shared" si="127"/>
        <v>8.1642312301468071E-3</v>
      </c>
      <c r="O691" s="13">
        <f t="shared" si="128"/>
        <v>8.1642312301468071E-3</v>
      </c>
      <c r="Q691">
        <v>18.487250843489871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34.671428570000003</v>
      </c>
      <c r="G692" s="13">
        <f t="shared" si="122"/>
        <v>0.82162089170171093</v>
      </c>
      <c r="H692" s="13">
        <f t="shared" si="123"/>
        <v>33.849807678298291</v>
      </c>
      <c r="I692" s="16">
        <f t="shared" si="130"/>
        <v>35.537240765788638</v>
      </c>
      <c r="J692" s="13">
        <f t="shared" si="124"/>
        <v>29.868744192912505</v>
      </c>
      <c r="K692" s="13">
        <f t="shared" si="125"/>
        <v>5.6684965728761334</v>
      </c>
      <c r="L692" s="13">
        <f t="shared" si="126"/>
        <v>0</v>
      </c>
      <c r="M692" s="13">
        <f t="shared" si="131"/>
        <v>5.0038836571867518E-3</v>
      </c>
      <c r="N692" s="13">
        <f t="shared" si="127"/>
        <v>3.1024078674557862E-3</v>
      </c>
      <c r="O692" s="13">
        <f t="shared" si="128"/>
        <v>0.82472329956916668</v>
      </c>
      <c r="Q692">
        <v>14.00582593494001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42.257142860000002</v>
      </c>
      <c r="G693" s="13">
        <f t="shared" si="122"/>
        <v>1.6697250248573379</v>
      </c>
      <c r="H693" s="13">
        <f t="shared" si="123"/>
        <v>40.587417835142666</v>
      </c>
      <c r="I693" s="16">
        <f t="shared" si="130"/>
        <v>46.255914408018796</v>
      </c>
      <c r="J693" s="13">
        <f t="shared" si="124"/>
        <v>34.263442755558245</v>
      </c>
      <c r="K693" s="13">
        <f t="shared" si="125"/>
        <v>11.992471652460551</v>
      </c>
      <c r="L693" s="13">
        <f t="shared" si="126"/>
        <v>0.85687062124524715</v>
      </c>
      <c r="M693" s="13">
        <f t="shared" si="131"/>
        <v>0.85877209703497814</v>
      </c>
      <c r="N693" s="13">
        <f t="shared" si="127"/>
        <v>0.53243870016168648</v>
      </c>
      <c r="O693" s="13">
        <f t="shared" si="128"/>
        <v>2.2021637250190245</v>
      </c>
      <c r="Q693">
        <v>12.8754890791954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55.535714290000001</v>
      </c>
      <c r="G694" s="13">
        <f t="shared" si="122"/>
        <v>3.1543065529318977</v>
      </c>
      <c r="H694" s="13">
        <f t="shared" si="123"/>
        <v>52.381407737068102</v>
      </c>
      <c r="I694" s="16">
        <f t="shared" si="130"/>
        <v>63.517008768283404</v>
      </c>
      <c r="J694" s="13">
        <f t="shared" si="124"/>
        <v>35.431068659312245</v>
      </c>
      <c r="K694" s="13">
        <f t="shared" si="125"/>
        <v>28.085940108971158</v>
      </c>
      <c r="L694" s="13">
        <f t="shared" si="126"/>
        <v>17.068670856429673</v>
      </c>
      <c r="M694" s="13">
        <f t="shared" si="131"/>
        <v>17.395004253302965</v>
      </c>
      <c r="N694" s="13">
        <f t="shared" si="127"/>
        <v>10.784902637047837</v>
      </c>
      <c r="O694" s="13">
        <f t="shared" si="128"/>
        <v>13.939209189979735</v>
      </c>
      <c r="Q694">
        <v>10.244173593548391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58.235714289999997</v>
      </c>
      <c r="G695" s="13">
        <f t="shared" si="122"/>
        <v>3.4561741255794551</v>
      </c>
      <c r="H695" s="13">
        <f t="shared" si="123"/>
        <v>54.779540164420538</v>
      </c>
      <c r="I695" s="16">
        <f t="shared" si="130"/>
        <v>65.79680941696202</v>
      </c>
      <c r="J695" s="13">
        <f t="shared" si="124"/>
        <v>36.635719161991041</v>
      </c>
      <c r="K695" s="13">
        <f t="shared" si="125"/>
        <v>29.161090254970979</v>
      </c>
      <c r="L695" s="13">
        <f t="shared" si="126"/>
        <v>18.151726347971469</v>
      </c>
      <c r="M695" s="13">
        <f t="shared" si="131"/>
        <v>24.761827964226597</v>
      </c>
      <c r="N695" s="13">
        <f t="shared" si="127"/>
        <v>15.35233333782049</v>
      </c>
      <c r="O695" s="13">
        <f t="shared" si="128"/>
        <v>18.808507463399945</v>
      </c>
      <c r="Q695">
        <v>10.731276005409891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38.464285709999999</v>
      </c>
      <c r="G696" s="13">
        <f t="shared" si="122"/>
        <v>1.2456729577205099</v>
      </c>
      <c r="H696" s="13">
        <f t="shared" si="123"/>
        <v>37.218612752279491</v>
      </c>
      <c r="I696" s="16">
        <f t="shared" si="130"/>
        <v>48.227976659279001</v>
      </c>
      <c r="J696" s="13">
        <f t="shared" si="124"/>
        <v>35.450318754575726</v>
      </c>
      <c r="K696" s="13">
        <f t="shared" si="125"/>
        <v>12.777657904703275</v>
      </c>
      <c r="L696" s="13">
        <f t="shared" si="126"/>
        <v>1.647830177488236</v>
      </c>
      <c r="M696" s="13">
        <f t="shared" si="131"/>
        <v>11.057324803894343</v>
      </c>
      <c r="N696" s="13">
        <f t="shared" si="127"/>
        <v>6.8555413784144923</v>
      </c>
      <c r="O696" s="13">
        <f t="shared" si="128"/>
        <v>8.1012143361350013</v>
      </c>
      <c r="Q696">
        <v>13.238027261447529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33.292857140000002</v>
      </c>
      <c r="G697" s="13">
        <f t="shared" si="122"/>
        <v>0.66749273937009135</v>
      </c>
      <c r="H697" s="13">
        <f t="shared" si="123"/>
        <v>32.625364400629913</v>
      </c>
      <c r="I697" s="16">
        <f t="shared" si="130"/>
        <v>43.75519212784495</v>
      </c>
      <c r="J697" s="13">
        <f t="shared" si="124"/>
        <v>35.253474206603762</v>
      </c>
      <c r="K697" s="13">
        <f t="shared" si="125"/>
        <v>8.5017179212411875</v>
      </c>
      <c r="L697" s="13">
        <f t="shared" si="126"/>
        <v>0</v>
      </c>
      <c r="M697" s="13">
        <f t="shared" si="131"/>
        <v>4.2017834254798503</v>
      </c>
      <c r="N697" s="13">
        <f t="shared" si="127"/>
        <v>2.6051057237975073</v>
      </c>
      <c r="O697" s="13">
        <f t="shared" si="128"/>
        <v>3.2725984631675988</v>
      </c>
      <c r="Q697">
        <v>15.110044297789271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39.735714289999997</v>
      </c>
      <c r="G698" s="13">
        <f t="shared" si="122"/>
        <v>1.3878222389202621</v>
      </c>
      <c r="H698" s="13">
        <f t="shared" si="123"/>
        <v>38.347892051079732</v>
      </c>
      <c r="I698" s="16">
        <f t="shared" si="130"/>
        <v>46.84960997232092</v>
      </c>
      <c r="J698" s="13">
        <f t="shared" si="124"/>
        <v>38.161383693988824</v>
      </c>
      <c r="K698" s="13">
        <f t="shared" si="125"/>
        <v>8.6882262783320954</v>
      </c>
      <c r="L698" s="13">
        <f t="shared" si="126"/>
        <v>0</v>
      </c>
      <c r="M698" s="13">
        <f t="shared" si="131"/>
        <v>1.596677701682343</v>
      </c>
      <c r="N698" s="13">
        <f t="shared" si="127"/>
        <v>0.98994017504305265</v>
      </c>
      <c r="O698" s="13">
        <f t="shared" si="128"/>
        <v>2.3777624139633149</v>
      </c>
      <c r="Q698">
        <v>16.540639499465481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0.97142857100000002</v>
      </c>
      <c r="G699" s="13">
        <f t="shared" si="122"/>
        <v>0</v>
      </c>
      <c r="H699" s="13">
        <f t="shared" si="123"/>
        <v>0.97142857100000002</v>
      </c>
      <c r="I699" s="16">
        <f t="shared" si="130"/>
        <v>9.6596548493320959</v>
      </c>
      <c r="J699" s="13">
        <f t="shared" si="124"/>
        <v>9.6070931169646308</v>
      </c>
      <c r="K699" s="13">
        <f t="shared" si="125"/>
        <v>5.2561732367465197E-2</v>
      </c>
      <c r="L699" s="13">
        <f t="shared" si="126"/>
        <v>0</v>
      </c>
      <c r="M699" s="13">
        <f t="shared" si="131"/>
        <v>0.60673752663929037</v>
      </c>
      <c r="N699" s="13">
        <f t="shared" si="127"/>
        <v>0.37617726651636002</v>
      </c>
      <c r="O699" s="13">
        <f t="shared" si="128"/>
        <v>0.37617726651636002</v>
      </c>
      <c r="Q699">
        <v>21.31843697466017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0.257142857</v>
      </c>
      <c r="G700" s="13">
        <f t="shared" si="122"/>
        <v>0</v>
      </c>
      <c r="H700" s="13">
        <f t="shared" si="123"/>
        <v>0.257142857</v>
      </c>
      <c r="I700" s="16">
        <f t="shared" si="130"/>
        <v>0.3097045893674652</v>
      </c>
      <c r="J700" s="13">
        <f t="shared" si="124"/>
        <v>0.30970324333077215</v>
      </c>
      <c r="K700" s="13">
        <f t="shared" si="125"/>
        <v>1.3460366930506673E-6</v>
      </c>
      <c r="L700" s="13">
        <f t="shared" si="126"/>
        <v>0</v>
      </c>
      <c r="M700" s="13">
        <f t="shared" si="131"/>
        <v>0.23056026012293035</v>
      </c>
      <c r="N700" s="13">
        <f t="shared" si="127"/>
        <v>0.14294736127621682</v>
      </c>
      <c r="O700" s="13">
        <f t="shared" si="128"/>
        <v>0.14294736127621682</v>
      </c>
      <c r="Q700">
        <v>23.164859213867938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9.2857143000000003E-2</v>
      </c>
      <c r="G701" s="13">
        <f t="shared" si="122"/>
        <v>0</v>
      </c>
      <c r="H701" s="13">
        <f t="shared" si="123"/>
        <v>9.2857143000000003E-2</v>
      </c>
      <c r="I701" s="16">
        <f t="shared" si="130"/>
        <v>9.2858489036693054E-2</v>
      </c>
      <c r="J701" s="13">
        <f t="shared" si="124"/>
        <v>9.2858453059685639E-2</v>
      </c>
      <c r="K701" s="13">
        <f t="shared" si="125"/>
        <v>3.5977007414866868E-8</v>
      </c>
      <c r="L701" s="13">
        <f t="shared" si="126"/>
        <v>0</v>
      </c>
      <c r="M701" s="13">
        <f t="shared" si="131"/>
        <v>8.7612898846713527E-2</v>
      </c>
      <c r="N701" s="13">
        <f t="shared" si="127"/>
        <v>5.4319997284962389E-2</v>
      </c>
      <c r="O701" s="13">
        <f t="shared" si="128"/>
        <v>5.4319997284962389E-2</v>
      </c>
      <c r="Q701">
        <v>23.22474900000001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1.957142857</v>
      </c>
      <c r="G702" s="13">
        <f t="shared" si="122"/>
        <v>0</v>
      </c>
      <c r="H702" s="13">
        <f t="shared" si="123"/>
        <v>1.957142857</v>
      </c>
      <c r="I702" s="16">
        <f t="shared" si="130"/>
        <v>1.9571428929770074</v>
      </c>
      <c r="J702" s="13">
        <f t="shared" si="124"/>
        <v>1.9568038364379587</v>
      </c>
      <c r="K702" s="13">
        <f t="shared" si="125"/>
        <v>3.390565390486433E-4</v>
      </c>
      <c r="L702" s="13">
        <f t="shared" si="126"/>
        <v>0</v>
      </c>
      <c r="M702" s="13">
        <f t="shared" si="131"/>
        <v>3.3292901561751138E-2</v>
      </c>
      <c r="N702" s="13">
        <f t="shared" si="127"/>
        <v>2.0641598968285706E-2</v>
      </c>
      <c r="O702" s="13">
        <f t="shared" si="128"/>
        <v>2.0641598968285706E-2</v>
      </c>
      <c r="Q702">
        <v>23.176314227958201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11.16428571</v>
      </c>
      <c r="G703" s="13">
        <f t="shared" si="122"/>
        <v>0</v>
      </c>
      <c r="H703" s="13">
        <f t="shared" si="123"/>
        <v>11.16428571</v>
      </c>
      <c r="I703" s="16">
        <f t="shared" si="130"/>
        <v>11.164624766539049</v>
      </c>
      <c r="J703" s="13">
        <f t="shared" si="124"/>
        <v>11.05567873431</v>
      </c>
      <c r="K703" s="13">
        <f t="shared" si="125"/>
        <v>0.10894603222904919</v>
      </c>
      <c r="L703" s="13">
        <f t="shared" si="126"/>
        <v>0</v>
      </c>
      <c r="M703" s="13">
        <f t="shared" si="131"/>
        <v>1.2651302593465433E-2</v>
      </c>
      <c r="N703" s="13">
        <f t="shared" si="127"/>
        <v>7.8438076079485677E-3</v>
      </c>
      <c r="O703" s="13">
        <f t="shared" si="128"/>
        <v>7.8438076079485677E-3</v>
      </c>
      <c r="Q703">
        <v>19.192787606414939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85.121428570000006</v>
      </c>
      <c r="G704" s="13">
        <f t="shared" si="122"/>
        <v>6.4620723880236728</v>
      </c>
      <c r="H704" s="13">
        <f t="shared" si="123"/>
        <v>78.659356181976335</v>
      </c>
      <c r="I704" s="16">
        <f t="shared" si="130"/>
        <v>78.768302214205391</v>
      </c>
      <c r="J704" s="13">
        <f t="shared" si="124"/>
        <v>50.746206860675706</v>
      </c>
      <c r="K704" s="13">
        <f t="shared" si="125"/>
        <v>28.022095353529686</v>
      </c>
      <c r="L704" s="13">
        <f t="shared" si="126"/>
        <v>17.004356664366082</v>
      </c>
      <c r="M704" s="13">
        <f t="shared" si="131"/>
        <v>17.009164159351599</v>
      </c>
      <c r="N704" s="13">
        <f t="shared" si="127"/>
        <v>10.545681778797992</v>
      </c>
      <c r="O704" s="13">
        <f t="shared" si="128"/>
        <v>17.007754166821663</v>
      </c>
      <c r="Q704">
        <v>16.662452428491971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168.0571429</v>
      </c>
      <c r="G705" s="13">
        <f t="shared" si="122"/>
        <v>15.734517858611961</v>
      </c>
      <c r="H705" s="13">
        <f t="shared" si="123"/>
        <v>152.32262504138805</v>
      </c>
      <c r="I705" s="16">
        <f t="shared" si="130"/>
        <v>163.34036373055167</v>
      </c>
      <c r="J705" s="13">
        <f t="shared" si="124"/>
        <v>52.074065363739187</v>
      </c>
      <c r="K705" s="13">
        <f t="shared" si="125"/>
        <v>111.26629836681249</v>
      </c>
      <c r="L705" s="13">
        <f t="shared" si="126"/>
        <v>100.86063622494291</v>
      </c>
      <c r="M705" s="13">
        <f t="shared" si="131"/>
        <v>107.32411860549652</v>
      </c>
      <c r="N705" s="13">
        <f t="shared" si="127"/>
        <v>66.540953535407837</v>
      </c>
      <c r="O705" s="13">
        <f t="shared" si="128"/>
        <v>82.275471394019803</v>
      </c>
      <c r="Q705">
        <v>13.957098726720471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7.15</v>
      </c>
      <c r="G706" s="13">
        <f t="shared" si="122"/>
        <v>0</v>
      </c>
      <c r="H706" s="13">
        <f t="shared" si="123"/>
        <v>7.15</v>
      </c>
      <c r="I706" s="16">
        <f t="shared" si="130"/>
        <v>17.55566214186959</v>
      </c>
      <c r="J706" s="13">
        <f t="shared" si="124"/>
        <v>16.278045282562594</v>
      </c>
      <c r="K706" s="13">
        <f t="shared" si="125"/>
        <v>1.2776168593069954</v>
      </c>
      <c r="L706" s="13">
        <f t="shared" si="126"/>
        <v>0</v>
      </c>
      <c r="M706" s="13">
        <f t="shared" si="131"/>
        <v>40.783165070088685</v>
      </c>
      <c r="N706" s="13">
        <f t="shared" si="127"/>
        <v>25.285562343454984</v>
      </c>
      <c r="O706" s="13">
        <f t="shared" si="128"/>
        <v>25.285562343454984</v>
      </c>
      <c r="Q706">
        <v>10.513330593548391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0.63571428600000002</v>
      </c>
      <c r="G707" s="13">
        <f t="shared" si="122"/>
        <v>0</v>
      </c>
      <c r="H707" s="13">
        <f t="shared" si="123"/>
        <v>0.63571428600000002</v>
      </c>
      <c r="I707" s="16">
        <f t="shared" si="130"/>
        <v>1.9133311453069954</v>
      </c>
      <c r="J707" s="13">
        <f t="shared" si="124"/>
        <v>1.9122731163109983</v>
      </c>
      <c r="K707" s="13">
        <f t="shared" si="125"/>
        <v>1.0580289959971623E-3</v>
      </c>
      <c r="L707" s="13">
        <f t="shared" si="126"/>
        <v>0</v>
      </c>
      <c r="M707" s="13">
        <f t="shared" si="131"/>
        <v>15.497602726633701</v>
      </c>
      <c r="N707" s="13">
        <f t="shared" si="127"/>
        <v>9.6085136905128952</v>
      </c>
      <c r="O707" s="13">
        <f t="shared" si="128"/>
        <v>9.6085136905128952</v>
      </c>
      <c r="Q707">
        <v>14.616849944781579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37.228571430000002</v>
      </c>
      <c r="G708" s="13">
        <f t="shared" si="122"/>
        <v>1.1075166354280939</v>
      </c>
      <c r="H708" s="13">
        <f t="shared" si="123"/>
        <v>36.121054794571911</v>
      </c>
      <c r="I708" s="16">
        <f t="shared" si="130"/>
        <v>36.12211282356791</v>
      </c>
      <c r="J708" s="13">
        <f t="shared" si="124"/>
        <v>31.06625263431317</v>
      </c>
      <c r="K708" s="13">
        <f t="shared" si="125"/>
        <v>5.0558601892547408</v>
      </c>
      <c r="L708" s="13">
        <f t="shared" si="126"/>
        <v>0</v>
      </c>
      <c r="M708" s="13">
        <f t="shared" si="131"/>
        <v>5.8890890361208061</v>
      </c>
      <c r="N708" s="13">
        <f t="shared" si="127"/>
        <v>3.6512352023948997</v>
      </c>
      <c r="O708" s="13">
        <f t="shared" si="128"/>
        <v>4.7587518378229934</v>
      </c>
      <c r="Q708">
        <v>15.4360518674617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105.4642857</v>
      </c>
      <c r="G709" s="13">
        <f t="shared" si="122"/>
        <v>8.7364608704492888</v>
      </c>
      <c r="H709" s="13">
        <f t="shared" si="123"/>
        <v>96.727824829550713</v>
      </c>
      <c r="I709" s="16">
        <f t="shared" si="130"/>
        <v>101.78368501880546</v>
      </c>
      <c r="J709" s="13">
        <f t="shared" si="124"/>
        <v>52.570057554156499</v>
      </c>
      <c r="K709" s="13">
        <f t="shared" si="125"/>
        <v>49.213627464648958</v>
      </c>
      <c r="L709" s="13">
        <f t="shared" si="126"/>
        <v>38.351705509106729</v>
      </c>
      <c r="M709" s="13">
        <f t="shared" si="131"/>
        <v>40.589559342832636</v>
      </c>
      <c r="N709" s="13">
        <f t="shared" si="127"/>
        <v>25.165526792556236</v>
      </c>
      <c r="O709" s="13">
        <f t="shared" si="128"/>
        <v>33.901987663005528</v>
      </c>
      <c r="Q709">
        <v>15.554639875957809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0.84285714300000003</v>
      </c>
      <c r="G710" s="13">
        <f t="shared" ref="G710:G773" si="133">IF((F710-$J$2)&gt;0,$I$2*(F710-$J$2),0)</f>
        <v>0</v>
      </c>
      <c r="H710" s="13">
        <f t="shared" ref="H710:H773" si="134">F710-G710</f>
        <v>0.84285714300000003</v>
      </c>
      <c r="I710" s="16">
        <f t="shared" si="130"/>
        <v>11.704779098542232</v>
      </c>
      <c r="J710" s="13">
        <f t="shared" ref="J710:J773" si="135">I710/SQRT(1+(I710/($K$2*(300+(25*Q710)+0.05*(Q710)^3)))^2)</f>
        <v>11.587660713885072</v>
      </c>
      <c r="K710" s="13">
        <f t="shared" ref="K710:K773" si="136">I710-J710</f>
        <v>0.11711838465716085</v>
      </c>
      <c r="L710" s="13">
        <f t="shared" ref="L710:L773" si="137">IF(K710&gt;$N$2,(K710-$N$2)/$L$2,0)</f>
        <v>0</v>
      </c>
      <c r="M710" s="13">
        <f t="shared" si="131"/>
        <v>15.424032550276401</v>
      </c>
      <c r="N710" s="13">
        <f t="shared" ref="N710:N773" si="138">$M$2*M710</f>
        <v>9.5629001811713685</v>
      </c>
      <c r="O710" s="13">
        <f t="shared" ref="O710:O773" si="139">N710+G710</f>
        <v>9.5629001811713685</v>
      </c>
      <c r="Q710">
        <v>19.68012452552242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0.79285714299999999</v>
      </c>
      <c r="G711" s="13">
        <f t="shared" si="133"/>
        <v>0</v>
      </c>
      <c r="H711" s="13">
        <f t="shared" si="134"/>
        <v>0.79285714299999999</v>
      </c>
      <c r="I711" s="16">
        <f t="shared" ref="I711:I774" si="141">H711+K710-L710</f>
        <v>0.90997552765716083</v>
      </c>
      <c r="J711" s="13">
        <f t="shared" si="135"/>
        <v>0.90993251985378454</v>
      </c>
      <c r="K711" s="13">
        <f t="shared" si="136"/>
        <v>4.300780337629373E-5</v>
      </c>
      <c r="L711" s="13">
        <f t="shared" si="137"/>
        <v>0</v>
      </c>
      <c r="M711" s="13">
        <f t="shared" ref="M711:M774" si="142">L711+M710-N710</f>
        <v>5.8611323691050323</v>
      </c>
      <c r="N711" s="13">
        <f t="shared" si="138"/>
        <v>3.6339020688451202</v>
      </c>
      <c r="O711" s="13">
        <f t="shared" si="139"/>
        <v>3.6339020688451202</v>
      </c>
      <c r="Q711">
        <v>21.52769781554937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3.835714286</v>
      </c>
      <c r="G712" s="13">
        <f t="shared" si="133"/>
        <v>0</v>
      </c>
      <c r="H712" s="13">
        <f t="shared" si="134"/>
        <v>3.835714286</v>
      </c>
      <c r="I712" s="16">
        <f t="shared" si="141"/>
        <v>3.8357572938033764</v>
      </c>
      <c r="J712" s="13">
        <f t="shared" si="135"/>
        <v>3.833545904614486</v>
      </c>
      <c r="K712" s="13">
        <f t="shared" si="136"/>
        <v>2.2113891888904114E-3</v>
      </c>
      <c r="L712" s="13">
        <f t="shared" si="137"/>
        <v>0</v>
      </c>
      <c r="M712" s="13">
        <f t="shared" si="142"/>
        <v>2.2272303002599121</v>
      </c>
      <c r="N712" s="13">
        <f t="shared" si="138"/>
        <v>1.3808827861611455</v>
      </c>
      <c r="O712" s="13">
        <f t="shared" si="139"/>
        <v>1.3808827861611455</v>
      </c>
      <c r="Q712">
        <v>24.194756711329781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0.257142857</v>
      </c>
      <c r="G713" s="13">
        <f t="shared" si="133"/>
        <v>0</v>
      </c>
      <c r="H713" s="13">
        <f t="shared" si="134"/>
        <v>0.257142857</v>
      </c>
      <c r="I713" s="16">
        <f t="shared" si="141"/>
        <v>0.25935424618889041</v>
      </c>
      <c r="J713" s="13">
        <f t="shared" si="135"/>
        <v>0.25935355457699699</v>
      </c>
      <c r="K713" s="13">
        <f t="shared" si="136"/>
        <v>6.9161189342192841E-7</v>
      </c>
      <c r="L713" s="13">
        <f t="shared" si="137"/>
        <v>0</v>
      </c>
      <c r="M713" s="13">
        <f t="shared" si="142"/>
        <v>0.84634751409876663</v>
      </c>
      <c r="N713" s="13">
        <f t="shared" si="138"/>
        <v>0.52473545874123528</v>
      </c>
      <c r="O713" s="13">
        <f t="shared" si="139"/>
        <v>0.52473545874123528</v>
      </c>
      <c r="Q713">
        <v>24.117457000000009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155.94999999999999</v>
      </c>
      <c r="G714" s="13">
        <f t="shared" si="133"/>
        <v>14.380905325678583</v>
      </c>
      <c r="H714" s="13">
        <f t="shared" si="134"/>
        <v>141.56909467432141</v>
      </c>
      <c r="I714" s="16">
        <f t="shared" si="141"/>
        <v>141.56909536593329</v>
      </c>
      <c r="J714" s="13">
        <f t="shared" si="135"/>
        <v>80.132892028829033</v>
      </c>
      <c r="K714" s="13">
        <f t="shared" si="136"/>
        <v>61.43620333710426</v>
      </c>
      <c r="L714" s="13">
        <f t="shared" si="137"/>
        <v>50.664151327675363</v>
      </c>
      <c r="M714" s="13">
        <f t="shared" si="142"/>
        <v>50.985763383032896</v>
      </c>
      <c r="N714" s="13">
        <f t="shared" si="138"/>
        <v>31.611173297480395</v>
      </c>
      <c r="O714" s="13">
        <f t="shared" si="139"/>
        <v>45.992078623158974</v>
      </c>
      <c r="Q714">
        <v>22.063620045147019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0.80714285699999999</v>
      </c>
      <c r="G715" s="13">
        <f t="shared" si="133"/>
        <v>0</v>
      </c>
      <c r="H715" s="13">
        <f t="shared" si="134"/>
        <v>0.80714285699999999</v>
      </c>
      <c r="I715" s="16">
        <f t="shared" si="141"/>
        <v>11.5791948664289</v>
      </c>
      <c r="J715" s="13">
        <f t="shared" si="135"/>
        <v>11.458756701914067</v>
      </c>
      <c r="K715" s="13">
        <f t="shared" si="136"/>
        <v>0.12043816451483202</v>
      </c>
      <c r="L715" s="13">
        <f t="shared" si="137"/>
        <v>0</v>
      </c>
      <c r="M715" s="13">
        <f t="shared" si="142"/>
        <v>19.374590085552502</v>
      </c>
      <c r="N715" s="13">
        <f t="shared" si="138"/>
        <v>12.01224585304255</v>
      </c>
      <c r="O715" s="13">
        <f t="shared" si="139"/>
        <v>12.01224585304255</v>
      </c>
      <c r="Q715">
        <v>19.25011274265016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5.7714285710000004</v>
      </c>
      <c r="G716" s="13">
        <f t="shared" si="133"/>
        <v>0</v>
      </c>
      <c r="H716" s="13">
        <f t="shared" si="134"/>
        <v>5.7714285710000004</v>
      </c>
      <c r="I716" s="16">
        <f t="shared" si="141"/>
        <v>5.8918667355148324</v>
      </c>
      <c r="J716" s="13">
        <f t="shared" si="135"/>
        <v>5.8652192181840919</v>
      </c>
      <c r="K716" s="13">
        <f t="shared" si="136"/>
        <v>2.6647517330740556E-2</v>
      </c>
      <c r="L716" s="13">
        <f t="shared" si="137"/>
        <v>0</v>
      </c>
      <c r="M716" s="13">
        <f t="shared" si="142"/>
        <v>7.3623442325099511</v>
      </c>
      <c r="N716" s="13">
        <f t="shared" si="138"/>
        <v>4.5646534241561696</v>
      </c>
      <c r="O716" s="13">
        <f t="shared" si="139"/>
        <v>4.5646534241561696</v>
      </c>
      <c r="Q716">
        <v>15.635131115529139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154.1285714</v>
      </c>
      <c r="G717" s="13">
        <f t="shared" si="133"/>
        <v>14.177264499666423</v>
      </c>
      <c r="H717" s="13">
        <f t="shared" si="134"/>
        <v>139.95130690033358</v>
      </c>
      <c r="I717" s="16">
        <f t="shared" si="141"/>
        <v>139.97795441766431</v>
      </c>
      <c r="J717" s="13">
        <f t="shared" si="135"/>
        <v>47.816040116444157</v>
      </c>
      <c r="K717" s="13">
        <f t="shared" si="136"/>
        <v>92.16191430122015</v>
      </c>
      <c r="L717" s="13">
        <f t="shared" si="137"/>
        <v>81.61578177205908</v>
      </c>
      <c r="M717" s="13">
        <f t="shared" si="142"/>
        <v>84.413472580412872</v>
      </c>
      <c r="N717" s="13">
        <f t="shared" si="138"/>
        <v>52.336352999855983</v>
      </c>
      <c r="O717" s="13">
        <f t="shared" si="139"/>
        <v>66.513617499522411</v>
      </c>
      <c r="Q717">
        <v>12.83924536273595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12.16428571</v>
      </c>
      <c r="G718" s="13">
        <f t="shared" si="133"/>
        <v>0</v>
      </c>
      <c r="H718" s="13">
        <f t="shared" si="134"/>
        <v>12.16428571</v>
      </c>
      <c r="I718" s="16">
        <f t="shared" si="141"/>
        <v>22.710418239161072</v>
      </c>
      <c r="J718" s="13">
        <f t="shared" si="135"/>
        <v>20.396080622011322</v>
      </c>
      <c r="K718" s="13">
        <f t="shared" si="136"/>
        <v>2.3143376171497501</v>
      </c>
      <c r="L718" s="13">
        <f t="shared" si="137"/>
        <v>0</v>
      </c>
      <c r="M718" s="13">
        <f t="shared" si="142"/>
        <v>32.077119580556889</v>
      </c>
      <c r="N718" s="13">
        <f t="shared" si="138"/>
        <v>19.88781413994527</v>
      </c>
      <c r="O718" s="13">
        <f t="shared" si="139"/>
        <v>19.88781413994527</v>
      </c>
      <c r="Q718">
        <v>11.47680959354839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20.47142857</v>
      </c>
      <c r="G719" s="13">
        <f t="shared" si="133"/>
        <v>0</v>
      </c>
      <c r="H719" s="13">
        <f t="shared" si="134"/>
        <v>20.47142857</v>
      </c>
      <c r="I719" s="16">
        <f t="shared" si="141"/>
        <v>22.785766187149751</v>
      </c>
      <c r="J719" s="13">
        <f t="shared" si="135"/>
        <v>21.065475630833014</v>
      </c>
      <c r="K719" s="13">
        <f t="shared" si="136"/>
        <v>1.720290556316737</v>
      </c>
      <c r="L719" s="13">
        <f t="shared" si="137"/>
        <v>0</v>
      </c>
      <c r="M719" s="13">
        <f t="shared" si="142"/>
        <v>12.189305440611619</v>
      </c>
      <c r="N719" s="13">
        <f t="shared" si="138"/>
        <v>7.5573693731792035</v>
      </c>
      <c r="O719" s="13">
        <f t="shared" si="139"/>
        <v>7.5573693731792035</v>
      </c>
      <c r="Q719">
        <v>14.04197342992377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20.35714286</v>
      </c>
      <c r="G720" s="13">
        <f t="shared" si="133"/>
        <v>0</v>
      </c>
      <c r="H720" s="13">
        <f t="shared" si="134"/>
        <v>20.35714286</v>
      </c>
      <c r="I720" s="16">
        <f t="shared" si="141"/>
        <v>22.077433416316737</v>
      </c>
      <c r="J720" s="13">
        <f t="shared" si="135"/>
        <v>20.524115795112362</v>
      </c>
      <c r="K720" s="13">
        <f t="shared" si="136"/>
        <v>1.5533176212043749</v>
      </c>
      <c r="L720" s="13">
        <f t="shared" si="137"/>
        <v>0</v>
      </c>
      <c r="M720" s="13">
        <f t="shared" si="142"/>
        <v>4.6319360674324157</v>
      </c>
      <c r="N720" s="13">
        <f t="shared" si="138"/>
        <v>2.8718003618080976</v>
      </c>
      <c r="O720" s="13">
        <f t="shared" si="139"/>
        <v>2.8718003618080976</v>
      </c>
      <c r="Q720">
        <v>14.15607445220305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4.9071428570000002</v>
      </c>
      <c r="G721" s="13">
        <f t="shared" si="133"/>
        <v>0</v>
      </c>
      <c r="H721" s="13">
        <f t="shared" si="134"/>
        <v>4.9071428570000002</v>
      </c>
      <c r="I721" s="16">
        <f t="shared" si="141"/>
        <v>6.4604604782043751</v>
      </c>
      <c r="J721" s="13">
        <f t="shared" si="135"/>
        <v>6.4344439771019646</v>
      </c>
      <c r="K721" s="13">
        <f t="shared" si="136"/>
        <v>2.6016501102410494E-2</v>
      </c>
      <c r="L721" s="13">
        <f t="shared" si="137"/>
        <v>0</v>
      </c>
      <c r="M721" s="13">
        <f t="shared" si="142"/>
        <v>1.7601357056243181</v>
      </c>
      <c r="N721" s="13">
        <f t="shared" si="138"/>
        <v>1.0912841374870772</v>
      </c>
      <c r="O721" s="13">
        <f t="shared" si="139"/>
        <v>1.0912841374870772</v>
      </c>
      <c r="Q721">
        <v>17.77645001886426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27.34285714</v>
      </c>
      <c r="G722" s="13">
        <f t="shared" si="133"/>
        <v>2.2660514986208892E-3</v>
      </c>
      <c r="H722" s="13">
        <f t="shared" si="134"/>
        <v>27.34059108850138</v>
      </c>
      <c r="I722" s="16">
        <f t="shared" si="141"/>
        <v>27.366607589603792</v>
      </c>
      <c r="J722" s="13">
        <f t="shared" si="135"/>
        <v>26.078239219331028</v>
      </c>
      <c r="K722" s="13">
        <f t="shared" si="136"/>
        <v>1.2883683702727637</v>
      </c>
      <c r="L722" s="13">
        <f t="shared" si="137"/>
        <v>0</v>
      </c>
      <c r="M722" s="13">
        <f t="shared" si="142"/>
        <v>0.66885156813724089</v>
      </c>
      <c r="N722" s="13">
        <f t="shared" si="138"/>
        <v>0.41468797224508935</v>
      </c>
      <c r="O722" s="13">
        <f t="shared" si="139"/>
        <v>0.41695402374371027</v>
      </c>
      <c r="Q722">
        <v>20.333122444440971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5.3285714290000001</v>
      </c>
      <c r="G723" s="13">
        <f t="shared" si="133"/>
        <v>0</v>
      </c>
      <c r="H723" s="13">
        <f t="shared" si="134"/>
        <v>5.3285714290000001</v>
      </c>
      <c r="I723" s="16">
        <f t="shared" si="141"/>
        <v>6.6169397992727639</v>
      </c>
      <c r="J723" s="13">
        <f t="shared" si="135"/>
        <v>6.600367248515882</v>
      </c>
      <c r="K723" s="13">
        <f t="shared" si="136"/>
        <v>1.657255075688191E-2</v>
      </c>
      <c r="L723" s="13">
        <f t="shared" si="137"/>
        <v>0</v>
      </c>
      <c r="M723" s="13">
        <f t="shared" si="142"/>
        <v>0.25416359589215154</v>
      </c>
      <c r="N723" s="13">
        <f t="shared" si="138"/>
        <v>0.15758142945313394</v>
      </c>
      <c r="O723" s="13">
        <f t="shared" si="139"/>
        <v>0.15758142945313394</v>
      </c>
      <c r="Q723">
        <v>21.485960419507681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2.1428571E-2</v>
      </c>
      <c r="G724" s="13">
        <f t="shared" si="133"/>
        <v>0</v>
      </c>
      <c r="H724" s="13">
        <f t="shared" si="134"/>
        <v>2.1428571E-2</v>
      </c>
      <c r="I724" s="16">
        <f t="shared" si="141"/>
        <v>3.800112175688191E-2</v>
      </c>
      <c r="J724" s="13">
        <f t="shared" si="135"/>
        <v>3.80011193204602E-2</v>
      </c>
      <c r="K724" s="13">
        <f t="shared" si="136"/>
        <v>2.4364217102168517E-9</v>
      </c>
      <c r="L724" s="13">
        <f t="shared" si="137"/>
        <v>0</v>
      </c>
      <c r="M724" s="13">
        <f t="shared" si="142"/>
        <v>9.6582166439017597E-2</v>
      </c>
      <c r="N724" s="13">
        <f t="shared" si="138"/>
        <v>5.9880943192190908E-2</v>
      </c>
      <c r="O724" s="13">
        <f t="shared" si="139"/>
        <v>5.9880943192190908E-2</v>
      </c>
      <c r="Q724">
        <v>23.309905000000011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2.7785714289999999</v>
      </c>
      <c r="G725" s="13">
        <f t="shared" si="133"/>
        <v>0</v>
      </c>
      <c r="H725" s="13">
        <f t="shared" si="134"/>
        <v>2.7785714289999999</v>
      </c>
      <c r="I725" s="16">
        <f t="shared" si="141"/>
        <v>2.7785714314364216</v>
      </c>
      <c r="J725" s="13">
        <f t="shared" si="135"/>
        <v>2.7777583459316535</v>
      </c>
      <c r="K725" s="13">
        <f t="shared" si="136"/>
        <v>8.1308550476810737E-4</v>
      </c>
      <c r="L725" s="13">
        <f t="shared" si="137"/>
        <v>0</v>
      </c>
      <c r="M725" s="13">
        <f t="shared" si="142"/>
        <v>3.6701223246826689E-2</v>
      </c>
      <c r="N725" s="13">
        <f t="shared" si="138"/>
        <v>2.2754758413032546E-2</v>
      </c>
      <c r="O725" s="13">
        <f t="shared" si="139"/>
        <v>2.2754758413032546E-2</v>
      </c>
      <c r="Q725">
        <v>24.435687429283021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21.992857140000002</v>
      </c>
      <c r="G726" s="13">
        <f t="shared" si="133"/>
        <v>0</v>
      </c>
      <c r="H726" s="13">
        <f t="shared" si="134"/>
        <v>21.992857140000002</v>
      </c>
      <c r="I726" s="16">
        <f t="shared" si="141"/>
        <v>21.993670225504768</v>
      </c>
      <c r="J726" s="13">
        <f t="shared" si="135"/>
        <v>21.524184022625469</v>
      </c>
      <c r="K726" s="13">
        <f t="shared" si="136"/>
        <v>0.46948620287929899</v>
      </c>
      <c r="L726" s="13">
        <f t="shared" si="137"/>
        <v>0</v>
      </c>
      <c r="M726" s="13">
        <f t="shared" si="142"/>
        <v>1.3946464833794144E-2</v>
      </c>
      <c r="N726" s="13">
        <f t="shared" si="138"/>
        <v>8.6468081969523682E-3</v>
      </c>
      <c r="O726" s="13">
        <f t="shared" si="139"/>
        <v>8.6468081969523682E-3</v>
      </c>
      <c r="Q726">
        <v>23.122368718493139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14.485714290000001</v>
      </c>
      <c r="G727" s="13">
        <f t="shared" si="133"/>
        <v>0</v>
      </c>
      <c r="H727" s="13">
        <f t="shared" si="134"/>
        <v>14.485714290000001</v>
      </c>
      <c r="I727" s="16">
        <f t="shared" si="141"/>
        <v>14.9552004928793</v>
      </c>
      <c r="J727" s="13">
        <f t="shared" si="135"/>
        <v>14.760092135840647</v>
      </c>
      <c r="K727" s="13">
        <f t="shared" si="136"/>
        <v>0.19510835703865226</v>
      </c>
      <c r="L727" s="13">
        <f t="shared" si="137"/>
        <v>0</v>
      </c>
      <c r="M727" s="13">
        <f t="shared" si="142"/>
        <v>5.2996566368417753E-3</v>
      </c>
      <c r="N727" s="13">
        <f t="shared" si="138"/>
        <v>3.2857871148419008E-3</v>
      </c>
      <c r="O727" s="13">
        <f t="shared" si="139"/>
        <v>3.2857871148419008E-3</v>
      </c>
      <c r="Q727">
        <v>21.235058087356141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45.928571429999998</v>
      </c>
      <c r="G728" s="13">
        <f t="shared" si="133"/>
        <v>2.0802010361813354</v>
      </c>
      <c r="H728" s="13">
        <f t="shared" si="134"/>
        <v>43.848370393818662</v>
      </c>
      <c r="I728" s="16">
        <f t="shared" si="141"/>
        <v>44.043478750857318</v>
      </c>
      <c r="J728" s="13">
        <f t="shared" si="135"/>
        <v>35.199857199031918</v>
      </c>
      <c r="K728" s="13">
        <f t="shared" si="136"/>
        <v>8.8436215518254002</v>
      </c>
      <c r="L728" s="13">
        <f t="shared" si="137"/>
        <v>0</v>
      </c>
      <c r="M728" s="13">
        <f t="shared" si="142"/>
        <v>2.0138695219998745E-3</v>
      </c>
      <c r="N728" s="13">
        <f t="shared" si="138"/>
        <v>1.2485991036399221E-3</v>
      </c>
      <c r="O728" s="13">
        <f t="shared" si="139"/>
        <v>2.0814496352849754</v>
      </c>
      <c r="Q728">
        <v>14.87806331092751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23.15714286</v>
      </c>
      <c r="G729" s="13">
        <f t="shared" si="133"/>
        <v>0</v>
      </c>
      <c r="H729" s="13">
        <f t="shared" si="134"/>
        <v>23.15714286</v>
      </c>
      <c r="I729" s="16">
        <f t="shared" si="141"/>
        <v>32.000764411825401</v>
      </c>
      <c r="J729" s="13">
        <f t="shared" si="135"/>
        <v>27.078864192754967</v>
      </c>
      <c r="K729" s="13">
        <f t="shared" si="136"/>
        <v>4.9219002190704337</v>
      </c>
      <c r="L729" s="13">
        <f t="shared" si="137"/>
        <v>0</v>
      </c>
      <c r="M729" s="13">
        <f t="shared" si="142"/>
        <v>7.6527041835995234E-4</v>
      </c>
      <c r="N729" s="13">
        <f t="shared" si="138"/>
        <v>4.7446765938317047E-4</v>
      </c>
      <c r="O729" s="13">
        <f t="shared" si="139"/>
        <v>4.7446765938317047E-4</v>
      </c>
      <c r="Q729">
        <v>12.82204186762737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67.942857140000001</v>
      </c>
      <c r="G730" s="13">
        <f t="shared" si="133"/>
        <v>4.5414599216804179</v>
      </c>
      <c r="H730" s="13">
        <f t="shared" si="134"/>
        <v>63.40139721831958</v>
      </c>
      <c r="I730" s="16">
        <f t="shared" si="141"/>
        <v>68.323297437390011</v>
      </c>
      <c r="J730" s="13">
        <f t="shared" si="135"/>
        <v>39.746958304241453</v>
      </c>
      <c r="K730" s="13">
        <f t="shared" si="136"/>
        <v>28.576339133148558</v>
      </c>
      <c r="L730" s="13">
        <f t="shared" si="137"/>
        <v>17.562675678135903</v>
      </c>
      <c r="M730" s="13">
        <f t="shared" si="142"/>
        <v>17.562966480894879</v>
      </c>
      <c r="N730" s="13">
        <f t="shared" si="138"/>
        <v>10.889039218154824</v>
      </c>
      <c r="O730" s="13">
        <f t="shared" si="139"/>
        <v>15.430499139835241</v>
      </c>
      <c r="Q730">
        <v>12.24869009354839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118.05</v>
      </c>
      <c r="G731" s="13">
        <f t="shared" si="133"/>
        <v>10.143579028144346</v>
      </c>
      <c r="H731" s="13">
        <f t="shared" si="134"/>
        <v>107.90642097185565</v>
      </c>
      <c r="I731" s="16">
        <f t="shared" si="141"/>
        <v>118.92008442686831</v>
      </c>
      <c r="J731" s="13">
        <f t="shared" si="135"/>
        <v>48.443520278974546</v>
      </c>
      <c r="K731" s="13">
        <f t="shared" si="136"/>
        <v>70.476564147893768</v>
      </c>
      <c r="L731" s="13">
        <f t="shared" si="137"/>
        <v>59.770983948285398</v>
      </c>
      <c r="M731" s="13">
        <f t="shared" si="142"/>
        <v>66.444911211025456</v>
      </c>
      <c r="N731" s="13">
        <f t="shared" si="138"/>
        <v>41.195844950835784</v>
      </c>
      <c r="O731" s="13">
        <f t="shared" si="139"/>
        <v>51.339423978980129</v>
      </c>
      <c r="Q731">
        <v>13.44745976615199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49.642857139999997</v>
      </c>
      <c r="G732" s="13">
        <f t="shared" si="133"/>
        <v>2.49546859595808</v>
      </c>
      <c r="H732" s="13">
        <f t="shared" si="134"/>
        <v>47.147388544041917</v>
      </c>
      <c r="I732" s="16">
        <f t="shared" si="141"/>
        <v>57.852968743650287</v>
      </c>
      <c r="J732" s="13">
        <f t="shared" si="135"/>
        <v>38.866185203768502</v>
      </c>
      <c r="K732" s="13">
        <f t="shared" si="136"/>
        <v>18.986783539881785</v>
      </c>
      <c r="L732" s="13">
        <f t="shared" si="137"/>
        <v>7.9026101650771876</v>
      </c>
      <c r="M732" s="13">
        <f t="shared" si="142"/>
        <v>33.151676425266864</v>
      </c>
      <c r="N732" s="13">
        <f t="shared" si="138"/>
        <v>20.554039383665454</v>
      </c>
      <c r="O732" s="13">
        <f t="shared" si="139"/>
        <v>23.049507979623534</v>
      </c>
      <c r="Q732">
        <v>13.28927328788439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16.45</v>
      </c>
      <c r="G733" s="13">
        <f t="shared" si="133"/>
        <v>0</v>
      </c>
      <c r="H733" s="13">
        <f t="shared" si="134"/>
        <v>16.45</v>
      </c>
      <c r="I733" s="16">
        <f t="shared" si="141"/>
        <v>27.534173374804599</v>
      </c>
      <c r="J733" s="13">
        <f t="shared" si="135"/>
        <v>25.154277335155083</v>
      </c>
      <c r="K733" s="13">
        <f t="shared" si="136"/>
        <v>2.3798960396495161</v>
      </c>
      <c r="L733" s="13">
        <f t="shared" si="137"/>
        <v>0</v>
      </c>
      <c r="M733" s="13">
        <f t="shared" si="142"/>
        <v>12.597637041601409</v>
      </c>
      <c r="N733" s="13">
        <f t="shared" si="138"/>
        <v>7.8105349657928738</v>
      </c>
      <c r="O733" s="13">
        <f t="shared" si="139"/>
        <v>7.8105349657928738</v>
      </c>
      <c r="Q733">
        <v>15.661087013886061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2.25</v>
      </c>
      <c r="G734" s="13">
        <f t="shared" si="133"/>
        <v>0</v>
      </c>
      <c r="H734" s="13">
        <f t="shared" si="134"/>
        <v>2.25</v>
      </c>
      <c r="I734" s="16">
        <f t="shared" si="141"/>
        <v>4.6298960396495161</v>
      </c>
      <c r="J734" s="13">
        <f t="shared" si="135"/>
        <v>4.6226301171408712</v>
      </c>
      <c r="K734" s="13">
        <f t="shared" si="136"/>
        <v>7.2659225086448842E-3</v>
      </c>
      <c r="L734" s="13">
        <f t="shared" si="137"/>
        <v>0</v>
      </c>
      <c r="M734" s="13">
        <f t="shared" si="142"/>
        <v>4.7871020758085354</v>
      </c>
      <c r="N734" s="13">
        <f t="shared" si="138"/>
        <v>2.968003287001292</v>
      </c>
      <c r="O734" s="13">
        <f t="shared" si="139"/>
        <v>2.968003287001292</v>
      </c>
      <c r="Q734">
        <v>19.75313063827317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3.1</v>
      </c>
      <c r="G735" s="13">
        <f t="shared" si="133"/>
        <v>0</v>
      </c>
      <c r="H735" s="13">
        <f t="shared" si="134"/>
        <v>3.1</v>
      </c>
      <c r="I735" s="16">
        <f t="shared" si="141"/>
        <v>3.107265922508645</v>
      </c>
      <c r="J735" s="13">
        <f t="shared" si="135"/>
        <v>3.1055162560324967</v>
      </c>
      <c r="K735" s="13">
        <f t="shared" si="136"/>
        <v>1.7496664761482705E-3</v>
      </c>
      <c r="L735" s="13">
        <f t="shared" si="137"/>
        <v>0</v>
      </c>
      <c r="M735" s="13">
        <f t="shared" si="142"/>
        <v>1.8190987888072434</v>
      </c>
      <c r="N735" s="13">
        <f t="shared" si="138"/>
        <v>1.127841249060491</v>
      </c>
      <c r="O735" s="13">
        <f t="shared" si="139"/>
        <v>1.127841249060491</v>
      </c>
      <c r="Q735">
        <v>21.369781615989151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0.22857142899999999</v>
      </c>
      <c r="G736" s="13">
        <f t="shared" si="133"/>
        <v>0</v>
      </c>
      <c r="H736" s="13">
        <f t="shared" si="134"/>
        <v>0.22857142899999999</v>
      </c>
      <c r="I736" s="16">
        <f t="shared" si="141"/>
        <v>0.23032109547614826</v>
      </c>
      <c r="J736" s="13">
        <f t="shared" si="135"/>
        <v>0.23032049694194578</v>
      </c>
      <c r="K736" s="13">
        <f t="shared" si="136"/>
        <v>5.9853420247835132E-7</v>
      </c>
      <c r="L736" s="13">
        <f t="shared" si="137"/>
        <v>0</v>
      </c>
      <c r="M736" s="13">
        <f t="shared" si="142"/>
        <v>0.69125753974675241</v>
      </c>
      <c r="N736" s="13">
        <f t="shared" si="138"/>
        <v>0.42857967464298652</v>
      </c>
      <c r="O736" s="13">
        <f t="shared" si="139"/>
        <v>0.42857967464298652</v>
      </c>
      <c r="Q736">
        <v>22.610755731430221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4.414285714</v>
      </c>
      <c r="G737" s="13">
        <f t="shared" si="133"/>
        <v>0</v>
      </c>
      <c r="H737" s="13">
        <f t="shared" si="134"/>
        <v>4.414285714</v>
      </c>
      <c r="I737" s="16">
        <f t="shared" si="141"/>
        <v>4.4142863125342027</v>
      </c>
      <c r="J737" s="13">
        <f t="shared" si="135"/>
        <v>4.4103360335095978</v>
      </c>
      <c r="K737" s="13">
        <f t="shared" si="136"/>
        <v>3.9502790246048747E-3</v>
      </c>
      <c r="L737" s="13">
        <f t="shared" si="137"/>
        <v>0</v>
      </c>
      <c r="M737" s="13">
        <f t="shared" si="142"/>
        <v>0.2626778651037659</v>
      </c>
      <c r="N737" s="13">
        <f t="shared" si="138"/>
        <v>0.16286027636433487</v>
      </c>
      <c r="O737" s="13">
        <f t="shared" si="139"/>
        <v>0.16286027636433487</v>
      </c>
      <c r="Q737">
        <v>23.05985900000001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13.128571429999999</v>
      </c>
      <c r="G738" s="13">
        <f t="shared" si="133"/>
        <v>0</v>
      </c>
      <c r="H738" s="13">
        <f t="shared" si="134"/>
        <v>13.128571429999999</v>
      </c>
      <c r="I738" s="16">
        <f t="shared" si="141"/>
        <v>13.132521709024605</v>
      </c>
      <c r="J738" s="13">
        <f t="shared" si="135"/>
        <v>13.026147287329161</v>
      </c>
      <c r="K738" s="13">
        <f t="shared" si="136"/>
        <v>0.10637442169544364</v>
      </c>
      <c r="L738" s="13">
        <f t="shared" si="137"/>
        <v>0</v>
      </c>
      <c r="M738" s="13">
        <f t="shared" si="142"/>
        <v>9.9817588739431029E-2</v>
      </c>
      <c r="N738" s="13">
        <f t="shared" si="138"/>
        <v>6.1886905018447236E-2</v>
      </c>
      <c r="O738" s="13">
        <f t="shared" si="139"/>
        <v>6.1886905018447236E-2</v>
      </c>
      <c r="Q738">
        <v>22.82318379846642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25.057142859999999</v>
      </c>
      <c r="G739" s="13">
        <f t="shared" si="133"/>
        <v>0</v>
      </c>
      <c r="H739" s="13">
        <f t="shared" si="134"/>
        <v>25.057142859999999</v>
      </c>
      <c r="I739" s="16">
        <f t="shared" si="141"/>
        <v>25.163517281695441</v>
      </c>
      <c r="J739" s="13">
        <f t="shared" si="135"/>
        <v>23.923187102867747</v>
      </c>
      <c r="K739" s="13">
        <f t="shared" si="136"/>
        <v>1.2403301788276941</v>
      </c>
      <c r="L739" s="13">
        <f t="shared" si="137"/>
        <v>0</v>
      </c>
      <c r="M739" s="13">
        <f t="shared" si="142"/>
        <v>3.7930683720983793E-2</v>
      </c>
      <c r="N739" s="13">
        <f t="shared" si="138"/>
        <v>2.3517023907009951E-2</v>
      </c>
      <c r="O739" s="13">
        <f t="shared" si="139"/>
        <v>2.3517023907009951E-2</v>
      </c>
      <c r="Q739">
        <v>18.79896235797634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27.81428571</v>
      </c>
      <c r="G740" s="13">
        <f t="shared" si="133"/>
        <v>5.4973087832920695E-2</v>
      </c>
      <c r="H740" s="13">
        <f t="shared" si="134"/>
        <v>27.75931262216708</v>
      </c>
      <c r="I740" s="16">
        <f t="shared" si="141"/>
        <v>28.999642800994774</v>
      </c>
      <c r="J740" s="13">
        <f t="shared" si="135"/>
        <v>26.144724385447205</v>
      </c>
      <c r="K740" s="13">
        <f t="shared" si="136"/>
        <v>2.8549184155475693</v>
      </c>
      <c r="L740" s="13">
        <f t="shared" si="137"/>
        <v>0</v>
      </c>
      <c r="M740" s="13">
        <f t="shared" si="142"/>
        <v>1.4413659813973842E-2</v>
      </c>
      <c r="N740" s="13">
        <f t="shared" si="138"/>
        <v>8.9364690846637819E-3</v>
      </c>
      <c r="O740" s="13">
        <f t="shared" si="139"/>
        <v>6.3909556917584473E-2</v>
      </c>
      <c r="Q740">
        <v>15.32759424633999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37.535714290000001</v>
      </c>
      <c r="G741" s="13">
        <f t="shared" si="133"/>
        <v>1.1418560686148451</v>
      </c>
      <c r="H741" s="13">
        <f t="shared" si="134"/>
        <v>36.393858221385159</v>
      </c>
      <c r="I741" s="16">
        <f t="shared" si="141"/>
        <v>39.248776636932732</v>
      </c>
      <c r="J741" s="13">
        <f t="shared" si="135"/>
        <v>30.341147848737371</v>
      </c>
      <c r="K741" s="13">
        <f t="shared" si="136"/>
        <v>8.9076287881953604</v>
      </c>
      <c r="L741" s="13">
        <f t="shared" si="137"/>
        <v>0</v>
      </c>
      <c r="M741" s="13">
        <f t="shared" si="142"/>
        <v>5.4771907293100601E-3</v>
      </c>
      <c r="N741" s="13">
        <f t="shared" si="138"/>
        <v>3.3958582521722374E-3</v>
      </c>
      <c r="O741" s="13">
        <f t="shared" si="139"/>
        <v>1.1452519268670174</v>
      </c>
      <c r="Q741">
        <v>11.93311595871705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51.15</v>
      </c>
      <c r="G742" s="13">
        <f t="shared" si="133"/>
        <v>2.6639713947659684</v>
      </c>
      <c r="H742" s="13">
        <f t="shared" si="134"/>
        <v>48.486028605234033</v>
      </c>
      <c r="I742" s="16">
        <f t="shared" si="141"/>
        <v>57.393657393429393</v>
      </c>
      <c r="J742" s="13">
        <f t="shared" si="135"/>
        <v>34.719722663261535</v>
      </c>
      <c r="K742" s="13">
        <f t="shared" si="136"/>
        <v>22.673934730167858</v>
      </c>
      <c r="L742" s="13">
        <f t="shared" si="137"/>
        <v>11.616872177356971</v>
      </c>
      <c r="M742" s="13">
        <f t="shared" si="142"/>
        <v>11.618953509834109</v>
      </c>
      <c r="N742" s="13">
        <f t="shared" si="138"/>
        <v>7.2037511760971471</v>
      </c>
      <c r="O742" s="13">
        <f t="shared" si="139"/>
        <v>9.8677225708631155</v>
      </c>
      <c r="Q742">
        <v>10.560463593548389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0</v>
      </c>
      <c r="G743" s="13">
        <f t="shared" si="133"/>
        <v>0</v>
      </c>
      <c r="H743" s="13">
        <f t="shared" si="134"/>
        <v>0</v>
      </c>
      <c r="I743" s="16">
        <f t="shared" si="141"/>
        <v>11.057062552810887</v>
      </c>
      <c r="J743" s="13">
        <f t="shared" si="135"/>
        <v>10.79678421441643</v>
      </c>
      <c r="K743" s="13">
        <f t="shared" si="136"/>
        <v>0.26027833839445691</v>
      </c>
      <c r="L743" s="13">
        <f t="shared" si="137"/>
        <v>0</v>
      </c>
      <c r="M743" s="13">
        <f t="shared" si="142"/>
        <v>4.4152023337369615</v>
      </c>
      <c r="N743" s="13">
        <f t="shared" si="138"/>
        <v>2.7374254469169159</v>
      </c>
      <c r="O743" s="13">
        <f t="shared" si="139"/>
        <v>2.7374254469169159</v>
      </c>
      <c r="Q743">
        <v>12.601205011187981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22.59285714</v>
      </c>
      <c r="G744" s="13">
        <f t="shared" si="133"/>
        <v>0</v>
      </c>
      <c r="H744" s="13">
        <f t="shared" si="134"/>
        <v>22.59285714</v>
      </c>
      <c r="I744" s="16">
        <f t="shared" si="141"/>
        <v>22.853135478394456</v>
      </c>
      <c r="J744" s="13">
        <f t="shared" si="135"/>
        <v>20.966522624432926</v>
      </c>
      <c r="K744" s="13">
        <f t="shared" si="136"/>
        <v>1.8866128539615303</v>
      </c>
      <c r="L744" s="13">
        <f t="shared" si="137"/>
        <v>0</v>
      </c>
      <c r="M744" s="13">
        <f t="shared" si="142"/>
        <v>1.6777768868200456</v>
      </c>
      <c r="N744" s="13">
        <f t="shared" si="138"/>
        <v>1.0402216698284283</v>
      </c>
      <c r="O744" s="13">
        <f t="shared" si="139"/>
        <v>1.0402216698284283</v>
      </c>
      <c r="Q744">
        <v>13.352296840104399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28</v>
      </c>
      <c r="G745" s="13">
        <f t="shared" si="133"/>
        <v>7.5736466324870549E-2</v>
      </c>
      <c r="H745" s="13">
        <f t="shared" si="134"/>
        <v>27.924263533675131</v>
      </c>
      <c r="I745" s="16">
        <f t="shared" si="141"/>
        <v>29.810876387636661</v>
      </c>
      <c r="J745" s="13">
        <f t="shared" si="135"/>
        <v>27.508761773012107</v>
      </c>
      <c r="K745" s="13">
        <f t="shared" si="136"/>
        <v>2.3021146146245535</v>
      </c>
      <c r="L745" s="13">
        <f t="shared" si="137"/>
        <v>0</v>
      </c>
      <c r="M745" s="13">
        <f t="shared" si="142"/>
        <v>0.63755521699161721</v>
      </c>
      <c r="N745" s="13">
        <f t="shared" si="138"/>
        <v>0.39528423453480266</v>
      </c>
      <c r="O745" s="13">
        <f t="shared" si="139"/>
        <v>0.47102070085967318</v>
      </c>
      <c r="Q745">
        <v>17.701104986834089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11.22142857</v>
      </c>
      <c r="G746" s="13">
        <f t="shared" si="133"/>
        <v>0</v>
      </c>
      <c r="H746" s="13">
        <f t="shared" si="134"/>
        <v>11.22142857</v>
      </c>
      <c r="I746" s="16">
        <f t="shared" si="141"/>
        <v>13.523543184624554</v>
      </c>
      <c r="J746" s="13">
        <f t="shared" si="135"/>
        <v>13.290025050848447</v>
      </c>
      <c r="K746" s="13">
        <f t="shared" si="136"/>
        <v>0.23351813377610675</v>
      </c>
      <c r="L746" s="13">
        <f t="shared" si="137"/>
        <v>0</v>
      </c>
      <c r="M746" s="13">
        <f t="shared" si="142"/>
        <v>0.24227098245681455</v>
      </c>
      <c r="N746" s="13">
        <f t="shared" si="138"/>
        <v>0.15020800912322502</v>
      </c>
      <c r="O746" s="13">
        <f t="shared" si="139"/>
        <v>0.15020800912322502</v>
      </c>
      <c r="Q746">
        <v>17.7874611084262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1.0285714290000001</v>
      </c>
      <c r="G747" s="13">
        <f t="shared" si="133"/>
        <v>0</v>
      </c>
      <c r="H747" s="13">
        <f t="shared" si="134"/>
        <v>1.0285714290000001</v>
      </c>
      <c r="I747" s="16">
        <f t="shared" si="141"/>
        <v>1.2620895627761068</v>
      </c>
      <c r="J747" s="13">
        <f t="shared" si="135"/>
        <v>1.2619659196965018</v>
      </c>
      <c r="K747" s="13">
        <f t="shared" si="136"/>
        <v>1.2364307960499588E-4</v>
      </c>
      <c r="L747" s="13">
        <f t="shared" si="137"/>
        <v>0</v>
      </c>
      <c r="M747" s="13">
        <f t="shared" si="142"/>
        <v>9.2062973333589537E-2</v>
      </c>
      <c r="N747" s="13">
        <f t="shared" si="138"/>
        <v>5.7079043466825512E-2</v>
      </c>
      <c r="O747" s="13">
        <f t="shared" si="139"/>
        <v>5.7079043466825512E-2</v>
      </c>
      <c r="Q747">
        <v>20.999111208179539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0.114285714</v>
      </c>
      <c r="G748" s="13">
        <f t="shared" si="133"/>
        <v>0</v>
      </c>
      <c r="H748" s="13">
        <f t="shared" si="134"/>
        <v>0.114285714</v>
      </c>
      <c r="I748" s="16">
        <f t="shared" si="141"/>
        <v>0.11440935707960499</v>
      </c>
      <c r="J748" s="13">
        <f t="shared" si="135"/>
        <v>0.11440930491437422</v>
      </c>
      <c r="K748" s="13">
        <f t="shared" si="136"/>
        <v>5.2165230773892901E-8</v>
      </c>
      <c r="L748" s="13">
        <f t="shared" si="137"/>
        <v>0</v>
      </c>
      <c r="M748" s="13">
        <f t="shared" si="142"/>
        <v>3.4983929866764026E-2</v>
      </c>
      <c r="N748" s="13">
        <f t="shared" si="138"/>
        <v>2.1690036517393697E-2</v>
      </c>
      <c r="O748" s="13">
        <f t="shared" si="139"/>
        <v>2.1690036517393697E-2</v>
      </c>
      <c r="Q748">
        <v>25.04453485743921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8.65</v>
      </c>
      <c r="G749" s="13">
        <f t="shared" si="133"/>
        <v>0</v>
      </c>
      <c r="H749" s="13">
        <f t="shared" si="134"/>
        <v>8.65</v>
      </c>
      <c r="I749" s="16">
        <f t="shared" si="141"/>
        <v>8.6500000521652307</v>
      </c>
      <c r="J749" s="13">
        <f t="shared" si="135"/>
        <v>8.6255730663354608</v>
      </c>
      <c r="K749" s="13">
        <f t="shared" si="136"/>
        <v>2.4426985829769876E-2</v>
      </c>
      <c r="L749" s="13">
        <f t="shared" si="137"/>
        <v>0</v>
      </c>
      <c r="M749" s="13">
        <f t="shared" si="142"/>
        <v>1.3293893349370329E-2</v>
      </c>
      <c r="N749" s="13">
        <f t="shared" si="138"/>
        <v>8.2422138766096043E-3</v>
      </c>
      <c r="O749" s="13">
        <f t="shared" si="139"/>
        <v>8.2422138766096043E-3</v>
      </c>
      <c r="Q749">
        <v>24.43895100000001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53.864285709999997</v>
      </c>
      <c r="G750" s="13">
        <f t="shared" si="133"/>
        <v>2.9674361498584325</v>
      </c>
      <c r="H750" s="13">
        <f t="shared" si="134"/>
        <v>50.896849560141561</v>
      </c>
      <c r="I750" s="16">
        <f t="shared" si="141"/>
        <v>50.921276545971331</v>
      </c>
      <c r="J750" s="13">
        <f t="shared" si="135"/>
        <v>45.017855805253454</v>
      </c>
      <c r="K750" s="13">
        <f t="shared" si="136"/>
        <v>5.9034207407178769</v>
      </c>
      <c r="L750" s="13">
        <f t="shared" si="137"/>
        <v>0</v>
      </c>
      <c r="M750" s="13">
        <f t="shared" si="142"/>
        <v>5.0516794727607246E-3</v>
      </c>
      <c r="N750" s="13">
        <f t="shared" si="138"/>
        <v>3.1320412731116491E-3</v>
      </c>
      <c r="O750" s="13">
        <f t="shared" si="139"/>
        <v>2.970568191131544</v>
      </c>
      <c r="Q750">
        <v>21.934862469553821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4.5071428569999998</v>
      </c>
      <c r="G751" s="13">
        <f t="shared" si="133"/>
        <v>0</v>
      </c>
      <c r="H751" s="13">
        <f t="shared" si="134"/>
        <v>4.5071428569999998</v>
      </c>
      <c r="I751" s="16">
        <f t="shared" si="141"/>
        <v>10.410563597717877</v>
      </c>
      <c r="J751" s="13">
        <f t="shared" si="135"/>
        <v>10.331924870523451</v>
      </c>
      <c r="K751" s="13">
        <f t="shared" si="136"/>
        <v>7.8638727194425329E-2</v>
      </c>
      <c r="L751" s="13">
        <f t="shared" si="137"/>
        <v>0</v>
      </c>
      <c r="M751" s="13">
        <f t="shared" si="142"/>
        <v>1.9196381996490755E-3</v>
      </c>
      <c r="N751" s="13">
        <f t="shared" si="138"/>
        <v>1.1901756837824269E-3</v>
      </c>
      <c r="O751" s="13">
        <f t="shared" si="139"/>
        <v>1.1901756837824269E-3</v>
      </c>
      <c r="Q751">
        <v>20.036652841809019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31.64285714</v>
      </c>
      <c r="G752" s="13">
        <f t="shared" si="133"/>
        <v>0.48301811164102793</v>
      </c>
      <c r="H752" s="13">
        <f t="shared" si="134"/>
        <v>31.159839028358974</v>
      </c>
      <c r="I752" s="16">
        <f t="shared" si="141"/>
        <v>31.238477755553397</v>
      </c>
      <c r="J752" s="13">
        <f t="shared" si="135"/>
        <v>27.365961787668365</v>
      </c>
      <c r="K752" s="13">
        <f t="shared" si="136"/>
        <v>3.8725159678850325</v>
      </c>
      <c r="L752" s="13">
        <f t="shared" si="137"/>
        <v>0</v>
      </c>
      <c r="M752" s="13">
        <f t="shared" si="142"/>
        <v>7.2946251586664861E-4</v>
      </c>
      <c r="N752" s="13">
        <f t="shared" si="138"/>
        <v>4.5226675983732213E-4</v>
      </c>
      <c r="O752" s="13">
        <f t="shared" si="139"/>
        <v>0.48347037840086526</v>
      </c>
      <c r="Q752">
        <v>14.42429634038035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52.6</v>
      </c>
      <c r="G753" s="13">
        <f t="shared" si="133"/>
        <v>2.8260854615581756</v>
      </c>
      <c r="H753" s="13">
        <f t="shared" si="134"/>
        <v>49.773914538441829</v>
      </c>
      <c r="I753" s="16">
        <f t="shared" si="141"/>
        <v>53.646430506326865</v>
      </c>
      <c r="J753" s="13">
        <f t="shared" si="135"/>
        <v>36.889194073472879</v>
      </c>
      <c r="K753" s="13">
        <f t="shared" si="136"/>
        <v>16.757236432853986</v>
      </c>
      <c r="L753" s="13">
        <f t="shared" si="137"/>
        <v>5.6566696823439218</v>
      </c>
      <c r="M753" s="13">
        <f t="shared" si="142"/>
        <v>5.6569468780999506</v>
      </c>
      <c r="N753" s="13">
        <f t="shared" si="138"/>
        <v>3.5073070644219695</v>
      </c>
      <c r="O753" s="13">
        <f t="shared" si="139"/>
        <v>6.3333925259801447</v>
      </c>
      <c r="Q753">
        <v>12.81946794965603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28.66868060294534</v>
      </c>
      <c r="G754" s="13">
        <f t="shared" si="133"/>
        <v>0.15049683317213544</v>
      </c>
      <c r="H754" s="13">
        <f t="shared" si="134"/>
        <v>28.518183769773206</v>
      </c>
      <c r="I754" s="16">
        <f t="shared" si="141"/>
        <v>39.618750520283264</v>
      </c>
      <c r="J754" s="13">
        <f t="shared" si="135"/>
        <v>30.457308107948471</v>
      </c>
      <c r="K754" s="13">
        <f t="shared" si="136"/>
        <v>9.1614424123347931</v>
      </c>
      <c r="L754" s="13">
        <f t="shared" si="137"/>
        <v>0</v>
      </c>
      <c r="M754" s="13">
        <f t="shared" si="142"/>
        <v>2.1496398136779811</v>
      </c>
      <c r="N754" s="13">
        <f t="shared" si="138"/>
        <v>1.3327766844803484</v>
      </c>
      <c r="O754" s="13">
        <f t="shared" si="139"/>
        <v>1.4832735176524838</v>
      </c>
      <c r="Q754">
        <v>11.86935003287295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58.096531989703067</v>
      </c>
      <c r="G755" s="13">
        <f t="shared" si="133"/>
        <v>3.4406131540438483</v>
      </c>
      <c r="H755" s="13">
        <f t="shared" si="134"/>
        <v>54.655918835659222</v>
      </c>
      <c r="I755" s="16">
        <f t="shared" si="141"/>
        <v>63.817361247994015</v>
      </c>
      <c r="J755" s="13">
        <f t="shared" si="135"/>
        <v>38.003342316638289</v>
      </c>
      <c r="K755" s="13">
        <f t="shared" si="136"/>
        <v>25.814018931355726</v>
      </c>
      <c r="L755" s="13">
        <f t="shared" si="137"/>
        <v>14.780044735769772</v>
      </c>
      <c r="M755" s="13">
        <f t="shared" si="142"/>
        <v>15.596907864967404</v>
      </c>
      <c r="N755" s="13">
        <f t="shared" si="138"/>
        <v>9.6700828762797908</v>
      </c>
      <c r="O755" s="13">
        <f t="shared" si="139"/>
        <v>13.11069603032364</v>
      </c>
      <c r="Q755">
        <v>11.77046159354839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65.060089365901391</v>
      </c>
      <c r="G756" s="13">
        <f t="shared" si="133"/>
        <v>4.2191583992827324</v>
      </c>
      <c r="H756" s="13">
        <f t="shared" si="134"/>
        <v>60.840930966618657</v>
      </c>
      <c r="I756" s="16">
        <f t="shared" si="141"/>
        <v>71.874905162204598</v>
      </c>
      <c r="J756" s="13">
        <f t="shared" si="135"/>
        <v>43.812060016978847</v>
      </c>
      <c r="K756" s="13">
        <f t="shared" si="136"/>
        <v>28.062845145225751</v>
      </c>
      <c r="L756" s="13">
        <f t="shared" si="137"/>
        <v>17.045406080431189</v>
      </c>
      <c r="M756" s="13">
        <f t="shared" si="142"/>
        <v>22.972231069118799</v>
      </c>
      <c r="N756" s="13">
        <f t="shared" si="138"/>
        <v>14.242783262853655</v>
      </c>
      <c r="O756" s="13">
        <f t="shared" si="139"/>
        <v>18.461941662136386</v>
      </c>
      <c r="Q756">
        <v>14.0426342498703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22.743406771537892</v>
      </c>
      <c r="G757" s="13">
        <f t="shared" si="133"/>
        <v>0</v>
      </c>
      <c r="H757" s="13">
        <f t="shared" si="134"/>
        <v>22.743406771537892</v>
      </c>
      <c r="I757" s="16">
        <f t="shared" si="141"/>
        <v>33.76084583633245</v>
      </c>
      <c r="J757" s="13">
        <f t="shared" si="135"/>
        <v>30.047483385589636</v>
      </c>
      <c r="K757" s="13">
        <f t="shared" si="136"/>
        <v>3.7133624507428138</v>
      </c>
      <c r="L757" s="13">
        <f t="shared" si="137"/>
        <v>0</v>
      </c>
      <c r="M757" s="13">
        <f t="shared" si="142"/>
        <v>8.7294478062651439</v>
      </c>
      <c r="N757" s="13">
        <f t="shared" si="138"/>
        <v>5.4122576398843893</v>
      </c>
      <c r="O757" s="13">
        <f t="shared" si="139"/>
        <v>5.4122576398843893</v>
      </c>
      <c r="Q757">
        <v>16.565937158625712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8.2819540427756397</v>
      </c>
      <c r="G758" s="13">
        <f t="shared" si="133"/>
        <v>0</v>
      </c>
      <c r="H758" s="13">
        <f t="shared" si="134"/>
        <v>8.2819540427756397</v>
      </c>
      <c r="I758" s="16">
        <f t="shared" si="141"/>
        <v>11.995316493518454</v>
      </c>
      <c r="J758" s="13">
        <f t="shared" si="135"/>
        <v>11.883715654750484</v>
      </c>
      <c r="K758" s="13">
        <f t="shared" si="136"/>
        <v>0.11160083876796989</v>
      </c>
      <c r="L758" s="13">
        <f t="shared" si="137"/>
        <v>0</v>
      </c>
      <c r="M758" s="13">
        <f t="shared" si="142"/>
        <v>3.3171901663807546</v>
      </c>
      <c r="N758" s="13">
        <f t="shared" si="138"/>
        <v>2.0566579031560677</v>
      </c>
      <c r="O758" s="13">
        <f t="shared" si="139"/>
        <v>2.0566579031560677</v>
      </c>
      <c r="Q758">
        <v>20.547579206066171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3.8437265253610819</v>
      </c>
      <c r="G759" s="13">
        <f t="shared" si="133"/>
        <v>0</v>
      </c>
      <c r="H759" s="13">
        <f t="shared" si="134"/>
        <v>3.8437265253610819</v>
      </c>
      <c r="I759" s="16">
        <f t="shared" si="141"/>
        <v>3.9553273641290518</v>
      </c>
      <c r="J759" s="13">
        <f t="shared" si="135"/>
        <v>3.9532742698983196</v>
      </c>
      <c r="K759" s="13">
        <f t="shared" si="136"/>
        <v>2.0530942307321887E-3</v>
      </c>
      <c r="L759" s="13">
        <f t="shared" si="137"/>
        <v>0</v>
      </c>
      <c r="M759" s="13">
        <f t="shared" si="142"/>
        <v>1.2605322632246869</v>
      </c>
      <c r="N759" s="13">
        <f t="shared" si="138"/>
        <v>0.78153000319930588</v>
      </c>
      <c r="O759" s="13">
        <f t="shared" si="139"/>
        <v>0.78153000319930588</v>
      </c>
      <c r="Q759">
        <v>25.389053981111399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0.485714286</v>
      </c>
      <c r="G760" s="13">
        <f t="shared" si="133"/>
        <v>0</v>
      </c>
      <c r="H760" s="13">
        <f t="shared" si="134"/>
        <v>0.485714286</v>
      </c>
      <c r="I760" s="16">
        <f t="shared" si="141"/>
        <v>0.48776738023073218</v>
      </c>
      <c r="J760" s="13">
        <f t="shared" si="135"/>
        <v>0.48776318673846775</v>
      </c>
      <c r="K760" s="13">
        <f t="shared" si="136"/>
        <v>4.1934922644371042E-6</v>
      </c>
      <c r="L760" s="13">
        <f t="shared" si="137"/>
        <v>0</v>
      </c>
      <c r="M760" s="13">
        <f t="shared" si="142"/>
        <v>0.47900226002538104</v>
      </c>
      <c r="N760" s="13">
        <f t="shared" si="138"/>
        <v>0.29698140121573624</v>
      </c>
      <c r="O760" s="13">
        <f t="shared" si="139"/>
        <v>0.29698140121573624</v>
      </c>
      <c r="Q760">
        <v>24.780892000000009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33.060786565788582</v>
      </c>
      <c r="G761" s="13">
        <f t="shared" si="133"/>
        <v>0.64154659828856309</v>
      </c>
      <c r="H761" s="13">
        <f t="shared" si="134"/>
        <v>32.419239967500019</v>
      </c>
      <c r="I761" s="16">
        <f t="shared" si="141"/>
        <v>32.419244160992285</v>
      </c>
      <c r="J761" s="13">
        <f t="shared" si="135"/>
        <v>31.305416980320594</v>
      </c>
      <c r="K761" s="13">
        <f t="shared" si="136"/>
        <v>1.1138271806716915</v>
      </c>
      <c r="L761" s="13">
        <f t="shared" si="137"/>
        <v>0</v>
      </c>
      <c r="M761" s="13">
        <f t="shared" si="142"/>
        <v>0.1820208588096448</v>
      </c>
      <c r="N761" s="13">
        <f t="shared" si="138"/>
        <v>0.11285293246197978</v>
      </c>
      <c r="O761" s="13">
        <f t="shared" si="139"/>
        <v>0.75439953075054289</v>
      </c>
      <c r="Q761">
        <v>25.123090397935218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18.894132705707161</v>
      </c>
      <c r="G762" s="13">
        <f t="shared" si="133"/>
        <v>0</v>
      </c>
      <c r="H762" s="13">
        <f t="shared" si="134"/>
        <v>18.894132705707161</v>
      </c>
      <c r="I762" s="16">
        <f t="shared" si="141"/>
        <v>20.007959886378853</v>
      </c>
      <c r="J762" s="13">
        <f t="shared" si="135"/>
        <v>19.660831046879608</v>
      </c>
      <c r="K762" s="13">
        <f t="shared" si="136"/>
        <v>0.34712883949924489</v>
      </c>
      <c r="L762" s="13">
        <f t="shared" si="137"/>
        <v>0</v>
      </c>
      <c r="M762" s="13">
        <f t="shared" si="142"/>
        <v>6.9167926347665026E-2</v>
      </c>
      <c r="N762" s="13">
        <f t="shared" si="138"/>
        <v>4.2884114335552316E-2</v>
      </c>
      <c r="O762" s="13">
        <f t="shared" si="139"/>
        <v>4.2884114335552316E-2</v>
      </c>
      <c r="Q762">
        <v>23.294548931555809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1.2420825022514299</v>
      </c>
      <c r="G763" s="13">
        <f t="shared" si="133"/>
        <v>0</v>
      </c>
      <c r="H763" s="13">
        <f t="shared" si="134"/>
        <v>1.2420825022514299</v>
      </c>
      <c r="I763" s="16">
        <f t="shared" si="141"/>
        <v>1.5892113417506748</v>
      </c>
      <c r="J763" s="13">
        <f t="shared" si="135"/>
        <v>1.5889631522151972</v>
      </c>
      <c r="K763" s="13">
        <f t="shared" si="136"/>
        <v>2.4818953547756095E-4</v>
      </c>
      <c r="L763" s="13">
        <f t="shared" si="137"/>
        <v>0</v>
      </c>
      <c r="M763" s="13">
        <f t="shared" si="142"/>
        <v>2.628381201211271E-2</v>
      </c>
      <c r="N763" s="13">
        <f t="shared" si="138"/>
        <v>1.629596344750988E-2</v>
      </c>
      <c r="O763" s="13">
        <f t="shared" si="139"/>
        <v>1.629596344750988E-2</v>
      </c>
      <c r="Q763">
        <v>20.960438823841091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27.321428569999998</v>
      </c>
      <c r="G764" s="13">
        <f t="shared" si="133"/>
        <v>0</v>
      </c>
      <c r="H764" s="13">
        <f t="shared" si="134"/>
        <v>27.321428569999998</v>
      </c>
      <c r="I764" s="16">
        <f t="shared" si="141"/>
        <v>27.321676759535475</v>
      </c>
      <c r="J764" s="13">
        <f t="shared" si="135"/>
        <v>24.82081595768522</v>
      </c>
      <c r="K764" s="13">
        <f t="shared" si="136"/>
        <v>2.5008608018502549</v>
      </c>
      <c r="L764" s="13">
        <f t="shared" si="137"/>
        <v>0</v>
      </c>
      <c r="M764" s="13">
        <f t="shared" si="142"/>
        <v>9.9878485646028303E-3</v>
      </c>
      <c r="N764" s="13">
        <f t="shared" si="138"/>
        <v>6.1924661100537549E-3</v>
      </c>
      <c r="O764" s="13">
        <f t="shared" si="139"/>
        <v>6.1924661100537549E-3</v>
      </c>
      <c r="Q764">
        <v>15.078382850538279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31.28709336714768</v>
      </c>
      <c r="G765" s="13">
        <f t="shared" si="133"/>
        <v>0.44324272403107717</v>
      </c>
      <c r="H765" s="13">
        <f t="shared" si="134"/>
        <v>30.843850643116603</v>
      </c>
      <c r="I765" s="16">
        <f t="shared" si="141"/>
        <v>33.344711444966862</v>
      </c>
      <c r="J765" s="13">
        <f t="shared" si="135"/>
        <v>26.97344397160381</v>
      </c>
      <c r="K765" s="13">
        <f t="shared" si="136"/>
        <v>6.3712674733630514</v>
      </c>
      <c r="L765" s="13">
        <f t="shared" si="137"/>
        <v>0</v>
      </c>
      <c r="M765" s="13">
        <f t="shared" si="142"/>
        <v>3.7953824545490754E-3</v>
      </c>
      <c r="N765" s="13">
        <f t="shared" si="138"/>
        <v>2.3531371218204265E-3</v>
      </c>
      <c r="O765" s="13">
        <f t="shared" si="139"/>
        <v>0.44559586115289762</v>
      </c>
      <c r="Q765">
        <v>11.317840593548389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27.831049297944269</v>
      </c>
      <c r="G766" s="13">
        <f t="shared" si="133"/>
        <v>5.6847303981661504E-2</v>
      </c>
      <c r="H766" s="13">
        <f t="shared" si="134"/>
        <v>27.774201993962606</v>
      </c>
      <c r="I766" s="16">
        <f t="shared" si="141"/>
        <v>34.145469467325654</v>
      </c>
      <c r="J766" s="13">
        <f t="shared" si="135"/>
        <v>27.594585957193843</v>
      </c>
      <c r="K766" s="13">
        <f t="shared" si="136"/>
        <v>6.5508835101318112</v>
      </c>
      <c r="L766" s="13">
        <f t="shared" si="137"/>
        <v>0</v>
      </c>
      <c r="M766" s="13">
        <f t="shared" si="142"/>
        <v>1.4422453327286489E-3</v>
      </c>
      <c r="N766" s="13">
        <f t="shared" si="138"/>
        <v>8.9419210629176232E-4</v>
      </c>
      <c r="O766" s="13">
        <f t="shared" si="139"/>
        <v>5.7741496087953266E-2</v>
      </c>
      <c r="Q766">
        <v>11.627908648910919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60.35719982181196</v>
      </c>
      <c r="G767" s="13">
        <f t="shared" si="133"/>
        <v>3.6933621581331555</v>
      </c>
      <c r="H767" s="13">
        <f t="shared" si="134"/>
        <v>56.663837663678805</v>
      </c>
      <c r="I767" s="16">
        <f t="shared" si="141"/>
        <v>63.214721173810617</v>
      </c>
      <c r="J767" s="13">
        <f t="shared" si="135"/>
        <v>39.841438871329714</v>
      </c>
      <c r="K767" s="13">
        <f t="shared" si="136"/>
        <v>23.373282302480902</v>
      </c>
      <c r="L767" s="13">
        <f t="shared" si="137"/>
        <v>12.32136190049764</v>
      </c>
      <c r="M767" s="13">
        <f t="shared" si="142"/>
        <v>12.321909953724077</v>
      </c>
      <c r="N767" s="13">
        <f t="shared" si="138"/>
        <v>7.6395841713089281</v>
      </c>
      <c r="O767" s="13">
        <f t="shared" si="139"/>
        <v>11.332946329442084</v>
      </c>
      <c r="Q767">
        <v>12.965033432959419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59.543555885246427</v>
      </c>
      <c r="G768" s="13">
        <f t="shared" si="133"/>
        <v>3.6023944840107691</v>
      </c>
      <c r="H768" s="13">
        <f t="shared" si="134"/>
        <v>55.941161401235661</v>
      </c>
      <c r="I768" s="16">
        <f t="shared" si="141"/>
        <v>66.993081803218928</v>
      </c>
      <c r="J768" s="13">
        <f t="shared" si="135"/>
        <v>41.340799461065743</v>
      </c>
      <c r="K768" s="13">
        <f t="shared" si="136"/>
        <v>25.652282342153185</v>
      </c>
      <c r="L768" s="13">
        <f t="shared" si="137"/>
        <v>14.617118932549838</v>
      </c>
      <c r="M768" s="13">
        <f t="shared" si="142"/>
        <v>19.299444714964988</v>
      </c>
      <c r="N768" s="13">
        <f t="shared" si="138"/>
        <v>11.965655723278292</v>
      </c>
      <c r="O768" s="13">
        <f t="shared" si="139"/>
        <v>15.568050207289062</v>
      </c>
      <c r="Q768">
        <v>13.3076424237094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11.435595060211931</v>
      </c>
      <c r="G769" s="13">
        <f t="shared" si="133"/>
        <v>0</v>
      </c>
      <c r="H769" s="13">
        <f t="shared" si="134"/>
        <v>11.435595060211931</v>
      </c>
      <c r="I769" s="16">
        <f t="shared" si="141"/>
        <v>22.47075846981528</v>
      </c>
      <c r="J769" s="13">
        <f t="shared" si="135"/>
        <v>20.893239979553279</v>
      </c>
      <c r="K769" s="13">
        <f t="shared" si="136"/>
        <v>1.5775184902620012</v>
      </c>
      <c r="L769" s="13">
        <f t="shared" si="137"/>
        <v>0</v>
      </c>
      <c r="M769" s="13">
        <f t="shared" si="142"/>
        <v>7.3337889916866956</v>
      </c>
      <c r="N769" s="13">
        <f t="shared" si="138"/>
        <v>4.5469491748457509</v>
      </c>
      <c r="O769" s="13">
        <f t="shared" si="139"/>
        <v>4.5469491748457509</v>
      </c>
      <c r="Q769">
        <v>14.42871045599373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2.9678514734614132</v>
      </c>
      <c r="G770" s="13">
        <f t="shared" si="133"/>
        <v>0</v>
      </c>
      <c r="H770" s="13">
        <f t="shared" si="134"/>
        <v>2.9678514734614132</v>
      </c>
      <c r="I770" s="16">
        <f t="shared" si="141"/>
        <v>4.5453699637234148</v>
      </c>
      <c r="J770" s="13">
        <f t="shared" si="135"/>
        <v>4.5380907121474499</v>
      </c>
      <c r="K770" s="13">
        <f t="shared" si="136"/>
        <v>7.2792515759649845E-3</v>
      </c>
      <c r="L770" s="13">
        <f t="shared" si="137"/>
        <v>0</v>
      </c>
      <c r="M770" s="13">
        <f t="shared" si="142"/>
        <v>2.7868398168409447</v>
      </c>
      <c r="N770" s="13">
        <f t="shared" si="138"/>
        <v>1.7278406864413858</v>
      </c>
      <c r="O770" s="13">
        <f t="shared" si="139"/>
        <v>1.7278406864413858</v>
      </c>
      <c r="Q770">
        <v>19.349651794587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5.3008983201945723</v>
      </c>
      <c r="G771" s="13">
        <f t="shared" si="133"/>
        <v>0</v>
      </c>
      <c r="H771" s="13">
        <f t="shared" si="134"/>
        <v>5.3008983201945723</v>
      </c>
      <c r="I771" s="16">
        <f t="shared" si="141"/>
        <v>5.3081775717705373</v>
      </c>
      <c r="J771" s="13">
        <f t="shared" si="135"/>
        <v>5.2980937443369918</v>
      </c>
      <c r="K771" s="13">
        <f t="shared" si="136"/>
        <v>1.0083827433545522E-2</v>
      </c>
      <c r="L771" s="13">
        <f t="shared" si="137"/>
        <v>0</v>
      </c>
      <c r="M771" s="13">
        <f t="shared" si="142"/>
        <v>1.058999130399559</v>
      </c>
      <c r="N771" s="13">
        <f t="shared" si="138"/>
        <v>0.65657946084772656</v>
      </c>
      <c r="O771" s="13">
        <f t="shared" si="139"/>
        <v>0.65657946084772656</v>
      </c>
      <c r="Q771">
        <v>20.331325427383248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4.9182504820441446</v>
      </c>
      <c r="G772" s="13">
        <f t="shared" si="133"/>
        <v>0</v>
      </c>
      <c r="H772" s="13">
        <f t="shared" si="134"/>
        <v>4.9182504820441446</v>
      </c>
      <c r="I772" s="16">
        <f t="shared" si="141"/>
        <v>4.9283343094776901</v>
      </c>
      <c r="J772" s="13">
        <f t="shared" si="135"/>
        <v>4.923241680874578</v>
      </c>
      <c r="K772" s="13">
        <f t="shared" si="136"/>
        <v>5.0926286031121037E-3</v>
      </c>
      <c r="L772" s="13">
        <f t="shared" si="137"/>
        <v>0</v>
      </c>
      <c r="M772" s="13">
        <f t="shared" si="142"/>
        <v>0.40241966955183239</v>
      </c>
      <c r="N772" s="13">
        <f t="shared" si="138"/>
        <v>0.24950019512213609</v>
      </c>
      <c r="O772" s="13">
        <f t="shared" si="139"/>
        <v>0.24950019512213609</v>
      </c>
      <c r="Q772">
        <v>23.602605000000011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1.783776712797813</v>
      </c>
      <c r="G773" s="13">
        <f t="shared" si="133"/>
        <v>0</v>
      </c>
      <c r="H773" s="13">
        <f t="shared" si="134"/>
        <v>1.783776712797813</v>
      </c>
      <c r="I773" s="16">
        <f t="shared" si="141"/>
        <v>1.7888693414009251</v>
      </c>
      <c r="J773" s="13">
        <f t="shared" si="135"/>
        <v>1.7885838155873712</v>
      </c>
      <c r="K773" s="13">
        <f t="shared" si="136"/>
        <v>2.8552581355389961E-4</v>
      </c>
      <c r="L773" s="13">
        <f t="shared" si="137"/>
        <v>0</v>
      </c>
      <c r="M773" s="13">
        <f t="shared" si="142"/>
        <v>0.15291947442969631</v>
      </c>
      <c r="N773" s="13">
        <f t="shared" si="138"/>
        <v>9.481007414641171E-2</v>
      </c>
      <c r="O773" s="13">
        <f t="shared" si="139"/>
        <v>9.481007414641171E-2</v>
      </c>
      <c r="Q773">
        <v>22.481305537395411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1.6928346006807919</v>
      </c>
      <c r="G774" s="13">
        <f t="shared" ref="G774:G837" si="144">IF((F774-$J$2)&gt;0,$I$2*(F774-$J$2),0)</f>
        <v>0</v>
      </c>
      <c r="H774" s="13">
        <f t="shared" ref="H774:H837" si="145">F774-G774</f>
        <v>1.6928346006807919</v>
      </c>
      <c r="I774" s="16">
        <f t="shared" si="141"/>
        <v>1.6931201264943458</v>
      </c>
      <c r="J774" s="13">
        <f t="shared" ref="J774:J837" si="146">I774/SQRT(1+(I774/($K$2*(300+(25*Q774)+0.05*(Q774)^3)))^2)</f>
        <v>1.6928051353888451</v>
      </c>
      <c r="K774" s="13">
        <f t="shared" ref="K774:K837" si="147">I774-J774</f>
        <v>3.1499110550070597E-4</v>
      </c>
      <c r="L774" s="13">
        <f t="shared" ref="L774:L837" si="148">IF(K774&gt;$N$2,(K774-$N$2)/$L$2,0)</f>
        <v>0</v>
      </c>
      <c r="M774" s="13">
        <f t="shared" si="142"/>
        <v>5.8109400283284596E-2</v>
      </c>
      <c r="N774" s="13">
        <f t="shared" ref="N774:N837" si="149">$M$2*M774</f>
        <v>3.6027828175636448E-2</v>
      </c>
      <c r="O774" s="13">
        <f t="shared" ref="O774:O837" si="150">N774+G774</f>
        <v>3.6027828175636448E-2</v>
      </c>
      <c r="Q774">
        <v>20.618635777681149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5.5588550958872291</v>
      </c>
      <c r="G775" s="13">
        <f t="shared" si="144"/>
        <v>0</v>
      </c>
      <c r="H775" s="13">
        <f t="shared" si="145"/>
        <v>5.5588550958872291</v>
      </c>
      <c r="I775" s="16">
        <f t="shared" ref="I775:I838" si="152">H775+K774-L774</f>
        <v>5.5591700869927294</v>
      </c>
      <c r="J775" s="13">
        <f t="shared" si="146"/>
        <v>5.5430866189193493</v>
      </c>
      <c r="K775" s="13">
        <f t="shared" si="147"/>
        <v>1.6083468073380125E-2</v>
      </c>
      <c r="L775" s="13">
        <f t="shared" si="148"/>
        <v>0</v>
      </c>
      <c r="M775" s="13">
        <f t="shared" ref="M775:M838" si="153">L775+M774-N774</f>
        <v>2.2081572107648148E-2</v>
      </c>
      <c r="N775" s="13">
        <f t="shared" si="149"/>
        <v>1.3690574706741851E-2</v>
      </c>
      <c r="O775" s="13">
        <f t="shared" si="150"/>
        <v>1.3690574706741851E-2</v>
      </c>
      <c r="Q775">
        <v>18.002187616775799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10.192845963137289</v>
      </c>
      <c r="G776" s="13">
        <f t="shared" si="144"/>
        <v>0</v>
      </c>
      <c r="H776" s="13">
        <f t="shared" si="145"/>
        <v>10.192845963137289</v>
      </c>
      <c r="I776" s="16">
        <f t="shared" si="152"/>
        <v>10.20892943121067</v>
      </c>
      <c r="J776" s="13">
        <f t="shared" si="146"/>
        <v>10.043714853740761</v>
      </c>
      <c r="K776" s="13">
        <f t="shared" si="147"/>
        <v>0.16521457746990897</v>
      </c>
      <c r="L776" s="13">
        <f t="shared" si="148"/>
        <v>0</v>
      </c>
      <c r="M776" s="13">
        <f t="shared" si="153"/>
        <v>8.3909974009062967E-3</v>
      </c>
      <c r="N776" s="13">
        <f t="shared" si="149"/>
        <v>5.2024183885619043E-3</v>
      </c>
      <c r="O776" s="13">
        <f t="shared" si="150"/>
        <v>5.2024183885619043E-3</v>
      </c>
      <c r="Q776">
        <v>14.24720083467791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45.569604728854443</v>
      </c>
      <c r="G777" s="13">
        <f t="shared" si="144"/>
        <v>2.0400675522049982</v>
      </c>
      <c r="H777" s="13">
        <f t="shared" si="145"/>
        <v>43.529537176649448</v>
      </c>
      <c r="I777" s="16">
        <f t="shared" si="152"/>
        <v>43.694751754119359</v>
      </c>
      <c r="J777" s="13">
        <f t="shared" si="146"/>
        <v>32.850378234896766</v>
      </c>
      <c r="K777" s="13">
        <f t="shared" si="147"/>
        <v>10.844373519222593</v>
      </c>
      <c r="L777" s="13">
        <f t="shared" si="148"/>
        <v>0</v>
      </c>
      <c r="M777" s="13">
        <f t="shared" si="153"/>
        <v>3.1885790123443924E-3</v>
      </c>
      <c r="N777" s="13">
        <f t="shared" si="149"/>
        <v>1.9769189876535235E-3</v>
      </c>
      <c r="O777" s="13">
        <f t="shared" si="150"/>
        <v>2.0420444711926518</v>
      </c>
      <c r="Q777">
        <v>12.532291656101741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13.573010276733109</v>
      </c>
      <c r="G778" s="13">
        <f t="shared" si="144"/>
        <v>0</v>
      </c>
      <c r="H778" s="13">
        <f t="shared" si="145"/>
        <v>13.573010276733109</v>
      </c>
      <c r="I778" s="16">
        <f t="shared" si="152"/>
        <v>24.417383795955701</v>
      </c>
      <c r="J778" s="13">
        <f t="shared" si="146"/>
        <v>21.6833179263995</v>
      </c>
      <c r="K778" s="13">
        <f t="shared" si="147"/>
        <v>2.7340658695562006</v>
      </c>
      <c r="L778" s="13">
        <f t="shared" si="148"/>
        <v>0</v>
      </c>
      <c r="M778" s="13">
        <f t="shared" si="153"/>
        <v>1.211660024690869E-3</v>
      </c>
      <c r="N778" s="13">
        <f t="shared" si="149"/>
        <v>7.5122921530833872E-4</v>
      </c>
      <c r="O778" s="13">
        <f t="shared" si="150"/>
        <v>7.5122921530833872E-4</v>
      </c>
      <c r="Q778">
        <v>11.72462859354839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65.296716852746641</v>
      </c>
      <c r="G779" s="13">
        <f t="shared" si="144"/>
        <v>4.2456140159774236</v>
      </c>
      <c r="H779" s="13">
        <f t="shared" si="145"/>
        <v>61.051102836769218</v>
      </c>
      <c r="I779" s="16">
        <f t="shared" si="152"/>
        <v>63.785168706325422</v>
      </c>
      <c r="J779" s="13">
        <f t="shared" si="146"/>
        <v>40.514896477874743</v>
      </c>
      <c r="K779" s="13">
        <f t="shared" si="147"/>
        <v>23.270272228450679</v>
      </c>
      <c r="L779" s="13">
        <f t="shared" si="148"/>
        <v>12.217594415762928</v>
      </c>
      <c r="M779" s="13">
        <f t="shared" si="153"/>
        <v>12.21805484657231</v>
      </c>
      <c r="N779" s="13">
        <f t="shared" si="149"/>
        <v>7.5751940048748319</v>
      </c>
      <c r="O779" s="13">
        <f t="shared" si="150"/>
        <v>11.820808020852255</v>
      </c>
      <c r="Q779">
        <v>13.285109978188521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18.662979185787659</v>
      </c>
      <c r="G780" s="13">
        <f t="shared" si="144"/>
        <v>0</v>
      </c>
      <c r="H780" s="13">
        <f t="shared" si="145"/>
        <v>18.662979185787659</v>
      </c>
      <c r="I780" s="16">
        <f t="shared" si="152"/>
        <v>29.715656998475414</v>
      </c>
      <c r="J780" s="13">
        <f t="shared" si="146"/>
        <v>26.717400393083111</v>
      </c>
      <c r="K780" s="13">
        <f t="shared" si="147"/>
        <v>2.998256605392303</v>
      </c>
      <c r="L780" s="13">
        <f t="shared" si="148"/>
        <v>0</v>
      </c>
      <c r="M780" s="13">
        <f t="shared" si="153"/>
        <v>4.6428608416974777</v>
      </c>
      <c r="N780" s="13">
        <f t="shared" si="149"/>
        <v>2.8785737218524363</v>
      </c>
      <c r="O780" s="13">
        <f t="shared" si="150"/>
        <v>2.8785737218524363</v>
      </c>
      <c r="Q780">
        <v>15.471028648516921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11.439924457494349</v>
      </c>
      <c r="G781" s="13">
        <f t="shared" si="144"/>
        <v>0</v>
      </c>
      <c r="H781" s="13">
        <f t="shared" si="145"/>
        <v>11.439924457494349</v>
      </c>
      <c r="I781" s="16">
        <f t="shared" si="152"/>
        <v>14.438181062886652</v>
      </c>
      <c r="J781" s="13">
        <f t="shared" si="146"/>
        <v>14.207318202979186</v>
      </c>
      <c r="K781" s="13">
        <f t="shared" si="147"/>
        <v>0.23086285990746624</v>
      </c>
      <c r="L781" s="13">
        <f t="shared" si="148"/>
        <v>0</v>
      </c>
      <c r="M781" s="13">
        <f t="shared" si="153"/>
        <v>1.7642871198450414</v>
      </c>
      <c r="N781" s="13">
        <f t="shared" si="149"/>
        <v>1.0938580143039256</v>
      </c>
      <c r="O781" s="13">
        <f t="shared" si="150"/>
        <v>1.0938580143039256</v>
      </c>
      <c r="Q781">
        <v>19.269864761960921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0.51232836857607456</v>
      </c>
      <c r="G782" s="13">
        <f t="shared" si="144"/>
        <v>0</v>
      </c>
      <c r="H782" s="13">
        <f t="shared" si="145"/>
        <v>0.51232836857607456</v>
      </c>
      <c r="I782" s="16">
        <f t="shared" si="152"/>
        <v>0.7431912284835408</v>
      </c>
      <c r="J782" s="13">
        <f t="shared" si="146"/>
        <v>0.74316107632038442</v>
      </c>
      <c r="K782" s="13">
        <f t="shared" si="147"/>
        <v>3.0152163156382805E-5</v>
      </c>
      <c r="L782" s="13">
        <f t="shared" si="148"/>
        <v>0</v>
      </c>
      <c r="M782" s="13">
        <f t="shared" si="153"/>
        <v>0.67042910554111579</v>
      </c>
      <c r="N782" s="13">
        <f t="shared" si="149"/>
        <v>0.41566604543549179</v>
      </c>
      <c r="O782" s="13">
        <f t="shared" si="150"/>
        <v>0.41566604543549179</v>
      </c>
      <c r="Q782">
        <v>19.74593272394911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7.7076009022234411</v>
      </c>
      <c r="G783" s="13">
        <f t="shared" si="144"/>
        <v>0</v>
      </c>
      <c r="H783" s="13">
        <f t="shared" si="145"/>
        <v>7.7076009022234411</v>
      </c>
      <c r="I783" s="16">
        <f t="shared" si="152"/>
        <v>7.7076310543865976</v>
      </c>
      <c r="J783" s="13">
        <f t="shared" si="146"/>
        <v>7.6828651506123231</v>
      </c>
      <c r="K783" s="13">
        <f t="shared" si="147"/>
        <v>2.4765903774274456E-2</v>
      </c>
      <c r="L783" s="13">
        <f t="shared" si="148"/>
        <v>0</v>
      </c>
      <c r="M783" s="13">
        <f t="shared" si="153"/>
        <v>0.254763060105624</v>
      </c>
      <c r="N783" s="13">
        <f t="shared" si="149"/>
        <v>0.15795309726548687</v>
      </c>
      <c r="O783" s="13">
        <f t="shared" si="150"/>
        <v>0.15795309726548687</v>
      </c>
      <c r="Q783">
        <v>21.874752607259541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2.388511094855162E-2</v>
      </c>
      <c r="G784" s="13">
        <f t="shared" si="144"/>
        <v>0</v>
      </c>
      <c r="H784" s="13">
        <f t="shared" si="145"/>
        <v>2.388511094855162E-2</v>
      </c>
      <c r="I784" s="16">
        <f t="shared" si="152"/>
        <v>4.8651014722826076E-2</v>
      </c>
      <c r="J784" s="13">
        <f t="shared" si="146"/>
        <v>4.8651009260725339E-2</v>
      </c>
      <c r="K784" s="13">
        <f t="shared" si="147"/>
        <v>5.462100736985942E-9</v>
      </c>
      <c r="L784" s="13">
        <f t="shared" si="148"/>
        <v>0</v>
      </c>
      <c r="M784" s="13">
        <f t="shared" si="153"/>
        <v>9.6809962840137126E-2</v>
      </c>
      <c r="N784" s="13">
        <f t="shared" si="149"/>
        <v>6.0022176960885021E-2</v>
      </c>
      <c r="O784" s="13">
        <f t="shared" si="150"/>
        <v>6.0022176960885021E-2</v>
      </c>
      <c r="Q784">
        <v>22.839711000000008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0.485714286</v>
      </c>
      <c r="G785" s="13">
        <f t="shared" si="144"/>
        <v>0</v>
      </c>
      <c r="H785" s="13">
        <f t="shared" si="145"/>
        <v>0.485714286</v>
      </c>
      <c r="I785" s="16">
        <f t="shared" si="152"/>
        <v>0.48571429146210071</v>
      </c>
      <c r="J785" s="13">
        <f t="shared" si="146"/>
        <v>0.48570863882911119</v>
      </c>
      <c r="K785" s="13">
        <f t="shared" si="147"/>
        <v>5.6526329895167926E-6</v>
      </c>
      <c r="L785" s="13">
        <f t="shared" si="148"/>
        <v>0</v>
      </c>
      <c r="M785" s="13">
        <f t="shared" si="153"/>
        <v>3.6787785879252105E-2</v>
      </c>
      <c r="N785" s="13">
        <f t="shared" si="149"/>
        <v>2.2808427245136306E-2</v>
      </c>
      <c r="O785" s="13">
        <f t="shared" si="150"/>
        <v>2.2808427245136306E-2</v>
      </c>
      <c r="Q785">
        <v>22.561310794347381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5.2786703053842832</v>
      </c>
      <c r="G786" s="13">
        <f t="shared" si="144"/>
        <v>0</v>
      </c>
      <c r="H786" s="13">
        <f t="shared" si="145"/>
        <v>5.2786703053842832</v>
      </c>
      <c r="I786" s="16">
        <f t="shared" si="152"/>
        <v>5.2786759580172724</v>
      </c>
      <c r="J786" s="13">
        <f t="shared" si="146"/>
        <v>5.2723867294816635</v>
      </c>
      <c r="K786" s="13">
        <f t="shared" si="147"/>
        <v>6.2892285356088706E-3</v>
      </c>
      <c r="L786" s="13">
        <f t="shared" si="148"/>
        <v>0</v>
      </c>
      <c r="M786" s="13">
        <f t="shared" si="153"/>
        <v>1.3979358634115799E-2</v>
      </c>
      <c r="N786" s="13">
        <f t="shared" si="149"/>
        <v>8.6672023531517949E-3</v>
      </c>
      <c r="O786" s="13">
        <f t="shared" si="150"/>
        <v>8.6672023531517949E-3</v>
      </c>
      <c r="Q786">
        <v>23.565126138509982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19.290388308622671</v>
      </c>
      <c r="G787" s="13">
        <f t="shared" si="144"/>
        <v>0</v>
      </c>
      <c r="H787" s="13">
        <f t="shared" si="145"/>
        <v>19.290388308622671</v>
      </c>
      <c r="I787" s="16">
        <f t="shared" si="152"/>
        <v>19.296677537158281</v>
      </c>
      <c r="J787" s="13">
        <f t="shared" si="146"/>
        <v>18.894479342508351</v>
      </c>
      <c r="K787" s="13">
        <f t="shared" si="147"/>
        <v>0.40219819464993023</v>
      </c>
      <c r="L787" s="13">
        <f t="shared" si="148"/>
        <v>0</v>
      </c>
      <c r="M787" s="13">
        <f t="shared" si="153"/>
        <v>5.312156280964004E-3</v>
      </c>
      <c r="N787" s="13">
        <f t="shared" si="149"/>
        <v>3.2935368941976826E-3</v>
      </c>
      <c r="O787" s="13">
        <f t="shared" si="150"/>
        <v>3.2935368941976826E-3</v>
      </c>
      <c r="Q787">
        <v>21.442218274332809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12.92020235670854</v>
      </c>
      <c r="G788" s="13">
        <f t="shared" si="144"/>
        <v>0</v>
      </c>
      <c r="H788" s="13">
        <f t="shared" si="145"/>
        <v>12.92020235670854</v>
      </c>
      <c r="I788" s="16">
        <f t="shared" si="152"/>
        <v>13.32240055135847</v>
      </c>
      <c r="J788" s="13">
        <f t="shared" si="146"/>
        <v>13.037739042459267</v>
      </c>
      <c r="K788" s="13">
        <f t="shared" si="147"/>
        <v>0.2846615088992035</v>
      </c>
      <c r="L788" s="13">
        <f t="shared" si="148"/>
        <v>0</v>
      </c>
      <c r="M788" s="13">
        <f t="shared" si="153"/>
        <v>2.0186193867663214E-3</v>
      </c>
      <c r="N788" s="13">
        <f t="shared" si="149"/>
        <v>1.2515440197951192E-3</v>
      </c>
      <c r="O788" s="13">
        <f t="shared" si="150"/>
        <v>1.2515440197951192E-3</v>
      </c>
      <c r="Q788">
        <v>16.016295376872002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19.337550952354029</v>
      </c>
      <c r="G789" s="13">
        <f t="shared" si="144"/>
        <v>0</v>
      </c>
      <c r="H789" s="13">
        <f t="shared" si="145"/>
        <v>19.337550952354029</v>
      </c>
      <c r="I789" s="16">
        <f t="shared" si="152"/>
        <v>19.622212461253234</v>
      </c>
      <c r="J789" s="13">
        <f t="shared" si="146"/>
        <v>18.336348875863923</v>
      </c>
      <c r="K789" s="13">
        <f t="shared" si="147"/>
        <v>1.2858635853893112</v>
      </c>
      <c r="L789" s="13">
        <f t="shared" si="148"/>
        <v>0</v>
      </c>
      <c r="M789" s="13">
        <f t="shared" si="153"/>
        <v>7.6707536697120222E-4</v>
      </c>
      <c r="N789" s="13">
        <f t="shared" si="149"/>
        <v>4.7558672752214535E-4</v>
      </c>
      <c r="O789" s="13">
        <f t="shared" si="150"/>
        <v>4.7558672752214535E-4</v>
      </c>
      <c r="Q789">
        <v>13.017197411408651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18.833820861552329</v>
      </c>
      <c r="G790" s="13">
        <f t="shared" si="144"/>
        <v>0</v>
      </c>
      <c r="H790" s="13">
        <f t="shared" si="145"/>
        <v>18.833820861552329</v>
      </c>
      <c r="I790" s="16">
        <f t="shared" si="152"/>
        <v>20.11968444694164</v>
      </c>
      <c r="J790" s="13">
        <f t="shared" si="146"/>
        <v>18.509537596735147</v>
      </c>
      <c r="K790" s="13">
        <f t="shared" si="147"/>
        <v>1.610146850206494</v>
      </c>
      <c r="L790" s="13">
        <f t="shared" si="148"/>
        <v>0</v>
      </c>
      <c r="M790" s="13">
        <f t="shared" si="153"/>
        <v>2.9148863944905687E-4</v>
      </c>
      <c r="N790" s="13">
        <f t="shared" si="149"/>
        <v>1.8072295645841526E-4</v>
      </c>
      <c r="O790" s="13">
        <f t="shared" si="150"/>
        <v>1.8072295645841526E-4</v>
      </c>
      <c r="Q790">
        <v>11.743648593548389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18.426401662805059</v>
      </c>
      <c r="G791" s="13">
        <f t="shared" si="144"/>
        <v>0</v>
      </c>
      <c r="H791" s="13">
        <f t="shared" si="145"/>
        <v>18.426401662805059</v>
      </c>
      <c r="I791" s="16">
        <f t="shared" si="152"/>
        <v>20.036548513011553</v>
      </c>
      <c r="J791" s="13">
        <f t="shared" si="146"/>
        <v>18.88153576923051</v>
      </c>
      <c r="K791" s="13">
        <f t="shared" si="147"/>
        <v>1.1550127437810431</v>
      </c>
      <c r="L791" s="13">
        <f t="shared" si="148"/>
        <v>0</v>
      </c>
      <c r="M791" s="13">
        <f t="shared" si="153"/>
        <v>1.1076568299064161E-4</v>
      </c>
      <c r="N791" s="13">
        <f t="shared" si="149"/>
        <v>6.8674723454197794E-5</v>
      </c>
      <c r="O791" s="13">
        <f t="shared" si="150"/>
        <v>6.8674723454197794E-5</v>
      </c>
      <c r="Q791">
        <v>14.34298971162054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34.593118642733756</v>
      </c>
      <c r="G792" s="13">
        <f t="shared" si="144"/>
        <v>0.81286562219872249</v>
      </c>
      <c r="H792" s="13">
        <f t="shared" si="145"/>
        <v>33.780253020535035</v>
      </c>
      <c r="I792" s="16">
        <f t="shared" si="152"/>
        <v>34.935265764316078</v>
      </c>
      <c r="J792" s="13">
        <f t="shared" si="146"/>
        <v>31.520298399752026</v>
      </c>
      <c r="K792" s="13">
        <f t="shared" si="147"/>
        <v>3.4149673645640526</v>
      </c>
      <c r="L792" s="13">
        <f t="shared" si="148"/>
        <v>0</v>
      </c>
      <c r="M792" s="13">
        <f t="shared" si="153"/>
        <v>4.2090959536443816E-5</v>
      </c>
      <c r="N792" s="13">
        <f t="shared" si="149"/>
        <v>2.6096394912595164E-5</v>
      </c>
      <c r="O792" s="13">
        <f t="shared" si="150"/>
        <v>0.81289171859363507</v>
      </c>
      <c r="Q792">
        <v>18.035726442145691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55.557174990314962</v>
      </c>
      <c r="G793" s="13">
        <f t="shared" si="144"/>
        <v>3.156705919417599</v>
      </c>
      <c r="H793" s="13">
        <f t="shared" si="145"/>
        <v>52.400469070897365</v>
      </c>
      <c r="I793" s="16">
        <f t="shared" si="152"/>
        <v>55.815436435461422</v>
      </c>
      <c r="J793" s="13">
        <f t="shared" si="146"/>
        <v>42.362058526095623</v>
      </c>
      <c r="K793" s="13">
        <f t="shared" si="147"/>
        <v>13.453377909365798</v>
      </c>
      <c r="L793" s="13">
        <f t="shared" si="148"/>
        <v>2.3285186046044561</v>
      </c>
      <c r="M793" s="13">
        <f t="shared" si="153"/>
        <v>2.32853459916908</v>
      </c>
      <c r="N793" s="13">
        <f t="shared" si="149"/>
        <v>1.4436914514848296</v>
      </c>
      <c r="O793" s="13">
        <f t="shared" si="150"/>
        <v>4.6003973709024288</v>
      </c>
      <c r="Q793">
        <v>16.382728140677539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22.343881480683962</v>
      </c>
      <c r="G794" s="13">
        <f t="shared" si="144"/>
        <v>0</v>
      </c>
      <c r="H794" s="13">
        <f t="shared" si="145"/>
        <v>22.343881480683962</v>
      </c>
      <c r="I794" s="16">
        <f t="shared" si="152"/>
        <v>33.468740785445306</v>
      </c>
      <c r="J794" s="13">
        <f t="shared" si="146"/>
        <v>30.234750817512722</v>
      </c>
      <c r="K794" s="13">
        <f t="shared" si="147"/>
        <v>3.2339899679325832</v>
      </c>
      <c r="L794" s="13">
        <f t="shared" si="148"/>
        <v>0</v>
      </c>
      <c r="M794" s="13">
        <f t="shared" si="153"/>
        <v>0.88484314768425043</v>
      </c>
      <c r="N794" s="13">
        <f t="shared" si="149"/>
        <v>0.54860275156423521</v>
      </c>
      <c r="O794" s="13">
        <f t="shared" si="150"/>
        <v>0.54860275156423521</v>
      </c>
      <c r="Q794">
        <v>17.523765084651171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0.485714286</v>
      </c>
      <c r="G795" s="13">
        <f t="shared" si="144"/>
        <v>0</v>
      </c>
      <c r="H795" s="13">
        <f t="shared" si="145"/>
        <v>0.485714286</v>
      </c>
      <c r="I795" s="16">
        <f t="shared" si="152"/>
        <v>3.7197042539325831</v>
      </c>
      <c r="J795" s="13">
        <f t="shared" si="146"/>
        <v>3.7162616271869058</v>
      </c>
      <c r="K795" s="13">
        <f t="shared" si="147"/>
        <v>3.4426267456773019E-3</v>
      </c>
      <c r="L795" s="13">
        <f t="shared" si="148"/>
        <v>0</v>
      </c>
      <c r="M795" s="13">
        <f t="shared" si="153"/>
        <v>0.33624039612001522</v>
      </c>
      <c r="N795" s="13">
        <f t="shared" si="149"/>
        <v>0.20846904559440943</v>
      </c>
      <c r="O795" s="13">
        <f t="shared" si="150"/>
        <v>0.20846904559440943</v>
      </c>
      <c r="Q795">
        <v>20.39732751361807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0.2428571571649859</v>
      </c>
      <c r="G796" s="13">
        <f t="shared" si="144"/>
        <v>0</v>
      </c>
      <c r="H796" s="13">
        <f t="shared" si="145"/>
        <v>0.2428571571649859</v>
      </c>
      <c r="I796" s="16">
        <f t="shared" si="152"/>
        <v>0.24629978391066321</v>
      </c>
      <c r="J796" s="13">
        <f t="shared" si="146"/>
        <v>0.24629917142681154</v>
      </c>
      <c r="K796" s="13">
        <f t="shared" si="147"/>
        <v>6.1248385166412511E-7</v>
      </c>
      <c r="L796" s="13">
        <f t="shared" si="148"/>
        <v>0</v>
      </c>
      <c r="M796" s="13">
        <f t="shared" si="153"/>
        <v>0.12777135052560579</v>
      </c>
      <c r="N796" s="13">
        <f t="shared" si="149"/>
        <v>7.9218237325875587E-2</v>
      </c>
      <c r="O796" s="13">
        <f t="shared" si="150"/>
        <v>7.9218237325875587E-2</v>
      </c>
      <c r="Q796">
        <v>23.87868107490646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2.093858184752253</v>
      </c>
      <c r="G797" s="13">
        <f t="shared" si="144"/>
        <v>0</v>
      </c>
      <c r="H797" s="13">
        <f t="shared" si="145"/>
        <v>2.093858184752253</v>
      </c>
      <c r="I797" s="16">
        <f t="shared" si="152"/>
        <v>2.0938587972361047</v>
      </c>
      <c r="J797" s="13">
        <f t="shared" si="146"/>
        <v>2.0934381281014129</v>
      </c>
      <c r="K797" s="13">
        <f t="shared" si="147"/>
        <v>4.2066913469174239E-4</v>
      </c>
      <c r="L797" s="13">
        <f t="shared" si="148"/>
        <v>0</v>
      </c>
      <c r="M797" s="13">
        <f t="shared" si="153"/>
        <v>4.85531131997302E-2</v>
      </c>
      <c r="N797" s="13">
        <f t="shared" si="149"/>
        <v>3.0102930183832723E-2</v>
      </c>
      <c r="O797" s="13">
        <f t="shared" si="150"/>
        <v>3.0102930183832723E-2</v>
      </c>
      <c r="Q797">
        <v>23.082781000000011</v>
      </c>
    </row>
    <row r="798" spans="1:17" x14ac:dyDescent="0.2">
      <c r="A798" s="14">
        <f t="shared" si="151"/>
        <v>46266</v>
      </c>
      <c r="B798" s="1">
        <v>9</v>
      </c>
      <c r="F798" s="34">
        <v>0.485714286</v>
      </c>
      <c r="G798" s="13">
        <f t="shared" si="144"/>
        <v>0</v>
      </c>
      <c r="H798" s="13">
        <f t="shared" si="145"/>
        <v>0.485714286</v>
      </c>
      <c r="I798" s="16">
        <f t="shared" si="152"/>
        <v>0.48613495513469174</v>
      </c>
      <c r="J798" s="13">
        <f t="shared" si="146"/>
        <v>0.48612842126452604</v>
      </c>
      <c r="K798" s="13">
        <f t="shared" si="147"/>
        <v>6.5338701656925124E-6</v>
      </c>
      <c r="L798" s="13">
        <f t="shared" si="148"/>
        <v>0</v>
      </c>
      <c r="M798" s="13">
        <f t="shared" si="153"/>
        <v>1.8450183015897476E-2</v>
      </c>
      <c r="N798" s="13">
        <f t="shared" si="149"/>
        <v>1.1439113469856436E-2</v>
      </c>
      <c r="O798" s="13">
        <f t="shared" si="150"/>
        <v>1.1439113469856436E-2</v>
      </c>
      <c r="Q798">
        <v>21.553434263272731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22.339621780952051</v>
      </c>
      <c r="G799" s="13">
        <f t="shared" si="144"/>
        <v>0</v>
      </c>
      <c r="H799" s="13">
        <f t="shared" si="145"/>
        <v>22.339621780952051</v>
      </c>
      <c r="I799" s="16">
        <f t="shared" si="152"/>
        <v>22.339628314822217</v>
      </c>
      <c r="J799" s="13">
        <f t="shared" si="146"/>
        <v>21.437953910701154</v>
      </c>
      <c r="K799" s="13">
        <f t="shared" si="147"/>
        <v>0.90167440412106359</v>
      </c>
      <c r="L799" s="13">
        <f t="shared" si="148"/>
        <v>0</v>
      </c>
      <c r="M799" s="13">
        <f t="shared" si="153"/>
        <v>7.0110695460410405E-3</v>
      </c>
      <c r="N799" s="13">
        <f t="shared" si="149"/>
        <v>4.3468631185454455E-3</v>
      </c>
      <c r="O799" s="13">
        <f t="shared" si="150"/>
        <v>4.3468631185454455E-3</v>
      </c>
      <c r="Q799">
        <v>18.62875724705339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0.485714286</v>
      </c>
      <c r="G800" s="13">
        <f t="shared" si="144"/>
        <v>0</v>
      </c>
      <c r="H800" s="13">
        <f t="shared" si="145"/>
        <v>0.485714286</v>
      </c>
      <c r="I800" s="16">
        <f t="shared" si="152"/>
        <v>1.3873886901210635</v>
      </c>
      <c r="J800" s="13">
        <f t="shared" si="146"/>
        <v>1.3870233136977896</v>
      </c>
      <c r="K800" s="13">
        <f t="shared" si="147"/>
        <v>3.6537642327383324E-4</v>
      </c>
      <c r="L800" s="13">
        <f t="shared" si="148"/>
        <v>0</v>
      </c>
      <c r="M800" s="13">
        <f t="shared" si="153"/>
        <v>2.664206427495595E-3</v>
      </c>
      <c r="N800" s="13">
        <f t="shared" si="149"/>
        <v>1.6518079850472689E-3</v>
      </c>
      <c r="O800" s="13">
        <f t="shared" si="150"/>
        <v>1.6518079850472689E-3</v>
      </c>
      <c r="Q800">
        <v>15.33079107056207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28.2951893974363</v>
      </c>
      <c r="G801" s="13">
        <f t="shared" si="144"/>
        <v>0.10873946887131165</v>
      </c>
      <c r="H801" s="13">
        <f t="shared" si="145"/>
        <v>28.186449928564986</v>
      </c>
      <c r="I801" s="16">
        <f t="shared" si="152"/>
        <v>28.186815304988261</v>
      </c>
      <c r="J801" s="13">
        <f t="shared" si="146"/>
        <v>23.965445872169532</v>
      </c>
      <c r="K801" s="13">
        <f t="shared" si="147"/>
        <v>4.2213694328187295</v>
      </c>
      <c r="L801" s="13">
        <f t="shared" si="148"/>
        <v>0</v>
      </c>
      <c r="M801" s="13">
        <f t="shared" si="153"/>
        <v>1.0123984424483261E-3</v>
      </c>
      <c r="N801" s="13">
        <f t="shared" si="149"/>
        <v>6.2768703431796214E-4</v>
      </c>
      <c r="O801" s="13">
        <f t="shared" si="150"/>
        <v>0.10936715590562962</v>
      </c>
      <c r="Q801">
        <v>11.203153093548391</v>
      </c>
    </row>
    <row r="802" spans="1:17" x14ac:dyDescent="0.2">
      <c r="A802" s="14">
        <f t="shared" si="151"/>
        <v>46388</v>
      </c>
      <c r="B802" s="1">
        <v>1</v>
      </c>
      <c r="F802" s="34">
        <v>37.807938910120349</v>
      </c>
      <c r="G802" s="13">
        <f t="shared" si="144"/>
        <v>1.1722915446484128</v>
      </c>
      <c r="H802" s="13">
        <f t="shared" si="145"/>
        <v>36.635647365471939</v>
      </c>
      <c r="I802" s="16">
        <f t="shared" si="152"/>
        <v>40.857016798290672</v>
      </c>
      <c r="J802" s="13">
        <f t="shared" si="146"/>
        <v>32.252414605908299</v>
      </c>
      <c r="K802" s="13">
        <f t="shared" si="147"/>
        <v>8.604602192382373</v>
      </c>
      <c r="L802" s="13">
        <f t="shared" si="148"/>
        <v>0</v>
      </c>
      <c r="M802" s="13">
        <f t="shared" si="153"/>
        <v>3.8471140813036396E-4</v>
      </c>
      <c r="N802" s="13">
        <f t="shared" si="149"/>
        <v>2.3852107304082564E-4</v>
      </c>
      <c r="O802" s="13">
        <f t="shared" si="150"/>
        <v>1.1725300657214537</v>
      </c>
      <c r="Q802">
        <v>13.30808197589168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39.039362419766753</v>
      </c>
      <c r="G803" s="13">
        <f t="shared" si="144"/>
        <v>1.3099681467810411</v>
      </c>
      <c r="H803" s="13">
        <f t="shared" si="145"/>
        <v>37.729394272985715</v>
      </c>
      <c r="I803" s="16">
        <f t="shared" si="152"/>
        <v>46.333996465368088</v>
      </c>
      <c r="J803" s="13">
        <f t="shared" si="146"/>
        <v>34.577167059930012</v>
      </c>
      <c r="K803" s="13">
        <f t="shared" si="147"/>
        <v>11.756829405438076</v>
      </c>
      <c r="L803" s="13">
        <f t="shared" si="148"/>
        <v>0.6194957479529144</v>
      </c>
      <c r="M803" s="13">
        <f t="shared" si="153"/>
        <v>0.61964193828800396</v>
      </c>
      <c r="N803" s="13">
        <f t="shared" si="149"/>
        <v>0.38417800173856242</v>
      </c>
      <c r="O803" s="13">
        <f t="shared" si="150"/>
        <v>1.6941461485196037</v>
      </c>
      <c r="Q803">
        <v>13.142502479168909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22.32324792677586</v>
      </c>
      <c r="G804" s="13">
        <f t="shared" si="144"/>
        <v>0</v>
      </c>
      <c r="H804" s="13">
        <f t="shared" si="145"/>
        <v>22.32324792677586</v>
      </c>
      <c r="I804" s="16">
        <f t="shared" si="152"/>
        <v>33.460581584261021</v>
      </c>
      <c r="J804" s="13">
        <f t="shared" si="146"/>
        <v>28.597704079906084</v>
      </c>
      <c r="K804" s="13">
        <f t="shared" si="147"/>
        <v>4.8628775043549375</v>
      </c>
      <c r="L804" s="13">
        <f t="shared" si="148"/>
        <v>0</v>
      </c>
      <c r="M804" s="13">
        <f t="shared" si="153"/>
        <v>0.23546393654944153</v>
      </c>
      <c r="N804" s="13">
        <f t="shared" si="149"/>
        <v>0.14598764066065376</v>
      </c>
      <c r="O804" s="13">
        <f t="shared" si="150"/>
        <v>0.14598764066065376</v>
      </c>
      <c r="Q804">
        <v>13.99450130674292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13.56565892691783</v>
      </c>
      <c r="G805" s="13">
        <f t="shared" si="144"/>
        <v>0</v>
      </c>
      <c r="H805" s="13">
        <f t="shared" si="145"/>
        <v>13.56565892691783</v>
      </c>
      <c r="I805" s="16">
        <f t="shared" si="152"/>
        <v>18.428536431272768</v>
      </c>
      <c r="J805" s="13">
        <f t="shared" si="146"/>
        <v>17.802144731575705</v>
      </c>
      <c r="K805" s="13">
        <f t="shared" si="147"/>
        <v>0.62639169969706288</v>
      </c>
      <c r="L805" s="13">
        <f t="shared" si="148"/>
        <v>0</v>
      </c>
      <c r="M805" s="13">
        <f t="shared" si="153"/>
        <v>8.9476295888787777E-2</v>
      </c>
      <c r="N805" s="13">
        <f t="shared" si="149"/>
        <v>5.5475303451048424E-2</v>
      </c>
      <c r="O805" s="13">
        <f t="shared" si="150"/>
        <v>5.5475303451048424E-2</v>
      </c>
      <c r="Q805">
        <v>17.19092980633906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4.0439912042911219</v>
      </c>
      <c r="G806" s="13">
        <f t="shared" si="144"/>
        <v>0</v>
      </c>
      <c r="H806" s="13">
        <f t="shared" si="145"/>
        <v>4.0439912042911219</v>
      </c>
      <c r="I806" s="16">
        <f t="shared" si="152"/>
        <v>4.6703829039881848</v>
      </c>
      <c r="J806" s="13">
        <f t="shared" si="146"/>
        <v>4.6610529581988533</v>
      </c>
      <c r="K806" s="13">
        <f t="shared" si="147"/>
        <v>9.3299457893314397E-3</v>
      </c>
      <c r="L806" s="13">
        <f t="shared" si="148"/>
        <v>0</v>
      </c>
      <c r="M806" s="13">
        <f t="shared" si="153"/>
        <v>3.4000992437739352E-2</v>
      </c>
      <c r="N806" s="13">
        <f t="shared" si="149"/>
        <v>2.1080615311398397E-2</v>
      </c>
      <c r="O806" s="13">
        <f t="shared" si="150"/>
        <v>2.1080615311398397E-2</v>
      </c>
      <c r="Q806">
        <v>18.166927823519661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1.3399987596907561</v>
      </c>
      <c r="G807" s="13">
        <f t="shared" si="144"/>
        <v>0</v>
      </c>
      <c r="H807" s="13">
        <f t="shared" si="145"/>
        <v>1.3399987596907561</v>
      </c>
      <c r="I807" s="16">
        <f t="shared" si="152"/>
        <v>1.3493287054800875</v>
      </c>
      <c r="J807" s="13">
        <f t="shared" si="146"/>
        <v>1.3492166928164075</v>
      </c>
      <c r="K807" s="13">
        <f t="shared" si="147"/>
        <v>1.1201266367999452E-4</v>
      </c>
      <c r="L807" s="13">
        <f t="shared" si="148"/>
        <v>0</v>
      </c>
      <c r="M807" s="13">
        <f t="shared" si="153"/>
        <v>1.2920377126340955E-2</v>
      </c>
      <c r="N807" s="13">
        <f t="shared" si="149"/>
        <v>8.0106338183313919E-3</v>
      </c>
      <c r="O807" s="13">
        <f t="shared" si="150"/>
        <v>8.0106338183313919E-3</v>
      </c>
      <c r="Q807">
        <v>23.119807343235252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3.3490451134435772E-2</v>
      </c>
      <c r="G808" s="13">
        <f t="shared" si="144"/>
        <v>0</v>
      </c>
      <c r="H808" s="13">
        <f t="shared" si="145"/>
        <v>3.3490451134435772E-2</v>
      </c>
      <c r="I808" s="16">
        <f t="shared" si="152"/>
        <v>3.3602463798115767E-2</v>
      </c>
      <c r="J808" s="13">
        <f t="shared" si="146"/>
        <v>3.3602462321633476E-2</v>
      </c>
      <c r="K808" s="13">
        <f t="shared" si="147"/>
        <v>1.4764822905966035E-9</v>
      </c>
      <c r="L808" s="13">
        <f t="shared" si="148"/>
        <v>0</v>
      </c>
      <c r="M808" s="13">
        <f t="shared" si="153"/>
        <v>4.9097433080095634E-3</v>
      </c>
      <c r="N808" s="13">
        <f t="shared" si="149"/>
        <v>3.0440408509659293E-3</v>
      </c>
      <c r="O808" s="13">
        <f t="shared" si="150"/>
        <v>3.0440408509659293E-3</v>
      </c>
      <c r="Q808">
        <v>24.250286189720221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8.2699268433075375</v>
      </c>
      <c r="G809" s="13">
        <f t="shared" si="144"/>
        <v>0</v>
      </c>
      <c r="H809" s="13">
        <f t="shared" si="145"/>
        <v>8.2699268433075375</v>
      </c>
      <c r="I809" s="16">
        <f t="shared" si="152"/>
        <v>8.2699268447840204</v>
      </c>
      <c r="J809" s="13">
        <f t="shared" si="146"/>
        <v>8.2516445626084298</v>
      </c>
      <c r="K809" s="13">
        <f t="shared" si="147"/>
        <v>1.8282282175590581E-2</v>
      </c>
      <c r="L809" s="13">
        <f t="shared" si="148"/>
        <v>0</v>
      </c>
      <c r="M809" s="13">
        <f t="shared" si="153"/>
        <v>1.8657024570436342E-3</v>
      </c>
      <c r="N809" s="13">
        <f t="shared" si="149"/>
        <v>1.1567355233670531E-3</v>
      </c>
      <c r="O809" s="13">
        <f t="shared" si="150"/>
        <v>1.1567355233670531E-3</v>
      </c>
      <c r="Q809">
        <v>25.558858000000011</v>
      </c>
    </row>
    <row r="810" spans="1:17" x14ac:dyDescent="0.2">
      <c r="A810" s="14">
        <f t="shared" si="151"/>
        <v>46631</v>
      </c>
      <c r="B810" s="1">
        <v>9</v>
      </c>
      <c r="F810" s="34">
        <v>18.878792115891368</v>
      </c>
      <c r="G810" s="13">
        <f t="shared" si="144"/>
        <v>0</v>
      </c>
      <c r="H810" s="13">
        <f t="shared" si="145"/>
        <v>18.878792115891368</v>
      </c>
      <c r="I810" s="16">
        <f t="shared" si="152"/>
        <v>18.897074398066959</v>
      </c>
      <c r="J810" s="13">
        <f t="shared" si="146"/>
        <v>18.620390104244681</v>
      </c>
      <c r="K810" s="13">
        <f t="shared" si="147"/>
        <v>0.27668429382227799</v>
      </c>
      <c r="L810" s="13">
        <f t="shared" si="148"/>
        <v>0</v>
      </c>
      <c r="M810" s="13">
        <f t="shared" si="153"/>
        <v>7.0896693367658104E-4</v>
      </c>
      <c r="N810" s="13">
        <f t="shared" si="149"/>
        <v>4.3955949887948022E-4</v>
      </c>
      <c r="O810" s="13">
        <f t="shared" si="150"/>
        <v>4.3955949887948022E-4</v>
      </c>
      <c r="Q810">
        <v>23.71905510327997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12.1676949316053</v>
      </c>
      <c r="G811" s="13">
        <f t="shared" si="144"/>
        <v>0</v>
      </c>
      <c r="H811" s="13">
        <f t="shared" si="145"/>
        <v>12.1676949316053</v>
      </c>
      <c r="I811" s="16">
        <f t="shared" si="152"/>
        <v>12.444379225427578</v>
      </c>
      <c r="J811" s="13">
        <f t="shared" si="146"/>
        <v>12.27430233569882</v>
      </c>
      <c r="K811" s="13">
        <f t="shared" si="147"/>
        <v>0.17007688972875812</v>
      </c>
      <c r="L811" s="13">
        <f t="shared" si="148"/>
        <v>0</v>
      </c>
      <c r="M811" s="13">
        <f t="shared" si="153"/>
        <v>2.6940743479710082E-4</v>
      </c>
      <c r="N811" s="13">
        <f t="shared" si="149"/>
        <v>1.6703260957420251E-4</v>
      </c>
      <c r="O811" s="13">
        <f t="shared" si="150"/>
        <v>1.6703260957420251E-4</v>
      </c>
      <c r="Q811">
        <v>18.304101561295621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41.567192025259253</v>
      </c>
      <c r="G812" s="13">
        <f t="shared" si="144"/>
        <v>1.5925865864390614</v>
      </c>
      <c r="H812" s="13">
        <f t="shared" si="145"/>
        <v>39.974605438820191</v>
      </c>
      <c r="I812" s="16">
        <f t="shared" si="152"/>
        <v>40.144682328548953</v>
      </c>
      <c r="J812" s="13">
        <f t="shared" si="146"/>
        <v>33.495502195858542</v>
      </c>
      <c r="K812" s="13">
        <f t="shared" si="147"/>
        <v>6.649180132690411</v>
      </c>
      <c r="L812" s="13">
        <f t="shared" si="148"/>
        <v>0</v>
      </c>
      <c r="M812" s="13">
        <f t="shared" si="153"/>
        <v>1.0237482522289831E-4</v>
      </c>
      <c r="N812" s="13">
        <f t="shared" si="149"/>
        <v>6.3472391638196948E-5</v>
      </c>
      <c r="O812" s="13">
        <f t="shared" si="150"/>
        <v>1.5926500588306995</v>
      </c>
      <c r="Q812">
        <v>15.408206784108099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34.489200594537913</v>
      </c>
      <c r="G813" s="13">
        <f t="shared" si="144"/>
        <v>0.80124729295311092</v>
      </c>
      <c r="H813" s="13">
        <f t="shared" si="145"/>
        <v>33.687953301584798</v>
      </c>
      <c r="I813" s="16">
        <f t="shared" si="152"/>
        <v>40.337133434275209</v>
      </c>
      <c r="J813" s="13">
        <f t="shared" si="146"/>
        <v>31.543079343607921</v>
      </c>
      <c r="K813" s="13">
        <f t="shared" si="147"/>
        <v>8.7940540906672879</v>
      </c>
      <c r="L813" s="13">
        <f t="shared" si="148"/>
        <v>0</v>
      </c>
      <c r="M813" s="13">
        <f t="shared" si="153"/>
        <v>3.8902433584701361E-5</v>
      </c>
      <c r="N813" s="13">
        <f t="shared" si="149"/>
        <v>2.4119508822514844E-5</v>
      </c>
      <c r="O813" s="13">
        <f t="shared" si="150"/>
        <v>0.80127141246193345</v>
      </c>
      <c r="Q813">
        <v>12.761584641627961</v>
      </c>
    </row>
    <row r="814" spans="1:17" x14ac:dyDescent="0.2">
      <c r="A814" s="14">
        <f t="shared" si="151"/>
        <v>46753</v>
      </c>
      <c r="B814" s="1">
        <v>1</v>
      </c>
      <c r="F814" s="34">
        <v>56.332062309880151</v>
      </c>
      <c r="G814" s="13">
        <f t="shared" si="144"/>
        <v>3.2433404950592717</v>
      </c>
      <c r="H814" s="13">
        <f t="shared" si="145"/>
        <v>53.088721814820879</v>
      </c>
      <c r="I814" s="16">
        <f t="shared" si="152"/>
        <v>61.882775905488167</v>
      </c>
      <c r="J814" s="13">
        <f t="shared" si="146"/>
        <v>37.005911825343233</v>
      </c>
      <c r="K814" s="13">
        <f t="shared" si="147"/>
        <v>24.876864080144934</v>
      </c>
      <c r="L814" s="13">
        <f t="shared" si="148"/>
        <v>13.835999188452281</v>
      </c>
      <c r="M814" s="13">
        <f t="shared" si="153"/>
        <v>13.836013971377042</v>
      </c>
      <c r="N814" s="13">
        <f t="shared" si="149"/>
        <v>8.5783286622537656</v>
      </c>
      <c r="O814" s="13">
        <f t="shared" si="150"/>
        <v>11.821669157313037</v>
      </c>
      <c r="Q814">
        <v>11.41144059354839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75.324431495182807</v>
      </c>
      <c r="G815" s="13">
        <f t="shared" si="144"/>
        <v>5.3667406375754165</v>
      </c>
      <c r="H815" s="13">
        <f t="shared" si="145"/>
        <v>69.957690857607389</v>
      </c>
      <c r="I815" s="16">
        <f t="shared" si="152"/>
        <v>80.998555749300053</v>
      </c>
      <c r="J815" s="13">
        <f t="shared" si="146"/>
        <v>46.452776069511117</v>
      </c>
      <c r="K815" s="13">
        <f t="shared" si="147"/>
        <v>34.545779679788936</v>
      </c>
      <c r="L815" s="13">
        <f t="shared" si="148"/>
        <v>23.576008224781152</v>
      </c>
      <c r="M815" s="13">
        <f t="shared" si="153"/>
        <v>28.833693533904423</v>
      </c>
      <c r="N815" s="13">
        <f t="shared" si="149"/>
        <v>17.876889991020743</v>
      </c>
      <c r="O815" s="13">
        <f t="shared" si="150"/>
        <v>23.243630628596158</v>
      </c>
      <c r="Q815">
        <v>14.41368736734932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45.022942819016613</v>
      </c>
      <c r="G816" s="13">
        <f t="shared" si="144"/>
        <v>1.9789492174710634</v>
      </c>
      <c r="H816" s="13">
        <f t="shared" si="145"/>
        <v>43.043993601545552</v>
      </c>
      <c r="I816" s="16">
        <f t="shared" si="152"/>
        <v>54.013765056553339</v>
      </c>
      <c r="J816" s="13">
        <f t="shared" si="146"/>
        <v>39.099402078189428</v>
      </c>
      <c r="K816" s="13">
        <f t="shared" si="147"/>
        <v>14.914362978363911</v>
      </c>
      <c r="L816" s="13">
        <f t="shared" si="148"/>
        <v>3.8002459795447354</v>
      </c>
      <c r="M816" s="13">
        <f t="shared" si="153"/>
        <v>14.757049522428414</v>
      </c>
      <c r="N816" s="13">
        <f t="shared" si="149"/>
        <v>9.1493707039056158</v>
      </c>
      <c r="O816" s="13">
        <f t="shared" si="150"/>
        <v>11.128319921376679</v>
      </c>
      <c r="Q816">
        <v>14.405298052955199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11.302629592796469</v>
      </c>
      <c r="G817" s="13">
        <f t="shared" si="144"/>
        <v>0</v>
      </c>
      <c r="H817" s="13">
        <f t="shared" si="145"/>
        <v>11.302629592796469</v>
      </c>
      <c r="I817" s="16">
        <f t="shared" si="152"/>
        <v>22.416746591615649</v>
      </c>
      <c r="J817" s="13">
        <f t="shared" si="146"/>
        <v>21.188837240686947</v>
      </c>
      <c r="K817" s="13">
        <f t="shared" si="147"/>
        <v>1.2279093509287016</v>
      </c>
      <c r="L817" s="13">
        <f t="shared" si="148"/>
        <v>0</v>
      </c>
      <c r="M817" s="13">
        <f t="shared" si="153"/>
        <v>5.6076788185227979</v>
      </c>
      <c r="N817" s="13">
        <f t="shared" si="149"/>
        <v>3.4767608674841348</v>
      </c>
      <c r="O817" s="13">
        <f t="shared" si="150"/>
        <v>3.4767608674841348</v>
      </c>
      <c r="Q817">
        <v>16.350449049066071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2.994843902637577</v>
      </c>
      <c r="G818" s="13">
        <f t="shared" si="144"/>
        <v>0</v>
      </c>
      <c r="H818" s="13">
        <f t="shared" si="145"/>
        <v>2.994843902637577</v>
      </c>
      <c r="I818" s="16">
        <f t="shared" si="152"/>
        <v>4.2227532535662782</v>
      </c>
      <c r="J818" s="13">
        <f t="shared" si="146"/>
        <v>4.2174221151086169</v>
      </c>
      <c r="K818" s="13">
        <f t="shared" si="147"/>
        <v>5.3311384576613108E-3</v>
      </c>
      <c r="L818" s="13">
        <f t="shared" si="148"/>
        <v>0</v>
      </c>
      <c r="M818" s="13">
        <f t="shared" si="153"/>
        <v>2.1309179510386631</v>
      </c>
      <c r="N818" s="13">
        <f t="shared" si="149"/>
        <v>1.3211691296439712</v>
      </c>
      <c r="O818" s="13">
        <f t="shared" si="150"/>
        <v>1.3211691296439712</v>
      </c>
      <c r="Q818">
        <v>19.992776087177742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0.36799014917131989</v>
      </c>
      <c r="G819" s="13">
        <f t="shared" si="144"/>
        <v>0</v>
      </c>
      <c r="H819" s="13">
        <f t="shared" si="145"/>
        <v>0.36799014917131989</v>
      </c>
      <c r="I819" s="16">
        <f t="shared" si="152"/>
        <v>0.3733212876289812</v>
      </c>
      <c r="J819" s="13">
        <f t="shared" si="146"/>
        <v>0.37331871561631741</v>
      </c>
      <c r="K819" s="13">
        <f t="shared" si="147"/>
        <v>2.5720126637929219E-6</v>
      </c>
      <c r="L819" s="13">
        <f t="shared" si="148"/>
        <v>0</v>
      </c>
      <c r="M819" s="13">
        <f t="shared" si="153"/>
        <v>0.80974882139469195</v>
      </c>
      <c r="N819" s="13">
        <f t="shared" si="149"/>
        <v>0.50204426926470902</v>
      </c>
      <c r="O819" s="13">
        <f t="shared" si="150"/>
        <v>0.50204426926470902</v>
      </c>
      <c r="Q819">
        <v>22.54638532974996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0.12857142899999999</v>
      </c>
      <c r="G820" s="13">
        <f t="shared" si="144"/>
        <v>0</v>
      </c>
      <c r="H820" s="13">
        <f t="shared" si="145"/>
        <v>0.12857142899999999</v>
      </c>
      <c r="I820" s="16">
        <f t="shared" si="152"/>
        <v>0.12857400101266378</v>
      </c>
      <c r="J820" s="13">
        <f t="shared" si="146"/>
        <v>0.1285739248794352</v>
      </c>
      <c r="K820" s="13">
        <f t="shared" si="147"/>
        <v>7.6133228582575541E-8</v>
      </c>
      <c r="L820" s="13">
        <f t="shared" si="148"/>
        <v>0</v>
      </c>
      <c r="M820" s="13">
        <f t="shared" si="153"/>
        <v>0.30770455212998293</v>
      </c>
      <c r="N820" s="13">
        <f t="shared" si="149"/>
        <v>0.19077682232058943</v>
      </c>
      <c r="O820" s="13">
        <f t="shared" si="150"/>
        <v>0.19077682232058943</v>
      </c>
      <c r="Q820">
        <v>24.844141000000011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4.3407914254296456</v>
      </c>
      <c r="G821" s="13">
        <f t="shared" si="144"/>
        <v>0</v>
      </c>
      <c r="H821" s="13">
        <f t="shared" si="145"/>
        <v>4.3407914254296456</v>
      </c>
      <c r="I821" s="16">
        <f t="shared" si="152"/>
        <v>4.3407915015628742</v>
      </c>
      <c r="J821" s="13">
        <f t="shared" si="146"/>
        <v>4.3377578043610816</v>
      </c>
      <c r="K821" s="13">
        <f t="shared" si="147"/>
        <v>3.0336972017925845E-3</v>
      </c>
      <c r="L821" s="13">
        <f t="shared" si="148"/>
        <v>0</v>
      </c>
      <c r="M821" s="13">
        <f t="shared" si="153"/>
        <v>0.1169277298093935</v>
      </c>
      <c r="N821" s="13">
        <f t="shared" si="149"/>
        <v>7.249519248182397E-2</v>
      </c>
      <c r="O821" s="13">
        <f t="shared" si="150"/>
        <v>7.249519248182397E-2</v>
      </c>
      <c r="Q821">
        <v>24.586447927486901</v>
      </c>
    </row>
    <row r="822" spans="1:17" x14ac:dyDescent="0.2">
      <c r="A822" s="14">
        <f t="shared" si="151"/>
        <v>46997</v>
      </c>
      <c r="B822" s="1">
        <v>9</v>
      </c>
      <c r="F822" s="34">
        <v>5.7677306817968628</v>
      </c>
      <c r="G822" s="13">
        <f t="shared" si="144"/>
        <v>0</v>
      </c>
      <c r="H822" s="13">
        <f t="shared" si="145"/>
        <v>5.7677306817968628</v>
      </c>
      <c r="I822" s="16">
        <f t="shared" si="152"/>
        <v>5.7707643789986554</v>
      </c>
      <c r="J822" s="13">
        <f t="shared" si="146"/>
        <v>5.7623954330587939</v>
      </c>
      <c r="K822" s="13">
        <f t="shared" si="147"/>
        <v>8.3689459398614829E-3</v>
      </c>
      <c r="L822" s="13">
        <f t="shared" si="148"/>
        <v>0</v>
      </c>
      <c r="M822" s="13">
        <f t="shared" si="153"/>
        <v>4.4432537327569535E-2</v>
      </c>
      <c r="N822" s="13">
        <f t="shared" si="149"/>
        <v>2.7548173143093112E-2</v>
      </c>
      <c r="O822" s="13">
        <f t="shared" si="150"/>
        <v>2.7548173143093112E-2</v>
      </c>
      <c r="Q822">
        <v>23.43198176817301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7.6547158035860106</v>
      </c>
      <c r="G823" s="13">
        <f t="shared" si="144"/>
        <v>0</v>
      </c>
      <c r="H823" s="13">
        <f t="shared" si="145"/>
        <v>7.6547158035860106</v>
      </c>
      <c r="I823" s="16">
        <f t="shared" si="152"/>
        <v>7.663084749525872</v>
      </c>
      <c r="J823" s="13">
        <f t="shared" si="146"/>
        <v>7.6368856898806206</v>
      </c>
      <c r="K823" s="13">
        <f t="shared" si="147"/>
        <v>2.6199059645251488E-2</v>
      </c>
      <c r="L823" s="13">
        <f t="shared" si="148"/>
        <v>0</v>
      </c>
      <c r="M823" s="13">
        <f t="shared" si="153"/>
        <v>1.6884364184476423E-2</v>
      </c>
      <c r="N823" s="13">
        <f t="shared" si="149"/>
        <v>1.0468305794375382E-2</v>
      </c>
      <c r="O823" s="13">
        <f t="shared" si="150"/>
        <v>1.0468305794375382E-2</v>
      </c>
      <c r="Q823">
        <v>21.351555694045569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56.786260080882123</v>
      </c>
      <c r="G824" s="13">
        <f t="shared" si="144"/>
        <v>3.2941210797386407</v>
      </c>
      <c r="H824" s="13">
        <f t="shared" si="145"/>
        <v>53.492139001143485</v>
      </c>
      <c r="I824" s="16">
        <f t="shared" si="152"/>
        <v>53.518338060788736</v>
      </c>
      <c r="J824" s="13">
        <f t="shared" si="146"/>
        <v>40.083287517699013</v>
      </c>
      <c r="K824" s="13">
        <f t="shared" si="147"/>
        <v>13.435050543089723</v>
      </c>
      <c r="L824" s="13">
        <f t="shared" si="148"/>
        <v>2.3100564811841573</v>
      </c>
      <c r="M824" s="13">
        <f t="shared" si="153"/>
        <v>2.3164725395742582</v>
      </c>
      <c r="N824" s="13">
        <f t="shared" si="149"/>
        <v>1.4362129745360401</v>
      </c>
      <c r="O824" s="13">
        <f t="shared" si="150"/>
        <v>4.7303340542746808</v>
      </c>
      <c r="Q824">
        <v>15.34327698000309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37.680641661374601</v>
      </c>
      <c r="G825" s="13">
        <f t="shared" si="144"/>
        <v>1.1580593552100455</v>
      </c>
      <c r="H825" s="13">
        <f t="shared" si="145"/>
        <v>36.522582306164558</v>
      </c>
      <c r="I825" s="16">
        <f t="shared" si="152"/>
        <v>47.647576368070126</v>
      </c>
      <c r="J825" s="13">
        <f t="shared" si="146"/>
        <v>36.798948640456288</v>
      </c>
      <c r="K825" s="13">
        <f t="shared" si="147"/>
        <v>10.848627727613838</v>
      </c>
      <c r="L825" s="13">
        <f t="shared" si="148"/>
        <v>0</v>
      </c>
      <c r="M825" s="13">
        <f t="shared" si="153"/>
        <v>0.88025956503821812</v>
      </c>
      <c r="N825" s="13">
        <f t="shared" si="149"/>
        <v>0.54576093032369521</v>
      </c>
      <c r="O825" s="13">
        <f t="shared" si="150"/>
        <v>1.7038202855337408</v>
      </c>
      <c r="Q825">
        <v>14.721486126561519</v>
      </c>
    </row>
    <row r="826" spans="1:17" x14ac:dyDescent="0.2">
      <c r="A826" s="14">
        <f t="shared" si="151"/>
        <v>47119</v>
      </c>
      <c r="B826" s="1">
        <v>1</v>
      </c>
      <c r="F826" s="34">
        <v>13.65797868600407</v>
      </c>
      <c r="G826" s="13">
        <f t="shared" si="144"/>
        <v>0</v>
      </c>
      <c r="H826" s="13">
        <f t="shared" si="145"/>
        <v>13.65797868600407</v>
      </c>
      <c r="I826" s="16">
        <f t="shared" si="152"/>
        <v>24.506606413617909</v>
      </c>
      <c r="J826" s="13">
        <f t="shared" si="146"/>
        <v>22.065738692230482</v>
      </c>
      <c r="K826" s="13">
        <f t="shared" si="147"/>
        <v>2.440867721387427</v>
      </c>
      <c r="L826" s="13">
        <f t="shared" si="148"/>
        <v>0</v>
      </c>
      <c r="M826" s="13">
        <f t="shared" si="153"/>
        <v>0.3344986347145229</v>
      </c>
      <c r="N826" s="13">
        <f t="shared" si="149"/>
        <v>0.20738915352300419</v>
      </c>
      <c r="O826" s="13">
        <f t="shared" si="150"/>
        <v>0.20738915352300419</v>
      </c>
      <c r="Q826">
        <v>12.79376259354839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31.230690937710019</v>
      </c>
      <c r="G827" s="13">
        <f t="shared" si="144"/>
        <v>0.43693677422893945</v>
      </c>
      <c r="H827" s="13">
        <f t="shared" si="145"/>
        <v>30.793754163481079</v>
      </c>
      <c r="I827" s="16">
        <f t="shared" si="152"/>
        <v>33.234621884868503</v>
      </c>
      <c r="J827" s="13">
        <f t="shared" si="146"/>
        <v>28.589218053086391</v>
      </c>
      <c r="K827" s="13">
        <f t="shared" si="147"/>
        <v>4.6454038317821116</v>
      </c>
      <c r="L827" s="13">
        <f t="shared" si="148"/>
        <v>0</v>
      </c>
      <c r="M827" s="13">
        <f t="shared" si="153"/>
        <v>0.12710948119151871</v>
      </c>
      <c r="N827" s="13">
        <f t="shared" si="149"/>
        <v>7.8807878338741602E-2</v>
      </c>
      <c r="O827" s="13">
        <f t="shared" si="150"/>
        <v>0.51574465256768109</v>
      </c>
      <c r="Q827">
        <v>14.250318957690549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28.95650197930933</v>
      </c>
      <c r="G828" s="13">
        <f t="shared" si="144"/>
        <v>0.18267607029771946</v>
      </c>
      <c r="H828" s="13">
        <f t="shared" si="145"/>
        <v>28.77382590901161</v>
      </c>
      <c r="I828" s="16">
        <f t="shared" si="152"/>
        <v>33.419229740793725</v>
      </c>
      <c r="J828" s="13">
        <f t="shared" si="146"/>
        <v>29.94754381420076</v>
      </c>
      <c r="K828" s="13">
        <f t="shared" si="147"/>
        <v>3.4716859265929649</v>
      </c>
      <c r="L828" s="13">
        <f t="shared" si="148"/>
        <v>0</v>
      </c>
      <c r="M828" s="13">
        <f t="shared" si="153"/>
        <v>4.8301602852777112E-2</v>
      </c>
      <c r="N828" s="13">
        <f t="shared" si="149"/>
        <v>2.994699376872181E-2</v>
      </c>
      <c r="O828" s="13">
        <f t="shared" si="150"/>
        <v>0.21262306406644127</v>
      </c>
      <c r="Q828">
        <v>16.901748340721081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9.4530331165429544</v>
      </c>
      <c r="G829" s="13">
        <f t="shared" si="144"/>
        <v>0</v>
      </c>
      <c r="H829" s="13">
        <f t="shared" si="145"/>
        <v>9.4530331165429544</v>
      </c>
      <c r="I829" s="16">
        <f t="shared" si="152"/>
        <v>12.924719043135919</v>
      </c>
      <c r="J829" s="13">
        <f t="shared" si="146"/>
        <v>12.692802294645722</v>
      </c>
      <c r="K829" s="13">
        <f t="shared" si="147"/>
        <v>0.23191674849019783</v>
      </c>
      <c r="L829" s="13">
        <f t="shared" si="148"/>
        <v>0</v>
      </c>
      <c r="M829" s="13">
        <f t="shared" si="153"/>
        <v>1.8354609084055302E-2</v>
      </c>
      <c r="N829" s="13">
        <f t="shared" si="149"/>
        <v>1.1379857632114286E-2</v>
      </c>
      <c r="O829" s="13">
        <f t="shared" si="150"/>
        <v>1.1379857632114286E-2</v>
      </c>
      <c r="Q829">
        <v>16.86534828494019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5.3021691810108571</v>
      </c>
      <c r="G830" s="13">
        <f t="shared" si="144"/>
        <v>0</v>
      </c>
      <c r="H830" s="13">
        <f t="shared" si="145"/>
        <v>5.3021691810108571</v>
      </c>
      <c r="I830" s="16">
        <f t="shared" si="152"/>
        <v>5.5340859295010549</v>
      </c>
      <c r="J830" s="13">
        <f t="shared" si="146"/>
        <v>5.5208053379154807</v>
      </c>
      <c r="K830" s="13">
        <f t="shared" si="147"/>
        <v>1.3280591585574264E-2</v>
      </c>
      <c r="L830" s="13">
        <f t="shared" si="148"/>
        <v>0</v>
      </c>
      <c r="M830" s="13">
        <f t="shared" si="153"/>
        <v>6.9747514519410154E-3</v>
      </c>
      <c r="N830" s="13">
        <f t="shared" si="149"/>
        <v>4.3243459002034294E-3</v>
      </c>
      <c r="O830" s="13">
        <f t="shared" si="150"/>
        <v>4.3243459002034294E-3</v>
      </c>
      <c r="Q830">
        <v>19.264760949362518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0.485714286</v>
      </c>
      <c r="G831" s="13">
        <f t="shared" si="144"/>
        <v>0</v>
      </c>
      <c r="H831" s="13">
        <f t="shared" si="145"/>
        <v>0.485714286</v>
      </c>
      <c r="I831" s="16">
        <f t="shared" si="152"/>
        <v>0.49899487758557426</v>
      </c>
      <c r="J831" s="13">
        <f t="shared" si="146"/>
        <v>0.49898996324386252</v>
      </c>
      <c r="K831" s="13">
        <f t="shared" si="147"/>
        <v>4.9143417117369914E-6</v>
      </c>
      <c r="L831" s="13">
        <f t="shared" si="148"/>
        <v>0</v>
      </c>
      <c r="M831" s="13">
        <f t="shared" si="153"/>
        <v>2.6504055517375859E-3</v>
      </c>
      <c r="N831" s="13">
        <f t="shared" si="149"/>
        <v>1.6432514420773032E-3</v>
      </c>
      <c r="O831" s="13">
        <f t="shared" si="150"/>
        <v>1.6432514420773032E-3</v>
      </c>
      <c r="Q831">
        <v>24.133922767037621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18.963416827804231</v>
      </c>
      <c r="G832" s="13">
        <f t="shared" si="144"/>
        <v>0</v>
      </c>
      <c r="H832" s="13">
        <f t="shared" si="145"/>
        <v>18.963416827804231</v>
      </c>
      <c r="I832" s="16">
        <f t="shared" si="152"/>
        <v>18.963421742145943</v>
      </c>
      <c r="J832" s="13">
        <f t="shared" si="146"/>
        <v>18.683126689285611</v>
      </c>
      <c r="K832" s="13">
        <f t="shared" si="147"/>
        <v>0.28029505286033185</v>
      </c>
      <c r="L832" s="13">
        <f t="shared" si="148"/>
        <v>0</v>
      </c>
      <c r="M832" s="13">
        <f t="shared" si="153"/>
        <v>1.0071541096602827E-3</v>
      </c>
      <c r="N832" s="13">
        <f t="shared" si="149"/>
        <v>6.2443554798937524E-4</v>
      </c>
      <c r="O832" s="13">
        <f t="shared" si="150"/>
        <v>6.2443554798937524E-4</v>
      </c>
      <c r="Q832">
        <v>23.700061000000009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2.9493049779302911</v>
      </c>
      <c r="G833" s="13">
        <f t="shared" si="144"/>
        <v>0</v>
      </c>
      <c r="H833" s="13">
        <f t="shared" si="145"/>
        <v>2.9493049779302911</v>
      </c>
      <c r="I833" s="16">
        <f t="shared" si="152"/>
        <v>3.229600030790623</v>
      </c>
      <c r="J833" s="13">
        <f t="shared" si="146"/>
        <v>3.2282303683593025</v>
      </c>
      <c r="K833" s="13">
        <f t="shared" si="147"/>
        <v>1.3696624313204175E-3</v>
      </c>
      <c r="L833" s="13">
        <f t="shared" si="148"/>
        <v>0</v>
      </c>
      <c r="M833" s="13">
        <f t="shared" si="153"/>
        <v>3.8271856167090747E-4</v>
      </c>
      <c r="N833" s="13">
        <f t="shared" si="149"/>
        <v>2.3728550823596262E-4</v>
      </c>
      <c r="O833" s="13">
        <f t="shared" si="150"/>
        <v>2.3728550823596262E-4</v>
      </c>
      <c r="Q833">
        <v>23.932272053575009</v>
      </c>
    </row>
    <row r="834" spans="1:17" x14ac:dyDescent="0.2">
      <c r="A834" s="14">
        <f t="shared" si="151"/>
        <v>47362</v>
      </c>
      <c r="B834" s="1">
        <v>9</v>
      </c>
      <c r="F834" s="34">
        <v>6.3317293686080571</v>
      </c>
      <c r="G834" s="13">
        <f t="shared" si="144"/>
        <v>0</v>
      </c>
      <c r="H834" s="13">
        <f t="shared" si="145"/>
        <v>6.3317293686080571</v>
      </c>
      <c r="I834" s="16">
        <f t="shared" si="152"/>
        <v>6.333099031039378</v>
      </c>
      <c r="J834" s="13">
        <f t="shared" si="146"/>
        <v>6.3219672030355634</v>
      </c>
      <c r="K834" s="13">
        <f t="shared" si="147"/>
        <v>1.1131828003814626E-2</v>
      </c>
      <c r="L834" s="13">
        <f t="shared" si="148"/>
        <v>0</v>
      </c>
      <c r="M834" s="13">
        <f t="shared" si="153"/>
        <v>1.4543305343494485E-4</v>
      </c>
      <c r="N834" s="13">
        <f t="shared" si="149"/>
        <v>9.0168493129665813E-5</v>
      </c>
      <c r="O834" s="13">
        <f t="shared" si="150"/>
        <v>9.0168493129665813E-5</v>
      </c>
      <c r="Q834">
        <v>23.383653994373049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12.96912557856195</v>
      </c>
      <c r="G835" s="13">
        <f t="shared" si="144"/>
        <v>0</v>
      </c>
      <c r="H835" s="13">
        <f t="shared" si="145"/>
        <v>12.96912557856195</v>
      </c>
      <c r="I835" s="16">
        <f t="shared" si="152"/>
        <v>12.980257406565766</v>
      </c>
      <c r="J835" s="13">
        <f t="shared" si="146"/>
        <v>12.861960406733115</v>
      </c>
      <c r="K835" s="13">
        <f t="shared" si="147"/>
        <v>0.1182969998326513</v>
      </c>
      <c r="L835" s="13">
        <f t="shared" si="148"/>
        <v>0</v>
      </c>
      <c r="M835" s="13">
        <f t="shared" si="153"/>
        <v>5.5264560305279039E-5</v>
      </c>
      <c r="N835" s="13">
        <f t="shared" si="149"/>
        <v>3.4264027389273001E-5</v>
      </c>
      <c r="O835" s="13">
        <f t="shared" si="150"/>
        <v>3.4264027389273001E-5</v>
      </c>
      <c r="Q835">
        <v>21.811119156546301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18.46389141804076</v>
      </c>
      <c r="G836" s="13">
        <f t="shared" si="144"/>
        <v>0</v>
      </c>
      <c r="H836" s="13">
        <f t="shared" si="145"/>
        <v>18.46389141804076</v>
      </c>
      <c r="I836" s="16">
        <f t="shared" si="152"/>
        <v>18.582188417873411</v>
      </c>
      <c r="J836" s="13">
        <f t="shared" si="146"/>
        <v>17.932867087434442</v>
      </c>
      <c r="K836" s="13">
        <f t="shared" si="147"/>
        <v>0.64932133043896911</v>
      </c>
      <c r="L836" s="13">
        <f t="shared" si="148"/>
        <v>0</v>
      </c>
      <c r="M836" s="13">
        <f t="shared" si="153"/>
        <v>2.1000532916006038E-5</v>
      </c>
      <c r="N836" s="13">
        <f t="shared" si="149"/>
        <v>1.3020330407923744E-5</v>
      </c>
      <c r="O836" s="13">
        <f t="shared" si="150"/>
        <v>1.3020330407923744E-5</v>
      </c>
      <c r="Q836">
        <v>17.102002926423619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12.969393649164211</v>
      </c>
      <c r="G837" s="13">
        <f t="shared" si="144"/>
        <v>0</v>
      </c>
      <c r="H837" s="13">
        <f t="shared" si="145"/>
        <v>12.969393649164211</v>
      </c>
      <c r="I837" s="16">
        <f t="shared" si="152"/>
        <v>13.61871497960318</v>
      </c>
      <c r="J837" s="13">
        <f t="shared" si="146"/>
        <v>13.142943566162415</v>
      </c>
      <c r="K837" s="13">
        <f t="shared" si="147"/>
        <v>0.47577141344076423</v>
      </c>
      <c r="L837" s="13">
        <f t="shared" si="148"/>
        <v>0</v>
      </c>
      <c r="M837" s="13">
        <f t="shared" si="153"/>
        <v>7.980202508082294E-6</v>
      </c>
      <c r="N837" s="13">
        <f t="shared" si="149"/>
        <v>4.9477255550110222E-6</v>
      </c>
      <c r="O837" s="13">
        <f t="shared" si="150"/>
        <v>4.9477255550110222E-6</v>
      </c>
      <c r="Q837">
        <v>12.632292627685249</v>
      </c>
    </row>
    <row r="838" spans="1:17" x14ac:dyDescent="0.2">
      <c r="A838" s="14">
        <f t="shared" si="151"/>
        <v>47484</v>
      </c>
      <c r="B838" s="1">
        <v>1</v>
      </c>
      <c r="F838" s="34">
        <v>18.926930959278859</v>
      </c>
      <c r="G838" s="13">
        <f t="shared" ref="G838:G901" si="157">IF((F838-$J$2)&gt;0,$I$2*(F838-$J$2),0)</f>
        <v>0</v>
      </c>
      <c r="H838" s="13">
        <f t="shared" ref="H838:H901" si="158">F838-G838</f>
        <v>18.926930959278859</v>
      </c>
      <c r="I838" s="16">
        <f t="shared" si="152"/>
        <v>19.402702372719624</v>
      </c>
      <c r="J838" s="13">
        <f t="shared" ref="J838:J901" si="159">I838/SQRT(1+(I838/($K$2*(300+(25*Q838)+0.05*(Q838)^3)))^2)</f>
        <v>17.806538448513724</v>
      </c>
      <c r="K838" s="13">
        <f t="shared" ref="K838:K901" si="160">I838-J838</f>
        <v>1.5961639242059</v>
      </c>
      <c r="L838" s="13">
        <f t="shared" ref="L838:L901" si="161">IF(K838&gt;$N$2,(K838-$N$2)/$L$2,0)</f>
        <v>0</v>
      </c>
      <c r="M838" s="13">
        <f t="shared" si="153"/>
        <v>3.0324769530712718E-6</v>
      </c>
      <c r="N838" s="13">
        <f t="shared" ref="N838:N901" si="162">$M$2*M838</f>
        <v>1.8801357109041886E-6</v>
      </c>
      <c r="O838" s="13">
        <f t="shared" ref="O838:O901" si="163">N838+G838</f>
        <v>1.8801357109041886E-6</v>
      </c>
      <c r="Q838">
        <v>10.974287593548389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104.9832112453534</v>
      </c>
      <c r="G839" s="13">
        <f t="shared" si="157"/>
        <v>8.6826753971578388</v>
      </c>
      <c r="H839" s="13">
        <f t="shared" si="158"/>
        <v>96.300535848195565</v>
      </c>
      <c r="I839" s="16">
        <f t="shared" ref="I839:I902" si="166">H839+K838-L838</f>
        <v>97.896699772401462</v>
      </c>
      <c r="J839" s="13">
        <f t="shared" si="159"/>
        <v>47.917059525080184</v>
      </c>
      <c r="K839" s="13">
        <f t="shared" si="160"/>
        <v>49.979640247321278</v>
      </c>
      <c r="L839" s="13">
        <f t="shared" si="161"/>
        <v>39.123350617421309</v>
      </c>
      <c r="M839" s="13">
        <f t="shared" ref="M839:M902" si="167">L839+M838-N838</f>
        <v>39.12335176976255</v>
      </c>
      <c r="N839" s="13">
        <f t="shared" si="162"/>
        <v>24.256478097252781</v>
      </c>
      <c r="O839" s="13">
        <f t="shared" si="163"/>
        <v>32.939153494410618</v>
      </c>
      <c r="Q839">
        <v>13.95931882088906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40.943321207164963</v>
      </c>
      <c r="G840" s="13">
        <f t="shared" si="157"/>
        <v>1.5228360792154432</v>
      </c>
      <c r="H840" s="13">
        <f t="shared" si="158"/>
        <v>39.420485127949519</v>
      </c>
      <c r="I840" s="16">
        <f t="shared" si="166"/>
        <v>50.276774757849481</v>
      </c>
      <c r="J840" s="13">
        <f t="shared" si="159"/>
        <v>38.868438909778391</v>
      </c>
      <c r="K840" s="13">
        <f t="shared" si="160"/>
        <v>11.40833584807109</v>
      </c>
      <c r="L840" s="13">
        <f t="shared" si="161"/>
        <v>0.2684397931381044</v>
      </c>
      <c r="M840" s="13">
        <f t="shared" si="167"/>
        <v>15.135313465647876</v>
      </c>
      <c r="N840" s="13">
        <f t="shared" si="162"/>
        <v>9.3838943487016824</v>
      </c>
      <c r="O840" s="13">
        <f t="shared" si="163"/>
        <v>10.906730427917125</v>
      </c>
      <c r="Q840">
        <v>15.527916560654811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87.800594655911283</v>
      </c>
      <c r="G841" s="13">
        <f t="shared" si="157"/>
        <v>6.7616106706435604</v>
      </c>
      <c r="H841" s="13">
        <f t="shared" si="158"/>
        <v>81.03898398526772</v>
      </c>
      <c r="I841" s="16">
        <f t="shared" si="166"/>
        <v>92.17888004020071</v>
      </c>
      <c r="J841" s="13">
        <f t="shared" si="159"/>
        <v>53.851017208319</v>
      </c>
      <c r="K841" s="13">
        <f t="shared" si="160"/>
        <v>38.32786283188171</v>
      </c>
      <c r="L841" s="13">
        <f t="shared" si="161"/>
        <v>27.385900212967204</v>
      </c>
      <c r="M841" s="13">
        <f t="shared" si="167"/>
        <v>33.137319329913403</v>
      </c>
      <c r="N841" s="13">
        <f t="shared" si="162"/>
        <v>20.545137984546308</v>
      </c>
      <c r="O841" s="13">
        <f t="shared" si="163"/>
        <v>27.306748655189867</v>
      </c>
      <c r="Q841">
        <v>16.662504556300391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17.32779077864868</v>
      </c>
      <c r="G842" s="13">
        <f t="shared" si="157"/>
        <v>0</v>
      </c>
      <c r="H842" s="13">
        <f t="shared" si="158"/>
        <v>17.32779077864868</v>
      </c>
      <c r="I842" s="16">
        <f t="shared" si="166"/>
        <v>28.269753397563189</v>
      </c>
      <c r="J842" s="13">
        <f t="shared" si="159"/>
        <v>26.663601868933938</v>
      </c>
      <c r="K842" s="13">
        <f t="shared" si="160"/>
        <v>1.6061515286292511</v>
      </c>
      <c r="L842" s="13">
        <f t="shared" si="161"/>
        <v>0</v>
      </c>
      <c r="M842" s="13">
        <f t="shared" si="167"/>
        <v>12.592181345367095</v>
      </c>
      <c r="N842" s="13">
        <f t="shared" si="162"/>
        <v>7.8071524341275991</v>
      </c>
      <c r="O842" s="13">
        <f t="shared" si="163"/>
        <v>7.8071524341275991</v>
      </c>
      <c r="Q842">
        <v>19.35472817279501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0.95758785240080579</v>
      </c>
      <c r="G843" s="13">
        <f t="shared" si="157"/>
        <v>0</v>
      </c>
      <c r="H843" s="13">
        <f t="shared" si="158"/>
        <v>0.95758785240080579</v>
      </c>
      <c r="I843" s="16">
        <f t="shared" si="166"/>
        <v>2.5637393810300568</v>
      </c>
      <c r="J843" s="13">
        <f t="shared" si="159"/>
        <v>2.562780083674292</v>
      </c>
      <c r="K843" s="13">
        <f t="shared" si="160"/>
        <v>9.592973557648321E-4</v>
      </c>
      <c r="L843" s="13">
        <f t="shared" si="161"/>
        <v>0</v>
      </c>
      <c r="M843" s="13">
        <f t="shared" si="167"/>
        <v>4.7850289112394959</v>
      </c>
      <c r="N843" s="13">
        <f t="shared" si="162"/>
        <v>2.9667179249684876</v>
      </c>
      <c r="O843" s="13">
        <f t="shared" si="163"/>
        <v>2.9667179249684876</v>
      </c>
      <c r="Q843">
        <v>21.542575259554841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0.20714285700000001</v>
      </c>
      <c r="G844" s="13">
        <f t="shared" si="157"/>
        <v>0</v>
      </c>
      <c r="H844" s="13">
        <f t="shared" si="158"/>
        <v>0.20714285700000001</v>
      </c>
      <c r="I844" s="16">
        <f t="shared" si="166"/>
        <v>0.20810215435576485</v>
      </c>
      <c r="J844" s="13">
        <f t="shared" si="159"/>
        <v>0.20810179507365859</v>
      </c>
      <c r="K844" s="13">
        <f t="shared" si="160"/>
        <v>3.5928210626035018E-7</v>
      </c>
      <c r="L844" s="13">
        <f t="shared" si="161"/>
        <v>0</v>
      </c>
      <c r="M844" s="13">
        <f t="shared" si="167"/>
        <v>1.8183109862710083</v>
      </c>
      <c r="N844" s="13">
        <f t="shared" si="162"/>
        <v>1.1273528114880251</v>
      </c>
      <c r="O844" s="13">
        <f t="shared" si="163"/>
        <v>1.1273528114880251</v>
      </c>
      <c r="Q844">
        <v>24.077592379481469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8.3192961777943033</v>
      </c>
      <c r="G845" s="13">
        <f t="shared" si="157"/>
        <v>0</v>
      </c>
      <c r="H845" s="13">
        <f t="shared" si="158"/>
        <v>8.3192961777943033</v>
      </c>
      <c r="I845" s="16">
        <f t="shared" si="166"/>
        <v>8.3192965370764096</v>
      </c>
      <c r="J845" s="13">
        <f t="shared" si="159"/>
        <v>8.2941540845319679</v>
      </c>
      <c r="K845" s="13">
        <f t="shared" si="160"/>
        <v>2.5142452544441696E-2</v>
      </c>
      <c r="L845" s="13">
        <f t="shared" si="161"/>
        <v>0</v>
      </c>
      <c r="M845" s="13">
        <f t="shared" si="167"/>
        <v>0.69095817478298316</v>
      </c>
      <c r="N845" s="13">
        <f t="shared" si="162"/>
        <v>0.42839406836544958</v>
      </c>
      <c r="O845" s="13">
        <f t="shared" si="163"/>
        <v>0.42839406836544958</v>
      </c>
      <c r="Q845">
        <v>23.395848000000012</v>
      </c>
    </row>
    <row r="846" spans="1:17" x14ac:dyDescent="0.2">
      <c r="A846" s="14">
        <f t="shared" si="164"/>
        <v>47727</v>
      </c>
      <c r="B846" s="1">
        <v>9</v>
      </c>
      <c r="F846" s="34">
        <v>10.34699262288494</v>
      </c>
      <c r="G846" s="13">
        <f t="shared" si="157"/>
        <v>0</v>
      </c>
      <c r="H846" s="13">
        <f t="shared" si="158"/>
        <v>10.34699262288494</v>
      </c>
      <c r="I846" s="16">
        <f t="shared" si="166"/>
        <v>10.372135075429382</v>
      </c>
      <c r="J846" s="13">
        <f t="shared" si="159"/>
        <v>10.318585906415874</v>
      </c>
      <c r="K846" s="13">
        <f t="shared" si="160"/>
        <v>5.354916901350748E-2</v>
      </c>
      <c r="L846" s="13">
        <f t="shared" si="161"/>
        <v>0</v>
      </c>
      <c r="M846" s="13">
        <f t="shared" si="167"/>
        <v>0.26256410641753358</v>
      </c>
      <c r="N846" s="13">
        <f t="shared" si="162"/>
        <v>0.16278974597887083</v>
      </c>
      <c r="O846" s="13">
        <f t="shared" si="163"/>
        <v>0.16278974597887083</v>
      </c>
      <c r="Q846">
        <v>22.701752229455291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0.257142857</v>
      </c>
      <c r="G847" s="13">
        <f t="shared" si="157"/>
        <v>0</v>
      </c>
      <c r="H847" s="13">
        <f t="shared" si="158"/>
        <v>0.257142857</v>
      </c>
      <c r="I847" s="16">
        <f t="shared" si="166"/>
        <v>0.31069202601350748</v>
      </c>
      <c r="J847" s="13">
        <f t="shared" si="159"/>
        <v>0.31068985447776853</v>
      </c>
      <c r="K847" s="13">
        <f t="shared" si="160"/>
        <v>2.1715357389484602E-6</v>
      </c>
      <c r="L847" s="13">
        <f t="shared" si="161"/>
        <v>0</v>
      </c>
      <c r="M847" s="13">
        <f t="shared" si="167"/>
        <v>9.9774360438662751E-2</v>
      </c>
      <c r="N847" s="13">
        <f t="shared" si="162"/>
        <v>6.1860103471970906E-2</v>
      </c>
      <c r="O847" s="13">
        <f t="shared" si="163"/>
        <v>6.1860103471970906E-2</v>
      </c>
      <c r="Q847">
        <v>19.847709869455741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22.714606878706039</v>
      </c>
      <c r="G848" s="13">
        <f t="shared" si="157"/>
        <v>0</v>
      </c>
      <c r="H848" s="13">
        <f t="shared" si="158"/>
        <v>22.714606878706039</v>
      </c>
      <c r="I848" s="16">
        <f t="shared" si="166"/>
        <v>22.71460905024178</v>
      </c>
      <c r="J848" s="13">
        <f t="shared" si="159"/>
        <v>21.595961033442382</v>
      </c>
      <c r="K848" s="13">
        <f t="shared" si="160"/>
        <v>1.1186480167993977</v>
      </c>
      <c r="L848" s="13">
        <f t="shared" si="161"/>
        <v>0</v>
      </c>
      <c r="M848" s="13">
        <f t="shared" si="167"/>
        <v>3.7914256966691845E-2</v>
      </c>
      <c r="N848" s="13">
        <f t="shared" si="162"/>
        <v>2.3506839319348945E-2</v>
      </c>
      <c r="O848" s="13">
        <f t="shared" si="163"/>
        <v>2.3506839319348945E-2</v>
      </c>
      <c r="Q848">
        <v>17.356713650533521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82.884703537747512</v>
      </c>
      <c r="G849" s="13">
        <f t="shared" si="157"/>
        <v>6.212000256110306</v>
      </c>
      <c r="H849" s="13">
        <f t="shared" si="158"/>
        <v>76.672703281637212</v>
      </c>
      <c r="I849" s="16">
        <f t="shared" si="166"/>
        <v>77.791351298436609</v>
      </c>
      <c r="J849" s="13">
        <f t="shared" si="159"/>
        <v>44.335865308409637</v>
      </c>
      <c r="K849" s="13">
        <f t="shared" si="160"/>
        <v>33.455485990026972</v>
      </c>
      <c r="L849" s="13">
        <f t="shared" si="161"/>
        <v>22.477697842288531</v>
      </c>
      <c r="M849" s="13">
        <f t="shared" si="167"/>
        <v>22.492105259935872</v>
      </c>
      <c r="N849" s="13">
        <f t="shared" si="162"/>
        <v>13.94510526116024</v>
      </c>
      <c r="O849" s="13">
        <f t="shared" si="163"/>
        <v>20.157105517270544</v>
      </c>
      <c r="Q849">
        <v>13.695192669932741</v>
      </c>
    </row>
    <row r="850" spans="1:17" x14ac:dyDescent="0.2">
      <c r="A850" s="14">
        <f t="shared" si="164"/>
        <v>47849</v>
      </c>
      <c r="B850" s="1">
        <v>1</v>
      </c>
      <c r="F850" s="34">
        <v>6.4851576723509776</v>
      </c>
      <c r="G850" s="13">
        <f t="shared" si="157"/>
        <v>0</v>
      </c>
      <c r="H850" s="13">
        <f t="shared" si="158"/>
        <v>6.4851576723509776</v>
      </c>
      <c r="I850" s="16">
        <f t="shared" si="166"/>
        <v>17.46294582008942</v>
      </c>
      <c r="J850" s="13">
        <f t="shared" si="159"/>
        <v>16.497878502022949</v>
      </c>
      <c r="K850" s="13">
        <f t="shared" si="160"/>
        <v>0.96506731806647039</v>
      </c>
      <c r="L850" s="13">
        <f t="shared" si="161"/>
        <v>0</v>
      </c>
      <c r="M850" s="13">
        <f t="shared" si="167"/>
        <v>8.5469999987756324</v>
      </c>
      <c r="N850" s="13">
        <f t="shared" si="162"/>
        <v>5.2991399992408921</v>
      </c>
      <c r="O850" s="13">
        <f t="shared" si="163"/>
        <v>5.2991399992408921</v>
      </c>
      <c r="Q850">
        <v>12.67964259354839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7.79869179771657</v>
      </c>
      <c r="G851" s="13">
        <f t="shared" si="157"/>
        <v>0</v>
      </c>
      <c r="H851" s="13">
        <f t="shared" si="158"/>
        <v>7.79869179771657</v>
      </c>
      <c r="I851" s="16">
        <f t="shared" si="166"/>
        <v>8.7637591157830403</v>
      </c>
      <c r="J851" s="13">
        <f t="shared" si="159"/>
        <v>8.6383858873596413</v>
      </c>
      <c r="K851" s="13">
        <f t="shared" si="160"/>
        <v>0.12537322842339904</v>
      </c>
      <c r="L851" s="13">
        <f t="shared" si="161"/>
        <v>0</v>
      </c>
      <c r="M851" s="13">
        <f t="shared" si="167"/>
        <v>3.2478599995347404</v>
      </c>
      <c r="N851" s="13">
        <f t="shared" si="162"/>
        <v>2.0136731997115391</v>
      </c>
      <c r="O851" s="13">
        <f t="shared" si="163"/>
        <v>2.0136731997115391</v>
      </c>
      <c r="Q851">
        <v>12.946974109450601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14.27703574781359</v>
      </c>
      <c r="G852" s="13">
        <f t="shared" si="157"/>
        <v>0</v>
      </c>
      <c r="H852" s="13">
        <f t="shared" si="158"/>
        <v>14.27703574781359</v>
      </c>
      <c r="I852" s="16">
        <f t="shared" si="166"/>
        <v>14.402408976236989</v>
      </c>
      <c r="J852" s="13">
        <f t="shared" si="159"/>
        <v>14.080112681525335</v>
      </c>
      <c r="K852" s="13">
        <f t="shared" si="160"/>
        <v>0.32229629471165389</v>
      </c>
      <c r="L852" s="13">
        <f t="shared" si="161"/>
        <v>0</v>
      </c>
      <c r="M852" s="13">
        <f t="shared" si="167"/>
        <v>1.2341867998232012</v>
      </c>
      <c r="N852" s="13">
        <f t="shared" si="162"/>
        <v>0.76519581589038477</v>
      </c>
      <c r="O852" s="13">
        <f t="shared" si="163"/>
        <v>0.76519581589038477</v>
      </c>
      <c r="Q852">
        <v>16.78616839633678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3.5952617520012109</v>
      </c>
      <c r="G853" s="13">
        <f t="shared" si="157"/>
        <v>0</v>
      </c>
      <c r="H853" s="13">
        <f t="shared" si="158"/>
        <v>3.5952617520012109</v>
      </c>
      <c r="I853" s="16">
        <f t="shared" si="166"/>
        <v>3.9175580467128648</v>
      </c>
      <c r="J853" s="13">
        <f t="shared" si="159"/>
        <v>3.9122755152898665</v>
      </c>
      <c r="K853" s="13">
        <f t="shared" si="160"/>
        <v>5.2825314229982823E-3</v>
      </c>
      <c r="L853" s="13">
        <f t="shared" si="161"/>
        <v>0</v>
      </c>
      <c r="M853" s="13">
        <f t="shared" si="167"/>
        <v>0.46899098393281646</v>
      </c>
      <c r="N853" s="13">
        <f t="shared" si="162"/>
        <v>0.2907744100383462</v>
      </c>
      <c r="O853" s="13">
        <f t="shared" si="163"/>
        <v>0.2907744100383462</v>
      </c>
      <c r="Q853">
        <v>18.4672998586448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18.972770841731219</v>
      </c>
      <c r="G854" s="13">
        <f t="shared" si="157"/>
        <v>0</v>
      </c>
      <c r="H854" s="13">
        <f t="shared" si="158"/>
        <v>18.972770841731219</v>
      </c>
      <c r="I854" s="16">
        <f t="shared" si="166"/>
        <v>18.978053373154218</v>
      </c>
      <c r="J854" s="13">
        <f t="shared" si="159"/>
        <v>18.419598571224206</v>
      </c>
      <c r="K854" s="13">
        <f t="shared" si="160"/>
        <v>0.55845480193001151</v>
      </c>
      <c r="L854" s="13">
        <f t="shared" si="161"/>
        <v>0</v>
      </c>
      <c r="M854" s="13">
        <f t="shared" si="167"/>
        <v>0.17821657389447026</v>
      </c>
      <c r="N854" s="13">
        <f t="shared" si="162"/>
        <v>0.11049427581457157</v>
      </c>
      <c r="O854" s="13">
        <f t="shared" si="163"/>
        <v>0.11049427581457157</v>
      </c>
      <c r="Q854">
        <v>18.677798084647009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0.264285714</v>
      </c>
      <c r="G855" s="13">
        <f t="shared" si="157"/>
        <v>0</v>
      </c>
      <c r="H855" s="13">
        <f t="shared" si="158"/>
        <v>0.264285714</v>
      </c>
      <c r="I855" s="16">
        <f t="shared" si="166"/>
        <v>0.82274051593001152</v>
      </c>
      <c r="J855" s="13">
        <f t="shared" si="159"/>
        <v>0.82272149532227801</v>
      </c>
      <c r="K855" s="13">
        <f t="shared" si="160"/>
        <v>1.9020607733510886E-5</v>
      </c>
      <c r="L855" s="13">
        <f t="shared" si="161"/>
        <v>0</v>
      </c>
      <c r="M855" s="13">
        <f t="shared" si="167"/>
        <v>6.7722298079898699E-2</v>
      </c>
      <c r="N855" s="13">
        <f t="shared" si="162"/>
        <v>4.1987824809537194E-2</v>
      </c>
      <c r="O855" s="13">
        <f t="shared" si="163"/>
        <v>4.1987824809537194E-2</v>
      </c>
      <c r="Q855">
        <v>25.186011000000011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0.257142857</v>
      </c>
      <c r="G856" s="13">
        <f t="shared" si="157"/>
        <v>0</v>
      </c>
      <c r="H856" s="13">
        <f t="shared" si="158"/>
        <v>0.257142857</v>
      </c>
      <c r="I856" s="16">
        <f t="shared" si="166"/>
        <v>0.25716187760773351</v>
      </c>
      <c r="J856" s="13">
        <f t="shared" si="159"/>
        <v>0.25716114835551201</v>
      </c>
      <c r="K856" s="13">
        <f t="shared" si="160"/>
        <v>7.2925222149855529E-7</v>
      </c>
      <c r="L856" s="13">
        <f t="shared" si="161"/>
        <v>0</v>
      </c>
      <c r="M856" s="13">
        <f t="shared" si="167"/>
        <v>2.5734473270361505E-2</v>
      </c>
      <c r="N856" s="13">
        <f t="shared" si="162"/>
        <v>1.5955373427624132E-2</v>
      </c>
      <c r="O856" s="13">
        <f t="shared" si="163"/>
        <v>1.5955373427624132E-2</v>
      </c>
      <c r="Q856">
        <v>23.55756576339574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65.033027171973615</v>
      </c>
      <c r="G857" s="13">
        <f t="shared" si="157"/>
        <v>4.216132770100697</v>
      </c>
      <c r="H857" s="13">
        <f t="shared" si="158"/>
        <v>60.816894401872915</v>
      </c>
      <c r="I857" s="16">
        <f t="shared" si="166"/>
        <v>60.816895131125136</v>
      </c>
      <c r="J857" s="13">
        <f t="shared" si="159"/>
        <v>52.638921137829271</v>
      </c>
      <c r="K857" s="13">
        <f t="shared" si="160"/>
        <v>8.1779739932958648</v>
      </c>
      <c r="L857" s="13">
        <f t="shared" si="161"/>
        <v>0</v>
      </c>
      <c r="M857" s="13">
        <f t="shared" si="167"/>
        <v>9.7790998427373724E-3</v>
      </c>
      <c r="N857" s="13">
        <f t="shared" si="162"/>
        <v>6.0630419024971707E-3</v>
      </c>
      <c r="O857" s="13">
        <f t="shared" si="163"/>
        <v>4.2221958120031937</v>
      </c>
      <c r="Q857">
        <v>23.172012361921031</v>
      </c>
    </row>
    <row r="858" spans="1:17" x14ac:dyDescent="0.2">
      <c r="A858" s="14">
        <f t="shared" si="164"/>
        <v>48092</v>
      </c>
      <c r="B858" s="1">
        <v>9</v>
      </c>
      <c r="F858" s="34">
        <v>28.587910143886891</v>
      </c>
      <c r="G858" s="13">
        <f t="shared" si="157"/>
        <v>0.14146646931376397</v>
      </c>
      <c r="H858" s="13">
        <f t="shared" si="158"/>
        <v>28.446443674573128</v>
      </c>
      <c r="I858" s="16">
        <f t="shared" si="166"/>
        <v>36.624417667868997</v>
      </c>
      <c r="J858" s="13">
        <f t="shared" si="159"/>
        <v>34.184136276156202</v>
      </c>
      <c r="K858" s="13">
        <f t="shared" si="160"/>
        <v>2.4402813917127943</v>
      </c>
      <c r="L858" s="13">
        <f t="shared" si="161"/>
        <v>0</v>
      </c>
      <c r="M858" s="13">
        <f t="shared" si="167"/>
        <v>3.7160579402402017E-3</v>
      </c>
      <c r="N858" s="13">
        <f t="shared" si="162"/>
        <v>2.3039559229489251E-3</v>
      </c>
      <c r="O858" s="13">
        <f t="shared" si="163"/>
        <v>0.14377042523671291</v>
      </c>
      <c r="Q858">
        <v>21.775063338432929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0.81579559326276552</v>
      </c>
      <c r="G859" s="13">
        <f t="shared" si="157"/>
        <v>0</v>
      </c>
      <c r="H859" s="13">
        <f t="shared" si="158"/>
        <v>0.81579559326276552</v>
      </c>
      <c r="I859" s="16">
        <f t="shared" si="166"/>
        <v>3.25607698497556</v>
      </c>
      <c r="J859" s="13">
        <f t="shared" si="159"/>
        <v>3.2541007846878864</v>
      </c>
      <c r="K859" s="13">
        <f t="shared" si="160"/>
        <v>1.9762002876735352E-3</v>
      </c>
      <c r="L859" s="13">
        <f t="shared" si="161"/>
        <v>0</v>
      </c>
      <c r="M859" s="13">
        <f t="shared" si="167"/>
        <v>1.4121020172912766E-3</v>
      </c>
      <c r="N859" s="13">
        <f t="shared" si="162"/>
        <v>8.7550325072059156E-4</v>
      </c>
      <c r="O859" s="13">
        <f t="shared" si="163"/>
        <v>8.7550325072059156E-4</v>
      </c>
      <c r="Q859">
        <v>21.500768192235022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28.970520072550801</v>
      </c>
      <c r="G860" s="13">
        <f t="shared" si="157"/>
        <v>0.18424333243844174</v>
      </c>
      <c r="H860" s="13">
        <f t="shared" si="158"/>
        <v>28.78627674011236</v>
      </c>
      <c r="I860" s="16">
        <f t="shared" si="166"/>
        <v>28.788252940400035</v>
      </c>
      <c r="J860" s="13">
        <f t="shared" si="159"/>
        <v>26.116074632554348</v>
      </c>
      <c r="K860" s="13">
        <f t="shared" si="160"/>
        <v>2.6721783078456873</v>
      </c>
      <c r="L860" s="13">
        <f t="shared" si="161"/>
        <v>0</v>
      </c>
      <c r="M860" s="13">
        <f t="shared" si="167"/>
        <v>5.3659876657068508E-4</v>
      </c>
      <c r="N860" s="13">
        <f t="shared" si="162"/>
        <v>3.3269123527382476E-4</v>
      </c>
      <c r="O860" s="13">
        <f t="shared" si="163"/>
        <v>0.18457602367371556</v>
      </c>
      <c r="Q860">
        <v>15.711786589734711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64.659783443183997</v>
      </c>
      <c r="G861" s="13">
        <f t="shared" si="157"/>
        <v>4.1744030743911988</v>
      </c>
      <c r="H861" s="13">
        <f t="shared" si="158"/>
        <v>60.485380368792796</v>
      </c>
      <c r="I861" s="16">
        <f t="shared" si="166"/>
        <v>63.157558676638487</v>
      </c>
      <c r="J861" s="13">
        <f t="shared" si="159"/>
        <v>40.629113708014046</v>
      </c>
      <c r="K861" s="13">
        <f t="shared" si="160"/>
        <v>22.528444968624441</v>
      </c>
      <c r="L861" s="13">
        <f t="shared" si="161"/>
        <v>11.470312661191747</v>
      </c>
      <c r="M861" s="13">
        <f t="shared" si="167"/>
        <v>11.470516568723044</v>
      </c>
      <c r="N861" s="13">
        <f t="shared" si="162"/>
        <v>7.1117202726082871</v>
      </c>
      <c r="O861" s="13">
        <f t="shared" si="163"/>
        <v>11.286123346999485</v>
      </c>
      <c r="Q861">
        <v>13.45376108411291</v>
      </c>
    </row>
    <row r="862" spans="1:17" x14ac:dyDescent="0.2">
      <c r="A862" s="14">
        <f t="shared" si="164"/>
        <v>48214</v>
      </c>
      <c r="B862" s="1">
        <v>1</v>
      </c>
      <c r="F862" s="34">
        <v>25.49023014053288</v>
      </c>
      <c r="G862" s="13">
        <f t="shared" si="157"/>
        <v>0</v>
      </c>
      <c r="H862" s="13">
        <f t="shared" si="158"/>
        <v>25.49023014053288</v>
      </c>
      <c r="I862" s="16">
        <f t="shared" si="166"/>
        <v>36.548362447965573</v>
      </c>
      <c r="J862" s="13">
        <f t="shared" si="159"/>
        <v>29.710995153832879</v>
      </c>
      <c r="K862" s="13">
        <f t="shared" si="160"/>
        <v>6.8373672941326937</v>
      </c>
      <c r="L862" s="13">
        <f t="shared" si="161"/>
        <v>0</v>
      </c>
      <c r="M862" s="13">
        <f t="shared" si="167"/>
        <v>4.3587962961147566</v>
      </c>
      <c r="N862" s="13">
        <f t="shared" si="162"/>
        <v>2.7024537035911491</v>
      </c>
      <c r="O862" s="13">
        <f t="shared" si="163"/>
        <v>2.7024537035911491</v>
      </c>
      <c r="Q862">
        <v>12.879636794937641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65.78903193926719</v>
      </c>
      <c r="G863" s="13">
        <f t="shared" si="157"/>
        <v>4.3006562234388053</v>
      </c>
      <c r="H863" s="13">
        <f t="shared" si="158"/>
        <v>61.488375715828383</v>
      </c>
      <c r="I863" s="16">
        <f t="shared" si="166"/>
        <v>68.325743009961073</v>
      </c>
      <c r="J863" s="13">
        <f t="shared" si="159"/>
        <v>40.536697261399325</v>
      </c>
      <c r="K863" s="13">
        <f t="shared" si="160"/>
        <v>27.789045748561747</v>
      </c>
      <c r="L863" s="13">
        <f t="shared" si="161"/>
        <v>16.769593496262292</v>
      </c>
      <c r="M863" s="13">
        <f t="shared" si="167"/>
        <v>18.4259360887859</v>
      </c>
      <c r="N863" s="13">
        <f t="shared" si="162"/>
        <v>11.424080375047257</v>
      </c>
      <c r="O863" s="13">
        <f t="shared" si="163"/>
        <v>15.724736598486063</v>
      </c>
      <c r="Q863">
        <v>12.68905159354839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117.8427514708893</v>
      </c>
      <c r="G864" s="13">
        <f t="shared" si="157"/>
        <v>10.120408061323079</v>
      </c>
      <c r="H864" s="13">
        <f t="shared" si="158"/>
        <v>107.72234340956622</v>
      </c>
      <c r="I864" s="16">
        <f t="shared" si="166"/>
        <v>118.74179566186568</v>
      </c>
      <c r="J864" s="13">
        <f t="shared" si="159"/>
        <v>52.580732848490435</v>
      </c>
      <c r="K864" s="13">
        <f t="shared" si="160"/>
        <v>66.161062813375253</v>
      </c>
      <c r="L864" s="13">
        <f t="shared" si="161"/>
        <v>55.423751669616294</v>
      </c>
      <c r="M864" s="13">
        <f t="shared" si="167"/>
        <v>62.425607383354944</v>
      </c>
      <c r="N864" s="13">
        <f t="shared" si="162"/>
        <v>38.703876577680063</v>
      </c>
      <c r="O864" s="13">
        <f t="shared" si="163"/>
        <v>48.824284639003139</v>
      </c>
      <c r="Q864">
        <v>14.89777829978631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2.1000037339182862</v>
      </c>
      <c r="G865" s="13">
        <f t="shared" si="157"/>
        <v>0</v>
      </c>
      <c r="H865" s="13">
        <f t="shared" si="158"/>
        <v>2.1000037339182862</v>
      </c>
      <c r="I865" s="16">
        <f t="shared" si="166"/>
        <v>12.837314877677244</v>
      </c>
      <c r="J865" s="13">
        <f t="shared" si="159"/>
        <v>12.637902025650888</v>
      </c>
      <c r="K865" s="13">
        <f t="shared" si="160"/>
        <v>0.19941285202635584</v>
      </c>
      <c r="L865" s="13">
        <f t="shared" si="161"/>
        <v>0</v>
      </c>
      <c r="M865" s="13">
        <f t="shared" si="167"/>
        <v>23.721730805674881</v>
      </c>
      <c r="N865" s="13">
        <f t="shared" si="162"/>
        <v>14.707473099518426</v>
      </c>
      <c r="O865" s="13">
        <f t="shared" si="163"/>
        <v>14.707473099518426</v>
      </c>
      <c r="Q865">
        <v>17.8179460998869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18.853711416456381</v>
      </c>
      <c r="G866" s="13">
        <f t="shared" si="157"/>
        <v>0</v>
      </c>
      <c r="H866" s="13">
        <f t="shared" si="158"/>
        <v>18.853711416456381</v>
      </c>
      <c r="I866" s="16">
        <f t="shared" si="166"/>
        <v>19.053124268482737</v>
      </c>
      <c r="J866" s="13">
        <f t="shared" si="159"/>
        <v>18.733586915853078</v>
      </c>
      <c r="K866" s="13">
        <f t="shared" si="160"/>
        <v>0.31953735262965921</v>
      </c>
      <c r="L866" s="13">
        <f t="shared" si="161"/>
        <v>0</v>
      </c>
      <c r="M866" s="13">
        <f t="shared" si="167"/>
        <v>9.0142577061564548</v>
      </c>
      <c r="N866" s="13">
        <f t="shared" si="162"/>
        <v>5.588839777817002</v>
      </c>
      <c r="O866" s="13">
        <f t="shared" si="163"/>
        <v>5.588839777817002</v>
      </c>
      <c r="Q866">
        <v>22.8467047800759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0.178571429</v>
      </c>
      <c r="G867" s="13">
        <f t="shared" si="157"/>
        <v>0</v>
      </c>
      <c r="H867" s="13">
        <f t="shared" si="158"/>
        <v>0.178571429</v>
      </c>
      <c r="I867" s="16">
        <f t="shared" si="166"/>
        <v>0.49810878162965921</v>
      </c>
      <c r="J867" s="13">
        <f t="shared" si="159"/>
        <v>0.49810327781662217</v>
      </c>
      <c r="K867" s="13">
        <f t="shared" si="160"/>
        <v>5.5038130370443916E-6</v>
      </c>
      <c r="L867" s="13">
        <f t="shared" si="161"/>
        <v>0</v>
      </c>
      <c r="M867" s="13">
        <f t="shared" si="167"/>
        <v>3.4254179283394528</v>
      </c>
      <c r="N867" s="13">
        <f t="shared" si="162"/>
        <v>2.1237591155704609</v>
      </c>
      <c r="O867" s="13">
        <f t="shared" si="163"/>
        <v>2.1237591155704609</v>
      </c>
      <c r="Q867">
        <v>23.288027502165619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0.20714285700000001</v>
      </c>
      <c r="G868" s="13">
        <f t="shared" si="157"/>
        <v>0</v>
      </c>
      <c r="H868" s="13">
        <f t="shared" si="158"/>
        <v>0.20714285700000001</v>
      </c>
      <c r="I868" s="16">
        <f t="shared" si="166"/>
        <v>0.20714836081303706</v>
      </c>
      <c r="J868" s="13">
        <f t="shared" si="159"/>
        <v>0.20714805418093252</v>
      </c>
      <c r="K868" s="13">
        <f t="shared" si="160"/>
        <v>3.0663210454084933E-7</v>
      </c>
      <c r="L868" s="13">
        <f t="shared" si="161"/>
        <v>0</v>
      </c>
      <c r="M868" s="13">
        <f t="shared" si="167"/>
        <v>1.3016588127689919</v>
      </c>
      <c r="N868" s="13">
        <f t="shared" si="162"/>
        <v>0.80702846391677496</v>
      </c>
      <c r="O868" s="13">
        <f t="shared" si="163"/>
        <v>0.80702846391677496</v>
      </c>
      <c r="Q868">
        <v>25.11442400000001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16.185586883937251</v>
      </c>
      <c r="G869" s="13">
        <f t="shared" si="157"/>
        <v>0</v>
      </c>
      <c r="H869" s="13">
        <f t="shared" si="158"/>
        <v>16.185586883937251</v>
      </c>
      <c r="I869" s="16">
        <f t="shared" si="166"/>
        <v>16.185587190569354</v>
      </c>
      <c r="J869" s="13">
        <f t="shared" si="159"/>
        <v>16.007366433141012</v>
      </c>
      <c r="K869" s="13">
        <f t="shared" si="160"/>
        <v>0.17822075742834187</v>
      </c>
      <c r="L869" s="13">
        <f t="shared" si="161"/>
        <v>0</v>
      </c>
      <c r="M869" s="13">
        <f t="shared" si="167"/>
        <v>0.49463034885221691</v>
      </c>
      <c r="N869" s="13">
        <f t="shared" si="162"/>
        <v>0.3066708162883745</v>
      </c>
      <c r="O869" s="13">
        <f t="shared" si="163"/>
        <v>0.3066708162883745</v>
      </c>
      <c r="Q869">
        <v>23.581643772373319</v>
      </c>
    </row>
    <row r="870" spans="1:17" x14ac:dyDescent="0.2">
      <c r="A870" s="14">
        <f t="shared" si="164"/>
        <v>48458</v>
      </c>
      <c r="B870" s="1">
        <v>9</v>
      </c>
      <c r="F870" s="34">
        <v>5.2893516360838628</v>
      </c>
      <c r="G870" s="13">
        <f t="shared" si="157"/>
        <v>0</v>
      </c>
      <c r="H870" s="13">
        <f t="shared" si="158"/>
        <v>5.2893516360838628</v>
      </c>
      <c r="I870" s="16">
        <f t="shared" si="166"/>
        <v>5.4675723935122047</v>
      </c>
      <c r="J870" s="13">
        <f t="shared" si="159"/>
        <v>5.4605127614606301</v>
      </c>
      <c r="K870" s="13">
        <f t="shared" si="160"/>
        <v>7.0596320515745603E-3</v>
      </c>
      <c r="L870" s="13">
        <f t="shared" si="161"/>
        <v>0</v>
      </c>
      <c r="M870" s="13">
        <f t="shared" si="167"/>
        <v>0.1879595325638424</v>
      </c>
      <c r="N870" s="13">
        <f t="shared" si="162"/>
        <v>0.11653491018958229</v>
      </c>
      <c r="O870" s="13">
        <f t="shared" si="163"/>
        <v>0.11653491018958229</v>
      </c>
      <c r="Q870">
        <v>23.492268783965809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8.5705159343650497</v>
      </c>
      <c r="G871" s="13">
        <f t="shared" si="157"/>
        <v>0</v>
      </c>
      <c r="H871" s="13">
        <f t="shared" si="158"/>
        <v>8.5705159343650497</v>
      </c>
      <c r="I871" s="16">
        <f t="shared" si="166"/>
        <v>8.5775755664166233</v>
      </c>
      <c r="J871" s="13">
        <f t="shared" si="159"/>
        <v>8.5316210545507722</v>
      </c>
      <c r="K871" s="13">
        <f t="shared" si="160"/>
        <v>4.5954511865851089E-2</v>
      </c>
      <c r="L871" s="13">
        <f t="shared" si="161"/>
        <v>0</v>
      </c>
      <c r="M871" s="13">
        <f t="shared" si="167"/>
        <v>7.1424622374260116E-2</v>
      </c>
      <c r="N871" s="13">
        <f t="shared" si="162"/>
        <v>4.4283265872041275E-2</v>
      </c>
      <c r="O871" s="13">
        <f t="shared" si="163"/>
        <v>4.4283265872041275E-2</v>
      </c>
      <c r="Q871">
        <v>19.750932563621031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0.56317729333811262</v>
      </c>
      <c r="G872" s="13">
        <f t="shared" si="157"/>
        <v>0</v>
      </c>
      <c r="H872" s="13">
        <f t="shared" si="158"/>
        <v>0.56317729333811262</v>
      </c>
      <c r="I872" s="16">
        <f t="shared" si="166"/>
        <v>0.60913180520396371</v>
      </c>
      <c r="J872" s="13">
        <f t="shared" si="159"/>
        <v>0.60910534981292519</v>
      </c>
      <c r="K872" s="13">
        <f t="shared" si="160"/>
        <v>2.6455391038515685E-5</v>
      </c>
      <c r="L872" s="13">
        <f t="shared" si="161"/>
        <v>0</v>
      </c>
      <c r="M872" s="13">
        <f t="shared" si="167"/>
        <v>2.7141356502218841E-2</v>
      </c>
      <c r="N872" s="13">
        <f t="shared" si="162"/>
        <v>1.6827641031375681E-2</v>
      </c>
      <c r="O872" s="13">
        <f t="shared" si="163"/>
        <v>1.6827641031375681E-2</v>
      </c>
      <c r="Q872">
        <v>16.447351416136279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15.94590888717268</v>
      </c>
      <c r="G873" s="13">
        <f t="shared" si="157"/>
        <v>0</v>
      </c>
      <c r="H873" s="13">
        <f t="shared" si="158"/>
        <v>15.94590888717268</v>
      </c>
      <c r="I873" s="16">
        <f t="shared" si="166"/>
        <v>15.945935342563718</v>
      </c>
      <c r="J873" s="13">
        <f t="shared" si="159"/>
        <v>15.205863876744392</v>
      </c>
      <c r="K873" s="13">
        <f t="shared" si="160"/>
        <v>0.74007146581932659</v>
      </c>
      <c r="L873" s="13">
        <f t="shared" si="161"/>
        <v>0</v>
      </c>
      <c r="M873" s="13">
        <f t="shared" si="167"/>
        <v>1.0313715470843161E-2</v>
      </c>
      <c r="N873" s="13">
        <f t="shared" si="162"/>
        <v>6.3945035919227592E-3</v>
      </c>
      <c r="O873" s="13">
        <f t="shared" si="163"/>
        <v>6.3945035919227592E-3</v>
      </c>
      <c r="Q873">
        <v>12.730354593548389</v>
      </c>
    </row>
    <row r="874" spans="1:17" x14ac:dyDescent="0.2">
      <c r="A874" s="14">
        <f t="shared" si="164"/>
        <v>48580</v>
      </c>
      <c r="B874" s="1">
        <v>1</v>
      </c>
      <c r="F874" s="34">
        <v>13.54230694450696</v>
      </c>
      <c r="G874" s="13">
        <f t="shared" si="157"/>
        <v>0</v>
      </c>
      <c r="H874" s="13">
        <f t="shared" si="158"/>
        <v>13.54230694450696</v>
      </c>
      <c r="I874" s="16">
        <f t="shared" si="166"/>
        <v>14.282378410326286</v>
      </c>
      <c r="J874" s="13">
        <f t="shared" si="159"/>
        <v>13.802644230015716</v>
      </c>
      <c r="K874" s="13">
        <f t="shared" si="160"/>
        <v>0.47973418031057058</v>
      </c>
      <c r="L874" s="13">
        <f t="shared" si="161"/>
        <v>0</v>
      </c>
      <c r="M874" s="13">
        <f t="shared" si="167"/>
        <v>3.9192118789204014E-3</v>
      </c>
      <c r="N874" s="13">
        <f t="shared" si="162"/>
        <v>2.4299113649306489E-3</v>
      </c>
      <c r="O874" s="13">
        <f t="shared" si="163"/>
        <v>2.4299113649306489E-3</v>
      </c>
      <c r="Q874">
        <v>13.62764820630364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25.826460623594919</v>
      </c>
      <c r="G875" s="13">
        <f t="shared" si="157"/>
        <v>0</v>
      </c>
      <c r="H875" s="13">
        <f t="shared" si="158"/>
        <v>25.826460623594919</v>
      </c>
      <c r="I875" s="16">
        <f t="shared" si="166"/>
        <v>26.306194803905491</v>
      </c>
      <c r="J875" s="13">
        <f t="shared" si="159"/>
        <v>23.955102198690653</v>
      </c>
      <c r="K875" s="13">
        <f t="shared" si="160"/>
        <v>2.3510926052148378</v>
      </c>
      <c r="L875" s="13">
        <f t="shared" si="161"/>
        <v>0</v>
      </c>
      <c r="M875" s="13">
        <f t="shared" si="167"/>
        <v>1.4893005139897525E-3</v>
      </c>
      <c r="N875" s="13">
        <f t="shared" si="162"/>
        <v>9.2336631867364651E-4</v>
      </c>
      <c r="O875" s="13">
        <f t="shared" si="163"/>
        <v>9.2336631867364651E-4</v>
      </c>
      <c r="Q875">
        <v>14.731638776877521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4.1674322498501546</v>
      </c>
      <c r="G876" s="13">
        <f t="shared" si="157"/>
        <v>0</v>
      </c>
      <c r="H876" s="13">
        <f t="shared" si="158"/>
        <v>4.1674322498501546</v>
      </c>
      <c r="I876" s="16">
        <f t="shared" si="166"/>
        <v>6.5185248550649924</v>
      </c>
      <c r="J876" s="13">
        <f t="shared" si="159"/>
        <v>6.4885842307577812</v>
      </c>
      <c r="K876" s="13">
        <f t="shared" si="160"/>
        <v>2.9940624307211117E-2</v>
      </c>
      <c r="L876" s="13">
        <f t="shared" si="161"/>
        <v>0</v>
      </c>
      <c r="M876" s="13">
        <f t="shared" si="167"/>
        <v>5.6593419531610599E-4</v>
      </c>
      <c r="N876" s="13">
        <f t="shared" si="162"/>
        <v>3.5087920109598569E-4</v>
      </c>
      <c r="O876" s="13">
        <f t="shared" si="163"/>
        <v>3.5087920109598569E-4</v>
      </c>
      <c r="Q876">
        <v>16.964608643241959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19.199851619383871</v>
      </c>
      <c r="G877" s="13">
        <f t="shared" si="157"/>
        <v>0</v>
      </c>
      <c r="H877" s="13">
        <f t="shared" si="158"/>
        <v>19.199851619383871</v>
      </c>
      <c r="I877" s="16">
        <f t="shared" si="166"/>
        <v>19.229792243691083</v>
      </c>
      <c r="J877" s="13">
        <f t="shared" si="159"/>
        <v>18.634091085536653</v>
      </c>
      <c r="K877" s="13">
        <f t="shared" si="160"/>
        <v>0.59570115815443003</v>
      </c>
      <c r="L877" s="13">
        <f t="shared" si="161"/>
        <v>0</v>
      </c>
      <c r="M877" s="13">
        <f t="shared" si="167"/>
        <v>2.150549942201203E-4</v>
      </c>
      <c r="N877" s="13">
        <f t="shared" si="162"/>
        <v>1.3333409641647458E-4</v>
      </c>
      <c r="O877" s="13">
        <f t="shared" si="163"/>
        <v>1.3333409641647458E-4</v>
      </c>
      <c r="Q877">
        <v>18.483849827400341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1.9535696266143321</v>
      </c>
      <c r="G878" s="13">
        <f t="shared" si="157"/>
        <v>0</v>
      </c>
      <c r="H878" s="13">
        <f t="shared" si="158"/>
        <v>1.9535696266143321</v>
      </c>
      <c r="I878" s="16">
        <f t="shared" si="166"/>
        <v>2.5492707847687619</v>
      </c>
      <c r="J878" s="13">
        <f t="shared" si="159"/>
        <v>2.5480635857184519</v>
      </c>
      <c r="K878" s="13">
        <f t="shared" si="160"/>
        <v>1.2071990503099705E-3</v>
      </c>
      <c r="L878" s="13">
        <f t="shared" si="161"/>
        <v>0</v>
      </c>
      <c r="M878" s="13">
        <f t="shared" si="167"/>
        <v>8.1720897803645715E-5</v>
      </c>
      <c r="N878" s="13">
        <f t="shared" si="162"/>
        <v>5.066695663826034E-5</v>
      </c>
      <c r="O878" s="13">
        <f t="shared" si="163"/>
        <v>5.066695663826034E-5</v>
      </c>
      <c r="Q878">
        <v>19.798002061620359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0.12857142899999999</v>
      </c>
      <c r="G879" s="13">
        <f t="shared" si="157"/>
        <v>0</v>
      </c>
      <c r="H879" s="13">
        <f t="shared" si="158"/>
        <v>0.12857142899999999</v>
      </c>
      <c r="I879" s="16">
        <f t="shared" si="166"/>
        <v>0.12977862805030996</v>
      </c>
      <c r="J879" s="13">
        <f t="shared" si="159"/>
        <v>0.12977849631687632</v>
      </c>
      <c r="K879" s="13">
        <f t="shared" si="160"/>
        <v>1.3173343363370726E-7</v>
      </c>
      <c r="L879" s="13">
        <f t="shared" si="161"/>
        <v>0</v>
      </c>
      <c r="M879" s="13">
        <f t="shared" si="167"/>
        <v>3.1053941165385375E-5</v>
      </c>
      <c r="N879" s="13">
        <f t="shared" si="162"/>
        <v>1.9253443522538933E-5</v>
      </c>
      <c r="O879" s="13">
        <f t="shared" si="163"/>
        <v>1.9253443522538933E-5</v>
      </c>
      <c r="Q879">
        <v>21.14353238501835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32.521995817755048</v>
      </c>
      <c r="G880" s="13">
        <f t="shared" si="157"/>
        <v>0.58130828152047231</v>
      </c>
      <c r="H880" s="13">
        <f t="shared" si="158"/>
        <v>31.940687536234577</v>
      </c>
      <c r="I880" s="16">
        <f t="shared" si="166"/>
        <v>31.94068766796801</v>
      </c>
      <c r="J880" s="13">
        <f t="shared" si="159"/>
        <v>30.450351486940427</v>
      </c>
      <c r="K880" s="13">
        <f t="shared" si="160"/>
        <v>1.4903361810275833</v>
      </c>
      <c r="L880" s="13">
        <f t="shared" si="161"/>
        <v>0</v>
      </c>
      <c r="M880" s="13">
        <f t="shared" si="167"/>
        <v>1.1800497642846441E-5</v>
      </c>
      <c r="N880" s="13">
        <f t="shared" si="162"/>
        <v>7.3163085385647939E-6</v>
      </c>
      <c r="O880" s="13">
        <f t="shared" si="163"/>
        <v>0.58131559782901088</v>
      </c>
      <c r="Q880">
        <v>22.58765448705055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0.257142857</v>
      </c>
      <c r="G881" s="13">
        <f t="shared" si="157"/>
        <v>0</v>
      </c>
      <c r="H881" s="13">
        <f t="shared" si="158"/>
        <v>0.257142857</v>
      </c>
      <c r="I881" s="16">
        <f t="shared" si="166"/>
        <v>1.7474790380275833</v>
      </c>
      <c r="J881" s="13">
        <f t="shared" si="159"/>
        <v>1.7472267941496724</v>
      </c>
      <c r="K881" s="13">
        <f t="shared" si="160"/>
        <v>2.5224387791089597E-4</v>
      </c>
      <c r="L881" s="13">
        <f t="shared" si="161"/>
        <v>0</v>
      </c>
      <c r="M881" s="13">
        <f t="shared" si="167"/>
        <v>4.4841891042816474E-6</v>
      </c>
      <c r="N881" s="13">
        <f t="shared" si="162"/>
        <v>2.7801972446546212E-6</v>
      </c>
      <c r="O881" s="13">
        <f t="shared" si="163"/>
        <v>2.7801972446546212E-6</v>
      </c>
      <c r="Q881">
        <v>22.86269600000001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3.622540122649359</v>
      </c>
      <c r="G882" s="13">
        <f t="shared" si="157"/>
        <v>0</v>
      </c>
      <c r="H882" s="13">
        <f t="shared" si="158"/>
        <v>3.622540122649359</v>
      </c>
      <c r="I882" s="16">
        <f t="shared" si="166"/>
        <v>3.6227923665272699</v>
      </c>
      <c r="J882" s="13">
        <f t="shared" si="159"/>
        <v>3.6205117328726484</v>
      </c>
      <c r="K882" s="13">
        <f t="shared" si="160"/>
        <v>2.2806336546215E-3</v>
      </c>
      <c r="L882" s="13">
        <f t="shared" si="161"/>
        <v>0</v>
      </c>
      <c r="M882" s="13">
        <f t="shared" si="167"/>
        <v>1.7039918596270262E-6</v>
      </c>
      <c r="N882" s="13">
        <f t="shared" si="162"/>
        <v>1.0564749529687562E-6</v>
      </c>
      <c r="O882" s="13">
        <f t="shared" si="163"/>
        <v>1.0564749529687562E-6</v>
      </c>
      <c r="Q882">
        <v>22.75383968617863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21.01007508300442</v>
      </c>
      <c r="G883" s="13">
        <f t="shared" si="157"/>
        <v>0</v>
      </c>
      <c r="H883" s="13">
        <f t="shared" si="158"/>
        <v>21.01007508300442</v>
      </c>
      <c r="I883" s="16">
        <f t="shared" si="166"/>
        <v>21.012355716659041</v>
      </c>
      <c r="J883" s="13">
        <f t="shared" si="159"/>
        <v>20.268720003375918</v>
      </c>
      <c r="K883" s="13">
        <f t="shared" si="160"/>
        <v>0.74363571328312261</v>
      </c>
      <c r="L883" s="13">
        <f t="shared" si="161"/>
        <v>0</v>
      </c>
      <c r="M883" s="13">
        <f t="shared" si="167"/>
        <v>6.4751690665827003E-7</v>
      </c>
      <c r="N883" s="13">
        <f t="shared" si="162"/>
        <v>4.0146048212812744E-7</v>
      </c>
      <c r="O883" s="13">
        <f t="shared" si="163"/>
        <v>4.0146048212812744E-7</v>
      </c>
      <c r="Q883">
        <v>18.747093616326119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22.065768101419909</v>
      </c>
      <c r="G884" s="13">
        <f t="shared" si="157"/>
        <v>0</v>
      </c>
      <c r="H884" s="13">
        <f t="shared" si="158"/>
        <v>22.065768101419909</v>
      </c>
      <c r="I884" s="16">
        <f t="shared" si="166"/>
        <v>22.809403814703032</v>
      </c>
      <c r="J884" s="13">
        <f t="shared" si="159"/>
        <v>21.298995321673718</v>
      </c>
      <c r="K884" s="13">
        <f t="shared" si="160"/>
        <v>1.5104084930293133</v>
      </c>
      <c r="L884" s="13">
        <f t="shared" si="161"/>
        <v>0</v>
      </c>
      <c r="M884" s="13">
        <f t="shared" si="167"/>
        <v>2.4605642453014259E-7</v>
      </c>
      <c r="N884" s="13">
        <f t="shared" si="162"/>
        <v>1.525549832086884E-7</v>
      </c>
      <c r="O884" s="13">
        <f t="shared" si="163"/>
        <v>1.525549832086884E-7</v>
      </c>
      <c r="Q884">
        <v>15.11085016676495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6.5458148366136566</v>
      </c>
      <c r="G885" s="13">
        <f t="shared" si="157"/>
        <v>0</v>
      </c>
      <c r="H885" s="13">
        <f t="shared" si="158"/>
        <v>6.5458148366136566</v>
      </c>
      <c r="I885" s="16">
        <f t="shared" si="166"/>
        <v>8.0562233296429699</v>
      </c>
      <c r="J885" s="13">
        <f t="shared" si="159"/>
        <v>7.9161095044441572</v>
      </c>
      <c r="K885" s="13">
        <f t="shared" si="160"/>
        <v>0.14011382519881277</v>
      </c>
      <c r="L885" s="13">
        <f t="shared" si="161"/>
        <v>0</v>
      </c>
      <c r="M885" s="13">
        <f t="shared" si="167"/>
        <v>9.3501441321454188E-8</v>
      </c>
      <c r="N885" s="13">
        <f t="shared" si="162"/>
        <v>5.7970893619301594E-8</v>
      </c>
      <c r="O885" s="13">
        <f t="shared" si="163"/>
        <v>5.7970893619301594E-8</v>
      </c>
      <c r="Q885">
        <v>10.22323259354839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60.39579933140265</v>
      </c>
      <c r="G886" s="13">
        <f t="shared" si="157"/>
        <v>3.6976776915648317</v>
      </c>
      <c r="H886" s="13">
        <f t="shared" si="158"/>
        <v>56.698121639837815</v>
      </c>
      <c r="I886" s="16">
        <f t="shared" si="166"/>
        <v>56.838235465036625</v>
      </c>
      <c r="J886" s="13">
        <f t="shared" si="159"/>
        <v>36.281889451599362</v>
      </c>
      <c r="K886" s="13">
        <f t="shared" si="160"/>
        <v>20.556346013437263</v>
      </c>
      <c r="L886" s="13">
        <f t="shared" si="161"/>
        <v>9.4837132906516768</v>
      </c>
      <c r="M886" s="13">
        <f t="shared" si="167"/>
        <v>9.4837133261822242</v>
      </c>
      <c r="N886" s="13">
        <f t="shared" si="162"/>
        <v>5.8799022622329788</v>
      </c>
      <c r="O886" s="13">
        <f t="shared" si="163"/>
        <v>9.5775799537978106</v>
      </c>
      <c r="Q886">
        <v>11.71677801564366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39.28459783281955</v>
      </c>
      <c r="G887" s="13">
        <f t="shared" si="157"/>
        <v>1.3373861537682519</v>
      </c>
      <c r="H887" s="13">
        <f t="shared" si="158"/>
        <v>37.9472116790513</v>
      </c>
      <c r="I887" s="16">
        <f t="shared" si="166"/>
        <v>49.019844401836885</v>
      </c>
      <c r="J887" s="13">
        <f t="shared" si="159"/>
        <v>36.763324238669206</v>
      </c>
      <c r="K887" s="13">
        <f t="shared" si="160"/>
        <v>12.256520163167679</v>
      </c>
      <c r="L887" s="13">
        <f t="shared" si="161"/>
        <v>1.1228606233103484</v>
      </c>
      <c r="M887" s="13">
        <f t="shared" si="167"/>
        <v>4.7266716872595937</v>
      </c>
      <c r="N887" s="13">
        <f t="shared" si="162"/>
        <v>2.9305364461009482</v>
      </c>
      <c r="O887" s="13">
        <f t="shared" si="163"/>
        <v>4.2679225998692001</v>
      </c>
      <c r="Q887">
        <v>14.123852481254231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14.280308305738</v>
      </c>
      <c r="G888" s="13">
        <f t="shared" si="157"/>
        <v>0</v>
      </c>
      <c r="H888" s="13">
        <f t="shared" si="158"/>
        <v>14.280308305738</v>
      </c>
      <c r="I888" s="16">
        <f t="shared" si="166"/>
        <v>25.41396784559533</v>
      </c>
      <c r="J888" s="13">
        <f t="shared" si="159"/>
        <v>23.232463070116253</v>
      </c>
      <c r="K888" s="13">
        <f t="shared" si="160"/>
        <v>2.1815047754790768</v>
      </c>
      <c r="L888" s="13">
        <f t="shared" si="161"/>
        <v>0</v>
      </c>
      <c r="M888" s="13">
        <f t="shared" si="167"/>
        <v>1.7961352411586455</v>
      </c>
      <c r="N888" s="13">
        <f t="shared" si="162"/>
        <v>1.1136038495183602</v>
      </c>
      <c r="O888" s="13">
        <f t="shared" si="163"/>
        <v>1.1136038495183602</v>
      </c>
      <c r="Q888">
        <v>14.567859860240739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47.93033773904444</v>
      </c>
      <c r="G889" s="13">
        <f t="shared" si="157"/>
        <v>2.3040041238550044</v>
      </c>
      <c r="H889" s="13">
        <f t="shared" si="158"/>
        <v>45.626333615189438</v>
      </c>
      <c r="I889" s="16">
        <f t="shared" si="166"/>
        <v>47.807838390668515</v>
      </c>
      <c r="J889" s="13">
        <f t="shared" si="159"/>
        <v>38.856960753154084</v>
      </c>
      <c r="K889" s="13">
        <f t="shared" si="160"/>
        <v>8.9508776375144308</v>
      </c>
      <c r="L889" s="13">
        <f t="shared" si="161"/>
        <v>0</v>
      </c>
      <c r="M889" s="13">
        <f t="shared" si="167"/>
        <v>0.68253139164028531</v>
      </c>
      <c r="N889" s="13">
        <f t="shared" si="162"/>
        <v>0.42316946281697687</v>
      </c>
      <c r="O889" s="13">
        <f t="shared" si="163"/>
        <v>2.7271735866719813</v>
      </c>
      <c r="Q889">
        <v>16.736719910678101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18.33745473805967</v>
      </c>
      <c r="G890" s="13">
        <f t="shared" si="157"/>
        <v>0</v>
      </c>
      <c r="H890" s="13">
        <f t="shared" si="158"/>
        <v>18.33745473805967</v>
      </c>
      <c r="I890" s="16">
        <f t="shared" si="166"/>
        <v>27.2883323755741</v>
      </c>
      <c r="J890" s="13">
        <f t="shared" si="159"/>
        <v>26.041944165016432</v>
      </c>
      <c r="K890" s="13">
        <f t="shared" si="160"/>
        <v>1.2463882105576687</v>
      </c>
      <c r="L890" s="13">
        <f t="shared" si="161"/>
        <v>0</v>
      </c>
      <c r="M890" s="13">
        <f t="shared" si="167"/>
        <v>0.25936192882330844</v>
      </c>
      <c r="N890" s="13">
        <f t="shared" si="162"/>
        <v>0.16080439587045123</v>
      </c>
      <c r="O890" s="13">
        <f t="shared" si="163"/>
        <v>0.16080439587045123</v>
      </c>
      <c r="Q890">
        <v>20.522050712669049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4.1664111986808567</v>
      </c>
      <c r="G891" s="13">
        <f t="shared" si="157"/>
        <v>0</v>
      </c>
      <c r="H891" s="13">
        <f t="shared" si="158"/>
        <v>4.1664111986808567</v>
      </c>
      <c r="I891" s="16">
        <f t="shared" si="166"/>
        <v>5.4127994092385254</v>
      </c>
      <c r="J891" s="13">
        <f t="shared" si="159"/>
        <v>5.4060875514584836</v>
      </c>
      <c r="K891" s="13">
        <f t="shared" si="160"/>
        <v>6.7118577800417967E-3</v>
      </c>
      <c r="L891" s="13">
        <f t="shared" si="161"/>
        <v>0</v>
      </c>
      <c r="M891" s="13">
        <f t="shared" si="167"/>
        <v>9.8557532952857213E-2</v>
      </c>
      <c r="N891" s="13">
        <f t="shared" si="162"/>
        <v>6.1105670430771475E-2</v>
      </c>
      <c r="O891" s="13">
        <f t="shared" si="163"/>
        <v>6.1105670430771475E-2</v>
      </c>
      <c r="Q891">
        <v>23.63755974267157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0.3701083969023638</v>
      </c>
      <c r="G892" s="13">
        <f t="shared" si="157"/>
        <v>0</v>
      </c>
      <c r="H892" s="13">
        <f t="shared" si="158"/>
        <v>0.3701083969023638</v>
      </c>
      <c r="I892" s="16">
        <f t="shared" si="166"/>
        <v>0.3768202546824056</v>
      </c>
      <c r="J892" s="13">
        <f t="shared" si="159"/>
        <v>0.37681798869797439</v>
      </c>
      <c r="K892" s="13">
        <f t="shared" si="160"/>
        <v>2.2659844312045152E-6</v>
      </c>
      <c r="L892" s="13">
        <f t="shared" si="161"/>
        <v>0</v>
      </c>
      <c r="M892" s="13">
        <f t="shared" si="167"/>
        <v>3.7451862522085738E-2</v>
      </c>
      <c r="N892" s="13">
        <f t="shared" si="162"/>
        <v>2.3220154763693157E-2</v>
      </c>
      <c r="O892" s="13">
        <f t="shared" si="163"/>
        <v>2.3220154763693157E-2</v>
      </c>
      <c r="Q892">
        <v>23.646213224165869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4.1921366052037348E-2</v>
      </c>
      <c r="G893" s="13">
        <f t="shared" si="157"/>
        <v>0</v>
      </c>
      <c r="H893" s="13">
        <f t="shared" si="158"/>
        <v>4.1921366052037348E-2</v>
      </c>
      <c r="I893" s="16">
        <f t="shared" si="166"/>
        <v>4.1923632036468553E-2</v>
      </c>
      <c r="J893" s="13">
        <f t="shared" si="159"/>
        <v>4.1923628404283639E-2</v>
      </c>
      <c r="K893" s="13">
        <f t="shared" si="160"/>
        <v>3.6321849139486773E-9</v>
      </c>
      <c r="L893" s="13">
        <f t="shared" si="161"/>
        <v>0</v>
      </c>
      <c r="M893" s="13">
        <f t="shared" si="167"/>
        <v>1.4231707758392581E-2</v>
      </c>
      <c r="N893" s="13">
        <f t="shared" si="162"/>
        <v>8.8236588102034007E-3</v>
      </c>
      <c r="O893" s="13">
        <f t="shared" si="163"/>
        <v>8.8236588102034007E-3</v>
      </c>
      <c r="Q893">
        <v>22.566611000000009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28.133585692887092</v>
      </c>
      <c r="G894" s="13">
        <f t="shared" si="157"/>
        <v>9.0671721455340373E-2</v>
      </c>
      <c r="H894" s="13">
        <f t="shared" si="158"/>
        <v>28.042913971431751</v>
      </c>
      <c r="I894" s="16">
        <f t="shared" si="166"/>
        <v>28.042913975063936</v>
      </c>
      <c r="J894" s="13">
        <f t="shared" si="159"/>
        <v>27.188650502651747</v>
      </c>
      <c r="K894" s="13">
        <f t="shared" si="160"/>
        <v>0.85426347241218892</v>
      </c>
      <c r="L894" s="13">
        <f t="shared" si="161"/>
        <v>0</v>
      </c>
      <c r="M894" s="13">
        <f t="shared" si="167"/>
        <v>5.4080489481891803E-3</v>
      </c>
      <c r="N894" s="13">
        <f t="shared" si="162"/>
        <v>3.3529903478772918E-3</v>
      </c>
      <c r="O894" s="13">
        <f t="shared" si="163"/>
        <v>9.402471180321767E-2</v>
      </c>
      <c r="Q894">
        <v>23.95061958698869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31.155758982439622</v>
      </c>
      <c r="G895" s="13">
        <f t="shared" si="157"/>
        <v>0.42855917146923195</v>
      </c>
      <c r="H895" s="13">
        <f t="shared" si="158"/>
        <v>30.72719981097039</v>
      </c>
      <c r="I895" s="16">
        <f t="shared" si="166"/>
        <v>31.581463283382579</v>
      </c>
      <c r="J895" s="13">
        <f t="shared" si="159"/>
        <v>28.980736004661974</v>
      </c>
      <c r="K895" s="13">
        <f t="shared" si="160"/>
        <v>2.6007272787206048</v>
      </c>
      <c r="L895" s="13">
        <f t="shared" si="161"/>
        <v>0</v>
      </c>
      <c r="M895" s="13">
        <f t="shared" si="167"/>
        <v>2.0550586003118885E-3</v>
      </c>
      <c r="N895" s="13">
        <f t="shared" si="162"/>
        <v>1.2741363321933708E-3</v>
      </c>
      <c r="O895" s="13">
        <f t="shared" si="163"/>
        <v>0.42983330780142531</v>
      </c>
      <c r="Q895">
        <v>18.00307689822959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37.800224740177732</v>
      </c>
      <c r="G896" s="13">
        <f t="shared" si="157"/>
        <v>1.1714290788130171</v>
      </c>
      <c r="H896" s="13">
        <f t="shared" si="158"/>
        <v>36.628795661364713</v>
      </c>
      <c r="I896" s="16">
        <f t="shared" si="166"/>
        <v>39.229522940085317</v>
      </c>
      <c r="J896" s="13">
        <f t="shared" si="159"/>
        <v>33.438759431143019</v>
      </c>
      <c r="K896" s="13">
        <f t="shared" si="160"/>
        <v>5.7907635089422982</v>
      </c>
      <c r="L896" s="13">
        <f t="shared" si="161"/>
        <v>0</v>
      </c>
      <c r="M896" s="13">
        <f t="shared" si="167"/>
        <v>7.8092226811851771E-4</v>
      </c>
      <c r="N896" s="13">
        <f t="shared" si="162"/>
        <v>4.8417180623348095E-4</v>
      </c>
      <c r="O896" s="13">
        <f t="shared" si="163"/>
        <v>1.1719132506192504</v>
      </c>
      <c r="Q896">
        <v>16.13704940193302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1.6565102041739019</v>
      </c>
      <c r="G897" s="13">
        <f t="shared" si="157"/>
        <v>0</v>
      </c>
      <c r="H897" s="13">
        <f t="shared" si="158"/>
        <v>1.6565102041739019</v>
      </c>
      <c r="I897" s="16">
        <f t="shared" si="166"/>
        <v>7.4472737131161999</v>
      </c>
      <c r="J897" s="13">
        <f t="shared" si="159"/>
        <v>7.3723569239713642</v>
      </c>
      <c r="K897" s="13">
        <f t="shared" si="160"/>
        <v>7.4916789144835683E-2</v>
      </c>
      <c r="L897" s="13">
        <f t="shared" si="161"/>
        <v>0</v>
      </c>
      <c r="M897" s="13">
        <f t="shared" si="167"/>
        <v>2.9675046188503676E-4</v>
      </c>
      <c r="N897" s="13">
        <f t="shared" si="162"/>
        <v>1.839852863687228E-4</v>
      </c>
      <c r="O897" s="13">
        <f t="shared" si="163"/>
        <v>1.839852863687228E-4</v>
      </c>
      <c r="Q897">
        <v>13.18799051210339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20.747450404003459</v>
      </c>
      <c r="G898" s="13">
        <f t="shared" si="157"/>
        <v>0</v>
      </c>
      <c r="H898" s="13">
        <f t="shared" si="158"/>
        <v>20.747450404003459</v>
      </c>
      <c r="I898" s="16">
        <f t="shared" si="166"/>
        <v>20.822367193148295</v>
      </c>
      <c r="J898" s="13">
        <f t="shared" si="159"/>
        <v>19.316778727441218</v>
      </c>
      <c r="K898" s="13">
        <f t="shared" si="160"/>
        <v>1.5055884657070777</v>
      </c>
      <c r="L898" s="13">
        <f t="shared" si="161"/>
        <v>0</v>
      </c>
      <c r="M898" s="13">
        <f t="shared" si="167"/>
        <v>1.1276517551631396E-4</v>
      </c>
      <c r="N898" s="13">
        <f t="shared" si="162"/>
        <v>6.9914408820114651E-5</v>
      </c>
      <c r="O898" s="13">
        <f t="shared" si="163"/>
        <v>6.9914408820114651E-5</v>
      </c>
      <c r="Q898">
        <v>13.08501959354839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10.195330706670919</v>
      </c>
      <c r="G899" s="13">
        <f t="shared" si="157"/>
        <v>0</v>
      </c>
      <c r="H899" s="13">
        <f t="shared" si="158"/>
        <v>10.195330706670919</v>
      </c>
      <c r="I899" s="16">
        <f t="shared" si="166"/>
        <v>11.700919172377997</v>
      </c>
      <c r="J899" s="13">
        <f t="shared" si="159"/>
        <v>11.494779184571316</v>
      </c>
      <c r="K899" s="13">
        <f t="shared" si="160"/>
        <v>0.20613998780668119</v>
      </c>
      <c r="L899" s="13">
        <f t="shared" si="161"/>
        <v>0</v>
      </c>
      <c r="M899" s="13">
        <f t="shared" si="167"/>
        <v>4.285076669619931E-5</v>
      </c>
      <c r="N899" s="13">
        <f t="shared" si="162"/>
        <v>2.6567475351643571E-5</v>
      </c>
      <c r="O899" s="13">
        <f t="shared" si="163"/>
        <v>2.6567475351643571E-5</v>
      </c>
      <c r="Q899">
        <v>15.581668501250929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63.679179522945169</v>
      </c>
      <c r="G900" s="13">
        <f t="shared" si="157"/>
        <v>4.0647688058240963</v>
      </c>
      <c r="H900" s="13">
        <f t="shared" si="158"/>
        <v>59.614410717121075</v>
      </c>
      <c r="I900" s="16">
        <f t="shared" si="166"/>
        <v>59.820550704927754</v>
      </c>
      <c r="J900" s="13">
        <f t="shared" si="159"/>
        <v>45.984991742455087</v>
      </c>
      <c r="K900" s="13">
        <f t="shared" si="160"/>
        <v>13.835558962472668</v>
      </c>
      <c r="L900" s="13">
        <f t="shared" si="161"/>
        <v>2.7135097519996871</v>
      </c>
      <c r="M900" s="13">
        <f t="shared" si="167"/>
        <v>2.7135260352910318</v>
      </c>
      <c r="N900" s="13">
        <f t="shared" si="162"/>
        <v>1.6823861418804398</v>
      </c>
      <c r="O900" s="13">
        <f t="shared" si="163"/>
        <v>5.7471549477045363</v>
      </c>
      <c r="Q900">
        <v>17.801653600119121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27.360151840738052</v>
      </c>
      <c r="G901" s="13">
        <f t="shared" si="157"/>
        <v>4.1996475473104217E-3</v>
      </c>
      <c r="H901" s="13">
        <f t="shared" si="158"/>
        <v>27.355952193190742</v>
      </c>
      <c r="I901" s="16">
        <f t="shared" si="166"/>
        <v>38.478001403663718</v>
      </c>
      <c r="J901" s="13">
        <f t="shared" si="159"/>
        <v>32.987984661446937</v>
      </c>
      <c r="K901" s="13">
        <f t="shared" si="160"/>
        <v>5.4900167422167812</v>
      </c>
      <c r="L901" s="13">
        <f t="shared" si="161"/>
        <v>0</v>
      </c>
      <c r="M901" s="13">
        <f t="shared" si="167"/>
        <v>1.031139893410592</v>
      </c>
      <c r="N901" s="13">
        <f t="shared" si="162"/>
        <v>0.63930673391456705</v>
      </c>
      <c r="O901" s="13">
        <f t="shared" si="163"/>
        <v>0.64350638146187744</v>
      </c>
      <c r="Q901">
        <v>16.166892819664909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21.386737394590131</v>
      </c>
      <c r="G902" s="13">
        <f t="shared" ref="G902:G965" si="172">IF((F902-$J$2)&gt;0,$I$2*(F902-$J$2),0)</f>
        <v>0</v>
      </c>
      <c r="H902" s="13">
        <f t="shared" ref="H902:H965" si="173">F902-G902</f>
        <v>21.386737394590131</v>
      </c>
      <c r="I902" s="16">
        <f t="shared" si="166"/>
        <v>26.876754136806912</v>
      </c>
      <c r="J902" s="13">
        <f t="shared" ref="J902:J965" si="174">I902/SQRT(1+(I902/($K$2*(300+(25*Q902)+0.05*(Q902)^3)))^2)</f>
        <v>25.5463569469341</v>
      </c>
      <c r="K902" s="13">
        <f t="shared" ref="K902:K965" si="175">I902-J902</f>
        <v>1.3303971898728122</v>
      </c>
      <c r="L902" s="13">
        <f t="shared" ref="L902:L965" si="176">IF(K902&gt;$N$2,(K902-$N$2)/$L$2,0)</f>
        <v>0</v>
      </c>
      <c r="M902" s="13">
        <f t="shared" si="167"/>
        <v>0.39183315949602493</v>
      </c>
      <c r="N902" s="13">
        <f t="shared" ref="N902:N965" si="177">$M$2*M902</f>
        <v>0.24293655888753546</v>
      </c>
      <c r="O902" s="13">
        <f t="shared" ref="O902:O965" si="178">N902+G902</f>
        <v>0.24293655888753546</v>
      </c>
      <c r="Q902">
        <v>19.696858258808021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12.171087860634231</v>
      </c>
      <c r="G903" s="13">
        <f t="shared" si="172"/>
        <v>0</v>
      </c>
      <c r="H903" s="13">
        <f t="shared" si="173"/>
        <v>12.171087860634231</v>
      </c>
      <c r="I903" s="16">
        <f t="shared" ref="I903:I966" si="180">H903+K902-L902</f>
        <v>13.501485050507043</v>
      </c>
      <c r="J903" s="13">
        <f t="shared" si="174"/>
        <v>13.373337387475894</v>
      </c>
      <c r="K903" s="13">
        <f t="shared" si="175"/>
        <v>0.12814766303114844</v>
      </c>
      <c r="L903" s="13">
        <f t="shared" si="176"/>
        <v>0</v>
      </c>
      <c r="M903" s="13">
        <f t="shared" ref="M903:M966" si="181">L903+M902-N902</f>
        <v>0.14889660060848947</v>
      </c>
      <c r="N903" s="13">
        <f t="shared" si="177"/>
        <v>9.2315892377263467E-2</v>
      </c>
      <c r="O903" s="13">
        <f t="shared" si="178"/>
        <v>9.2315892377263467E-2</v>
      </c>
      <c r="Q903">
        <v>22.077023785162972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9.3169045621867147E-2</v>
      </c>
      <c r="G904" s="13">
        <f t="shared" si="172"/>
        <v>0</v>
      </c>
      <c r="H904" s="13">
        <f t="shared" si="173"/>
        <v>9.3169045621867147E-2</v>
      </c>
      <c r="I904" s="16">
        <f t="shared" si="180"/>
        <v>0.22131670865301559</v>
      </c>
      <c r="J904" s="13">
        <f t="shared" si="174"/>
        <v>0.22131639820107132</v>
      </c>
      <c r="K904" s="13">
        <f t="shared" si="175"/>
        <v>3.1045194426315703E-7</v>
      </c>
      <c r="L904" s="13">
        <f t="shared" si="176"/>
        <v>0</v>
      </c>
      <c r="M904" s="13">
        <f t="shared" si="181"/>
        <v>5.6580708231226004E-2</v>
      </c>
      <c r="N904" s="13">
        <f t="shared" si="177"/>
        <v>3.5080039103360119E-2</v>
      </c>
      <c r="O904" s="13">
        <f t="shared" si="178"/>
        <v>3.5080039103360119E-2</v>
      </c>
      <c r="Q904">
        <v>26.45868256039623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2.945728077550819</v>
      </c>
      <c r="G905" s="13">
        <f t="shared" si="172"/>
        <v>0</v>
      </c>
      <c r="H905" s="13">
        <f t="shared" si="173"/>
        <v>2.945728077550819</v>
      </c>
      <c r="I905" s="16">
        <f t="shared" si="180"/>
        <v>2.9457283880027632</v>
      </c>
      <c r="J905" s="13">
        <f t="shared" si="174"/>
        <v>2.9448768103227909</v>
      </c>
      <c r="K905" s="13">
        <f t="shared" si="175"/>
        <v>8.5157767997223743E-4</v>
      </c>
      <c r="L905" s="13">
        <f t="shared" si="176"/>
        <v>0</v>
      </c>
      <c r="M905" s="13">
        <f t="shared" si="181"/>
        <v>2.1500669127865885E-2</v>
      </c>
      <c r="N905" s="13">
        <f t="shared" si="177"/>
        <v>1.3330414859276848E-2</v>
      </c>
      <c r="O905" s="13">
        <f t="shared" si="178"/>
        <v>1.3330414859276848E-2</v>
      </c>
      <c r="Q905">
        <v>25.361945000000009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12.30931057493927</v>
      </c>
      <c r="G906" s="13">
        <f t="shared" si="172"/>
        <v>0</v>
      </c>
      <c r="H906" s="13">
        <f t="shared" si="173"/>
        <v>12.30931057493927</v>
      </c>
      <c r="I906" s="16">
        <f t="shared" si="180"/>
        <v>12.310162152619242</v>
      </c>
      <c r="J906" s="13">
        <f t="shared" si="174"/>
        <v>12.234771348905705</v>
      </c>
      <c r="K906" s="13">
        <f t="shared" si="175"/>
        <v>7.5390803713537125E-2</v>
      </c>
      <c r="L906" s="13">
        <f t="shared" si="176"/>
        <v>0</v>
      </c>
      <c r="M906" s="13">
        <f t="shared" si="181"/>
        <v>8.1702542685890365E-3</v>
      </c>
      <c r="N906" s="13">
        <f t="shared" si="177"/>
        <v>5.0655576465252023E-3</v>
      </c>
      <c r="O906" s="13">
        <f t="shared" si="178"/>
        <v>5.0655576465252023E-3</v>
      </c>
      <c r="Q906">
        <v>23.91439889428047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3.895001183471805</v>
      </c>
      <c r="G907" s="13">
        <f t="shared" si="172"/>
        <v>0</v>
      </c>
      <c r="H907" s="13">
        <f t="shared" si="173"/>
        <v>3.895001183471805</v>
      </c>
      <c r="I907" s="16">
        <f t="shared" si="180"/>
        <v>3.9703919871853421</v>
      </c>
      <c r="J907" s="13">
        <f t="shared" si="174"/>
        <v>3.9656182952528765</v>
      </c>
      <c r="K907" s="13">
        <f t="shared" si="175"/>
        <v>4.7736919324656846E-3</v>
      </c>
      <c r="L907" s="13">
        <f t="shared" si="176"/>
        <v>0</v>
      </c>
      <c r="M907" s="13">
        <f t="shared" si="181"/>
        <v>3.1046966220638341E-3</v>
      </c>
      <c r="N907" s="13">
        <f t="shared" si="177"/>
        <v>1.9249119056795772E-3</v>
      </c>
      <c r="O907" s="13">
        <f t="shared" si="178"/>
        <v>1.9249119056795772E-3</v>
      </c>
      <c r="Q907">
        <v>19.46807543624276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17.591201789854839</v>
      </c>
      <c r="G908" s="13">
        <f t="shared" si="172"/>
        <v>0</v>
      </c>
      <c r="H908" s="13">
        <f t="shared" si="173"/>
        <v>17.591201789854839</v>
      </c>
      <c r="I908" s="16">
        <f t="shared" si="180"/>
        <v>17.595975481787306</v>
      </c>
      <c r="J908" s="13">
        <f t="shared" si="174"/>
        <v>16.97541304740643</v>
      </c>
      <c r="K908" s="13">
        <f t="shared" si="175"/>
        <v>0.62056243438087577</v>
      </c>
      <c r="L908" s="13">
        <f t="shared" si="176"/>
        <v>0</v>
      </c>
      <c r="M908" s="13">
        <f t="shared" si="181"/>
        <v>1.1797847163842569E-3</v>
      </c>
      <c r="N908" s="13">
        <f t="shared" si="177"/>
        <v>7.3146652415823933E-4</v>
      </c>
      <c r="O908" s="13">
        <f t="shared" si="178"/>
        <v>7.3146652415823933E-4</v>
      </c>
      <c r="Q908">
        <v>16.257180890171391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82.81928954220399</v>
      </c>
      <c r="G909" s="13">
        <f t="shared" si="172"/>
        <v>6.2046867879429346</v>
      </c>
      <c r="H909" s="13">
        <f t="shared" si="173"/>
        <v>76.614602754261057</v>
      </c>
      <c r="I909" s="16">
        <f t="shared" si="180"/>
        <v>77.235165188641929</v>
      </c>
      <c r="J909" s="13">
        <f t="shared" si="174"/>
        <v>41.762192049443271</v>
      </c>
      <c r="K909" s="13">
        <f t="shared" si="175"/>
        <v>35.472973139198658</v>
      </c>
      <c r="L909" s="13">
        <f t="shared" si="176"/>
        <v>24.510019136346894</v>
      </c>
      <c r="M909" s="13">
        <f t="shared" si="181"/>
        <v>24.510467454539121</v>
      </c>
      <c r="N909" s="13">
        <f t="shared" si="177"/>
        <v>15.196489821814255</v>
      </c>
      <c r="O909" s="13">
        <f t="shared" si="178"/>
        <v>21.40117660975719</v>
      </c>
      <c r="Q909">
        <v>12.480720593548391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62.215042626485477</v>
      </c>
      <c r="G910" s="13">
        <f t="shared" si="172"/>
        <v>3.9010741943581642</v>
      </c>
      <c r="H910" s="13">
        <f t="shared" si="173"/>
        <v>58.313968432127311</v>
      </c>
      <c r="I910" s="16">
        <f t="shared" si="180"/>
        <v>69.27692243497907</v>
      </c>
      <c r="J910" s="13">
        <f t="shared" si="174"/>
        <v>41.767091042309708</v>
      </c>
      <c r="K910" s="13">
        <f t="shared" si="175"/>
        <v>27.509831392669362</v>
      </c>
      <c r="L910" s="13">
        <f t="shared" si="176"/>
        <v>16.488326137845725</v>
      </c>
      <c r="M910" s="13">
        <f t="shared" si="181"/>
        <v>25.802303770570589</v>
      </c>
      <c r="N910" s="13">
        <f t="shared" si="177"/>
        <v>15.997428337753766</v>
      </c>
      <c r="O910" s="13">
        <f t="shared" si="178"/>
        <v>19.89850253211193</v>
      </c>
      <c r="Q910">
        <v>13.2562732350637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0.26255337603373452</v>
      </c>
      <c r="G911" s="13">
        <f t="shared" si="172"/>
        <v>0</v>
      </c>
      <c r="H911" s="13">
        <f t="shared" si="173"/>
        <v>0.26255337603373452</v>
      </c>
      <c r="I911" s="16">
        <f t="shared" si="180"/>
        <v>11.284058630857373</v>
      </c>
      <c r="J911" s="13">
        <f t="shared" si="174"/>
        <v>11.099887906117097</v>
      </c>
      <c r="K911" s="13">
        <f t="shared" si="175"/>
        <v>0.18417072474027663</v>
      </c>
      <c r="L911" s="13">
        <f t="shared" si="176"/>
        <v>0</v>
      </c>
      <c r="M911" s="13">
        <f t="shared" si="181"/>
        <v>9.8048754328168233</v>
      </c>
      <c r="N911" s="13">
        <f t="shared" si="177"/>
        <v>6.0790227683464302</v>
      </c>
      <c r="O911" s="13">
        <f t="shared" si="178"/>
        <v>6.0790227683464302</v>
      </c>
      <c r="Q911">
        <v>15.623484700444219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103.60037515561319</v>
      </c>
      <c r="G912" s="13">
        <f t="shared" si="172"/>
        <v>8.5280704439062394</v>
      </c>
      <c r="H912" s="13">
        <f t="shared" si="173"/>
        <v>95.072304711706948</v>
      </c>
      <c r="I912" s="16">
        <f t="shared" si="180"/>
        <v>95.256475436447232</v>
      </c>
      <c r="J912" s="13">
        <f t="shared" si="174"/>
        <v>50.948466709814056</v>
      </c>
      <c r="K912" s="13">
        <f t="shared" si="175"/>
        <v>44.308008726633176</v>
      </c>
      <c r="L912" s="13">
        <f t="shared" si="176"/>
        <v>33.410016821823405</v>
      </c>
      <c r="M912" s="13">
        <f t="shared" si="181"/>
        <v>37.135869486293799</v>
      </c>
      <c r="N912" s="13">
        <f t="shared" si="177"/>
        <v>23.024239081502156</v>
      </c>
      <c r="O912" s="13">
        <f t="shared" si="178"/>
        <v>31.552309525408397</v>
      </c>
      <c r="Q912">
        <v>15.297043477995549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9.037010494810449</v>
      </c>
      <c r="G913" s="13">
        <f t="shared" si="172"/>
        <v>0</v>
      </c>
      <c r="H913" s="13">
        <f t="shared" si="173"/>
        <v>9.037010494810449</v>
      </c>
      <c r="I913" s="16">
        <f t="shared" si="180"/>
        <v>19.935002399620217</v>
      </c>
      <c r="J913" s="13">
        <f t="shared" si="174"/>
        <v>19.178284962151821</v>
      </c>
      <c r="K913" s="13">
        <f t="shared" si="175"/>
        <v>0.75671743746839581</v>
      </c>
      <c r="L913" s="13">
        <f t="shared" si="176"/>
        <v>0</v>
      </c>
      <c r="M913" s="13">
        <f t="shared" si="181"/>
        <v>14.111630404791644</v>
      </c>
      <c r="N913" s="13">
        <f t="shared" si="177"/>
        <v>8.7492108509708189</v>
      </c>
      <c r="O913" s="13">
        <f t="shared" si="178"/>
        <v>8.7492108509708189</v>
      </c>
      <c r="Q913">
        <v>17.47814592434651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39.050061850664079</v>
      </c>
      <c r="G914" s="13">
        <f t="shared" si="172"/>
        <v>1.3111643731638878</v>
      </c>
      <c r="H914" s="13">
        <f t="shared" si="173"/>
        <v>37.738897477500188</v>
      </c>
      <c r="I914" s="16">
        <f t="shared" si="180"/>
        <v>38.495614914968584</v>
      </c>
      <c r="J914" s="13">
        <f t="shared" si="174"/>
        <v>35.081985380579901</v>
      </c>
      <c r="K914" s="13">
        <f t="shared" si="175"/>
        <v>3.4136295343886829</v>
      </c>
      <c r="L914" s="13">
        <f t="shared" si="176"/>
        <v>0</v>
      </c>
      <c r="M914" s="13">
        <f t="shared" si="181"/>
        <v>5.3624195538208248</v>
      </c>
      <c r="N914" s="13">
        <f t="shared" si="177"/>
        <v>3.3247001233689115</v>
      </c>
      <c r="O914" s="13">
        <f t="shared" si="178"/>
        <v>4.6358644965327995</v>
      </c>
      <c r="Q914">
        <v>20.202693081892011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6.8205626100729588E-3</v>
      </c>
      <c r="G915" s="13">
        <f t="shared" si="172"/>
        <v>0</v>
      </c>
      <c r="H915" s="13">
        <f t="shared" si="173"/>
        <v>6.8205626100729588E-3</v>
      </c>
      <c r="I915" s="16">
        <f t="shared" si="180"/>
        <v>3.4204500969987559</v>
      </c>
      <c r="J915" s="13">
        <f t="shared" si="174"/>
        <v>3.4188273080180553</v>
      </c>
      <c r="K915" s="13">
        <f t="shared" si="175"/>
        <v>1.6227889807005624E-3</v>
      </c>
      <c r="L915" s="13">
        <f t="shared" si="176"/>
        <v>0</v>
      </c>
      <c r="M915" s="13">
        <f t="shared" si="181"/>
        <v>2.0377194304519133</v>
      </c>
      <c r="N915" s="13">
        <f t="shared" si="177"/>
        <v>1.2633860468801863</v>
      </c>
      <c r="O915" s="13">
        <f t="shared" si="178"/>
        <v>1.2633860468801863</v>
      </c>
      <c r="Q915">
        <v>23.95072109857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0.15541051689944299</v>
      </c>
      <c r="G916" s="13">
        <f t="shared" si="172"/>
        <v>0</v>
      </c>
      <c r="H916" s="13">
        <f t="shared" si="173"/>
        <v>0.15541051689944299</v>
      </c>
      <c r="I916" s="16">
        <f t="shared" si="180"/>
        <v>0.15703330588014355</v>
      </c>
      <c r="J916" s="13">
        <f t="shared" si="174"/>
        <v>0.15703314456134493</v>
      </c>
      <c r="K916" s="13">
        <f t="shared" si="175"/>
        <v>1.6131879862490983E-7</v>
      </c>
      <c r="L916" s="13">
        <f t="shared" si="176"/>
        <v>0</v>
      </c>
      <c r="M916" s="13">
        <f t="shared" si="181"/>
        <v>0.77433338357172699</v>
      </c>
      <c r="N916" s="13">
        <f t="shared" si="177"/>
        <v>0.48008669781447072</v>
      </c>
      <c r="O916" s="13">
        <f t="shared" si="178"/>
        <v>0.48008669781447072</v>
      </c>
      <c r="Q916">
        <v>23.763575765316649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11.23648520512717</v>
      </c>
      <c r="G917" s="13">
        <f t="shared" si="172"/>
        <v>0</v>
      </c>
      <c r="H917" s="13">
        <f t="shared" si="173"/>
        <v>11.23648520512717</v>
      </c>
      <c r="I917" s="16">
        <f t="shared" si="180"/>
        <v>11.236485366445969</v>
      </c>
      <c r="J917" s="13">
        <f t="shared" si="174"/>
        <v>11.183669457092876</v>
      </c>
      <c r="K917" s="13">
        <f t="shared" si="175"/>
        <v>5.2815909353093105E-2</v>
      </c>
      <c r="L917" s="13">
        <f t="shared" si="176"/>
        <v>0</v>
      </c>
      <c r="M917" s="13">
        <f t="shared" si="181"/>
        <v>0.29424668575725627</v>
      </c>
      <c r="N917" s="13">
        <f t="shared" si="177"/>
        <v>0.18243294516949887</v>
      </c>
      <c r="O917" s="13">
        <f t="shared" si="178"/>
        <v>0.18243294516949887</v>
      </c>
      <c r="Q917">
        <v>24.516787000000011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1.732736279022224</v>
      </c>
      <c r="G918" s="13">
        <f t="shared" si="172"/>
        <v>0</v>
      </c>
      <c r="H918" s="13">
        <f t="shared" si="173"/>
        <v>1.732736279022224</v>
      </c>
      <c r="I918" s="16">
        <f t="shared" si="180"/>
        <v>1.7855521883753172</v>
      </c>
      <c r="J918" s="13">
        <f t="shared" si="174"/>
        <v>1.785321803988088</v>
      </c>
      <c r="K918" s="13">
        <f t="shared" si="175"/>
        <v>2.3038438722911003E-4</v>
      </c>
      <c r="L918" s="13">
        <f t="shared" si="176"/>
        <v>0</v>
      </c>
      <c r="M918" s="13">
        <f t="shared" si="181"/>
        <v>0.11181374058775739</v>
      </c>
      <c r="N918" s="13">
        <f t="shared" si="177"/>
        <v>6.9324519164409584E-2</v>
      </c>
      <c r="O918" s="13">
        <f t="shared" si="178"/>
        <v>6.9324519164409584E-2</v>
      </c>
      <c r="Q918">
        <v>23.968838712826599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31.611551535643901</v>
      </c>
      <c r="G919" s="13">
        <f t="shared" si="172"/>
        <v>0.47951805727167962</v>
      </c>
      <c r="H919" s="13">
        <f t="shared" si="173"/>
        <v>31.132033478372222</v>
      </c>
      <c r="I919" s="16">
        <f t="shared" si="180"/>
        <v>31.132263862759451</v>
      </c>
      <c r="J919" s="13">
        <f t="shared" si="174"/>
        <v>29.135513330968735</v>
      </c>
      <c r="K919" s="13">
        <f t="shared" si="175"/>
        <v>1.9967505317907168</v>
      </c>
      <c r="L919" s="13">
        <f t="shared" si="176"/>
        <v>0</v>
      </c>
      <c r="M919" s="13">
        <f t="shared" si="181"/>
        <v>4.2489221423347809E-2</v>
      </c>
      <c r="N919" s="13">
        <f t="shared" si="177"/>
        <v>2.6343317282475642E-2</v>
      </c>
      <c r="O919" s="13">
        <f t="shared" si="178"/>
        <v>0.50586137455415525</v>
      </c>
      <c r="Q919">
        <v>19.777316883665382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0.99228286826900325</v>
      </c>
      <c r="G920" s="13">
        <f t="shared" si="172"/>
        <v>0</v>
      </c>
      <c r="H920" s="13">
        <f t="shared" si="173"/>
        <v>0.99228286826900325</v>
      </c>
      <c r="I920" s="16">
        <f t="shared" si="180"/>
        <v>2.9890334000597201</v>
      </c>
      <c r="J920" s="13">
        <f t="shared" si="174"/>
        <v>2.9857497735533434</v>
      </c>
      <c r="K920" s="13">
        <f t="shared" si="175"/>
        <v>3.2836265063767023E-3</v>
      </c>
      <c r="L920" s="13">
        <f t="shared" si="176"/>
        <v>0</v>
      </c>
      <c r="M920" s="13">
        <f t="shared" si="181"/>
        <v>1.6145904140872167E-2</v>
      </c>
      <c r="N920" s="13">
        <f t="shared" si="177"/>
        <v>1.0010460567340744E-2</v>
      </c>
      <c r="O920" s="13">
        <f t="shared" si="178"/>
        <v>1.0010460567340744E-2</v>
      </c>
      <c r="Q920">
        <v>16.085273078450729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68.688626479385974</v>
      </c>
      <c r="G921" s="13">
        <f t="shared" si="172"/>
        <v>4.6248390254713128</v>
      </c>
      <c r="H921" s="13">
        <f t="shared" si="173"/>
        <v>64.063787453914657</v>
      </c>
      <c r="I921" s="16">
        <f t="shared" si="180"/>
        <v>64.06707108042103</v>
      </c>
      <c r="J921" s="13">
        <f t="shared" si="174"/>
        <v>40.776388980665367</v>
      </c>
      <c r="K921" s="13">
        <f t="shared" si="175"/>
        <v>23.290682099755664</v>
      </c>
      <c r="L921" s="13">
        <f t="shared" si="176"/>
        <v>12.238154356419374</v>
      </c>
      <c r="M921" s="13">
        <f t="shared" si="181"/>
        <v>12.244289799992906</v>
      </c>
      <c r="N921" s="13">
        <f t="shared" si="177"/>
        <v>7.5914596759956012</v>
      </c>
      <c r="O921" s="13">
        <f t="shared" si="178"/>
        <v>12.216298701466915</v>
      </c>
      <c r="Q921">
        <v>13.398705437139631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0.76373889486739022</v>
      </c>
      <c r="G922" s="13">
        <f t="shared" si="172"/>
        <v>0</v>
      </c>
      <c r="H922" s="13">
        <f t="shared" si="173"/>
        <v>0.76373889486739022</v>
      </c>
      <c r="I922" s="16">
        <f t="shared" si="180"/>
        <v>11.816266638203681</v>
      </c>
      <c r="J922" s="13">
        <f t="shared" si="174"/>
        <v>11.411786641496388</v>
      </c>
      <c r="K922" s="13">
        <f t="shared" si="175"/>
        <v>0.40447999670729295</v>
      </c>
      <c r="L922" s="13">
        <f t="shared" si="176"/>
        <v>0</v>
      </c>
      <c r="M922" s="13">
        <f t="shared" si="181"/>
        <v>4.6528301239973047</v>
      </c>
      <c r="N922" s="13">
        <f t="shared" si="177"/>
        <v>2.884754676878329</v>
      </c>
      <c r="O922" s="13">
        <f t="shared" si="178"/>
        <v>2.884754676878329</v>
      </c>
      <c r="Q922">
        <v>10.69318459354839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21.696565240944281</v>
      </c>
      <c r="G923" s="13">
        <f t="shared" si="172"/>
        <v>0</v>
      </c>
      <c r="H923" s="13">
        <f t="shared" si="173"/>
        <v>21.696565240944281</v>
      </c>
      <c r="I923" s="16">
        <f t="shared" si="180"/>
        <v>22.101045237651576</v>
      </c>
      <c r="J923" s="13">
        <f t="shared" si="174"/>
        <v>20.558716876784764</v>
      </c>
      <c r="K923" s="13">
        <f t="shared" si="175"/>
        <v>1.5423283608668115</v>
      </c>
      <c r="L923" s="13">
        <f t="shared" si="176"/>
        <v>0</v>
      </c>
      <c r="M923" s="13">
        <f t="shared" si="181"/>
        <v>1.7680754471189757</v>
      </c>
      <c r="N923" s="13">
        <f t="shared" si="177"/>
        <v>1.0962067772137649</v>
      </c>
      <c r="O923" s="13">
        <f t="shared" si="178"/>
        <v>1.0962067772137649</v>
      </c>
      <c r="Q923">
        <v>14.237279255826991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59.066488601958859</v>
      </c>
      <c r="G924" s="13">
        <f t="shared" si="172"/>
        <v>3.5490570237161094</v>
      </c>
      <c r="H924" s="13">
        <f t="shared" si="173"/>
        <v>55.51743157824275</v>
      </c>
      <c r="I924" s="16">
        <f t="shared" si="180"/>
        <v>57.059759939109561</v>
      </c>
      <c r="J924" s="13">
        <f t="shared" si="174"/>
        <v>41.416231599884547</v>
      </c>
      <c r="K924" s="13">
        <f t="shared" si="175"/>
        <v>15.643528339225014</v>
      </c>
      <c r="L924" s="13">
        <f t="shared" si="176"/>
        <v>4.5347727349573734</v>
      </c>
      <c r="M924" s="13">
        <f t="shared" si="181"/>
        <v>5.2066414048625846</v>
      </c>
      <c r="N924" s="13">
        <f t="shared" si="177"/>
        <v>3.2281176710148025</v>
      </c>
      <c r="O924" s="13">
        <f t="shared" si="178"/>
        <v>6.7771746947309115</v>
      </c>
      <c r="Q924">
        <v>15.27606889378316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41.785372479785018</v>
      </c>
      <c r="G925" s="13">
        <f t="shared" si="172"/>
        <v>1.616979773182333</v>
      </c>
      <c r="H925" s="13">
        <f t="shared" si="173"/>
        <v>40.168392706602688</v>
      </c>
      <c r="I925" s="16">
        <f t="shared" si="180"/>
        <v>51.277148310870331</v>
      </c>
      <c r="J925" s="13">
        <f t="shared" si="174"/>
        <v>40.9313483242845</v>
      </c>
      <c r="K925" s="13">
        <f t="shared" si="175"/>
        <v>10.345799986585831</v>
      </c>
      <c r="L925" s="13">
        <f t="shared" si="176"/>
        <v>0</v>
      </c>
      <c r="M925" s="13">
        <f t="shared" si="181"/>
        <v>1.9785237338477821</v>
      </c>
      <c r="N925" s="13">
        <f t="shared" si="177"/>
        <v>1.2266847149856248</v>
      </c>
      <c r="O925" s="13">
        <f t="shared" si="178"/>
        <v>2.843664488167958</v>
      </c>
      <c r="Q925">
        <v>17.001690785275269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16.51269876073999</v>
      </c>
      <c r="G926" s="13">
        <f t="shared" si="172"/>
        <v>0</v>
      </c>
      <c r="H926" s="13">
        <f t="shared" si="173"/>
        <v>16.51269876073999</v>
      </c>
      <c r="I926" s="16">
        <f t="shared" si="180"/>
        <v>26.858498747325822</v>
      </c>
      <c r="J926" s="13">
        <f t="shared" si="174"/>
        <v>25.1678998263131</v>
      </c>
      <c r="K926" s="13">
        <f t="shared" si="175"/>
        <v>1.6905989210127217</v>
      </c>
      <c r="L926" s="13">
        <f t="shared" si="176"/>
        <v>0</v>
      </c>
      <c r="M926" s="13">
        <f t="shared" si="181"/>
        <v>0.75183901886215732</v>
      </c>
      <c r="N926" s="13">
        <f t="shared" si="177"/>
        <v>0.46614019169453752</v>
      </c>
      <c r="O926" s="13">
        <f t="shared" si="178"/>
        <v>0.46614019169453752</v>
      </c>
      <c r="Q926">
        <v>17.83694930559173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1.6567513107345631</v>
      </c>
      <c r="G927" s="13">
        <f t="shared" si="172"/>
        <v>0</v>
      </c>
      <c r="H927" s="13">
        <f t="shared" si="173"/>
        <v>1.6567513107345631</v>
      </c>
      <c r="I927" s="16">
        <f t="shared" si="180"/>
        <v>3.347350231747285</v>
      </c>
      <c r="J927" s="13">
        <f t="shared" si="174"/>
        <v>3.3453135136922705</v>
      </c>
      <c r="K927" s="13">
        <f t="shared" si="175"/>
        <v>2.0367180550144859E-3</v>
      </c>
      <c r="L927" s="13">
        <f t="shared" si="176"/>
        <v>0</v>
      </c>
      <c r="M927" s="13">
        <f t="shared" si="181"/>
        <v>0.2856988271676198</v>
      </c>
      <c r="N927" s="13">
        <f t="shared" si="177"/>
        <v>0.17713327284392427</v>
      </c>
      <c r="O927" s="13">
        <f t="shared" si="178"/>
        <v>0.17713327284392427</v>
      </c>
      <c r="Q927">
        <v>21.874175342872391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0.72362202093470462</v>
      </c>
      <c r="G928" s="13">
        <f t="shared" si="172"/>
        <v>0</v>
      </c>
      <c r="H928" s="13">
        <f t="shared" si="173"/>
        <v>0.72362202093470462</v>
      </c>
      <c r="I928" s="16">
        <f t="shared" si="180"/>
        <v>0.72565873898971911</v>
      </c>
      <c r="J928" s="13">
        <f t="shared" si="174"/>
        <v>0.72563833902579367</v>
      </c>
      <c r="K928" s="13">
        <f t="shared" si="175"/>
        <v>2.0399963925443743E-5</v>
      </c>
      <c r="L928" s="13">
        <f t="shared" si="176"/>
        <v>0</v>
      </c>
      <c r="M928" s="13">
        <f t="shared" si="181"/>
        <v>0.10856555432369552</v>
      </c>
      <c r="N928" s="13">
        <f t="shared" si="177"/>
        <v>6.7310643680691229E-2</v>
      </c>
      <c r="O928" s="13">
        <f t="shared" si="178"/>
        <v>6.7310643680691229E-2</v>
      </c>
      <c r="Q928">
        <v>22.000914000000009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10.09655821789204</v>
      </c>
      <c r="G929" s="13">
        <f t="shared" si="172"/>
        <v>0</v>
      </c>
      <c r="H929" s="13">
        <f t="shared" si="173"/>
        <v>10.09655821789204</v>
      </c>
      <c r="I929" s="16">
        <f t="shared" si="180"/>
        <v>10.096578617855966</v>
      </c>
      <c r="J929" s="13">
        <f t="shared" si="174"/>
        <v>10.046547709948159</v>
      </c>
      <c r="K929" s="13">
        <f t="shared" si="175"/>
        <v>5.0030907907807176E-2</v>
      </c>
      <c r="L929" s="13">
        <f t="shared" si="176"/>
        <v>0</v>
      </c>
      <c r="M929" s="13">
        <f t="shared" si="181"/>
        <v>4.1254910643004294E-2</v>
      </c>
      <c r="N929" s="13">
        <f t="shared" si="177"/>
        <v>2.5578044598662662E-2</v>
      </c>
      <c r="O929" s="13">
        <f t="shared" si="178"/>
        <v>2.5578044598662662E-2</v>
      </c>
      <c r="Q929">
        <v>22.61298478009352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0.257142857</v>
      </c>
      <c r="G930" s="13">
        <f t="shared" si="172"/>
        <v>0</v>
      </c>
      <c r="H930" s="13">
        <f t="shared" si="173"/>
        <v>0.257142857</v>
      </c>
      <c r="I930" s="16">
        <f t="shared" si="180"/>
        <v>0.30717376490780718</v>
      </c>
      <c r="J930" s="13">
        <f t="shared" si="174"/>
        <v>0.30717212414398293</v>
      </c>
      <c r="K930" s="13">
        <f t="shared" si="175"/>
        <v>1.6407638242510458E-6</v>
      </c>
      <c r="L930" s="13">
        <f t="shared" si="176"/>
        <v>0</v>
      </c>
      <c r="M930" s="13">
        <f t="shared" si="181"/>
        <v>1.5676866044341632E-2</v>
      </c>
      <c r="N930" s="13">
        <f t="shared" si="177"/>
        <v>9.7196569474918126E-3</v>
      </c>
      <c r="O930" s="13">
        <f t="shared" si="178"/>
        <v>9.7196569474918126E-3</v>
      </c>
      <c r="Q930">
        <v>21.586197674111279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18.330674414438619</v>
      </c>
      <c r="G931" s="13">
        <f t="shared" si="172"/>
        <v>0</v>
      </c>
      <c r="H931" s="13">
        <f t="shared" si="173"/>
        <v>18.330674414438619</v>
      </c>
      <c r="I931" s="16">
        <f t="shared" si="180"/>
        <v>18.330676055202442</v>
      </c>
      <c r="J931" s="13">
        <f t="shared" si="174"/>
        <v>17.996655179696592</v>
      </c>
      <c r="K931" s="13">
        <f t="shared" si="175"/>
        <v>0.3340208755058498</v>
      </c>
      <c r="L931" s="13">
        <f t="shared" si="176"/>
        <v>0</v>
      </c>
      <c r="M931" s="13">
        <f t="shared" si="181"/>
        <v>5.9572090968498196E-3</v>
      </c>
      <c r="N931" s="13">
        <f t="shared" si="177"/>
        <v>3.6934696400468883E-3</v>
      </c>
      <c r="O931" s="13">
        <f t="shared" si="178"/>
        <v>3.6934696400468883E-3</v>
      </c>
      <c r="Q931">
        <v>21.694704481151199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19.407447318648721</v>
      </c>
      <c r="G932" s="13">
        <f t="shared" si="172"/>
        <v>0</v>
      </c>
      <c r="H932" s="13">
        <f t="shared" si="173"/>
        <v>19.407447318648721</v>
      </c>
      <c r="I932" s="16">
        <f t="shared" si="180"/>
        <v>19.741468194154571</v>
      </c>
      <c r="J932" s="13">
        <f t="shared" si="174"/>
        <v>18.987389326757778</v>
      </c>
      <c r="K932" s="13">
        <f t="shared" si="175"/>
        <v>0.75407886739679242</v>
      </c>
      <c r="L932" s="13">
        <f t="shared" si="176"/>
        <v>0</v>
      </c>
      <c r="M932" s="13">
        <f t="shared" si="181"/>
        <v>2.2637394568029313E-3</v>
      </c>
      <c r="N932" s="13">
        <f t="shared" si="177"/>
        <v>1.4035184632178175E-3</v>
      </c>
      <c r="O932" s="13">
        <f t="shared" si="178"/>
        <v>1.4035184632178175E-3</v>
      </c>
      <c r="Q932">
        <v>17.29275647794578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52.819628193694449</v>
      </c>
      <c r="G933" s="13">
        <f t="shared" si="172"/>
        <v>2.8506405096009573</v>
      </c>
      <c r="H933" s="13">
        <f t="shared" si="173"/>
        <v>49.968987684093491</v>
      </c>
      <c r="I933" s="16">
        <f t="shared" si="180"/>
        <v>50.723066551490284</v>
      </c>
      <c r="J933" s="13">
        <f t="shared" si="174"/>
        <v>36.380902740945025</v>
      </c>
      <c r="K933" s="13">
        <f t="shared" si="175"/>
        <v>14.342163810545259</v>
      </c>
      <c r="L933" s="13">
        <f t="shared" si="176"/>
        <v>3.2238395555049251</v>
      </c>
      <c r="M933" s="13">
        <f t="shared" si="181"/>
        <v>3.2246997764985101</v>
      </c>
      <c r="N933" s="13">
        <f t="shared" si="177"/>
        <v>1.9993138614290762</v>
      </c>
      <c r="O933" s="13">
        <f t="shared" si="178"/>
        <v>4.8499543710300337</v>
      </c>
      <c r="Q933">
        <v>13.216747769736241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11.085088254414719</v>
      </c>
      <c r="G934" s="13">
        <f t="shared" si="172"/>
        <v>0</v>
      </c>
      <c r="H934" s="13">
        <f t="shared" si="173"/>
        <v>11.085088254414719</v>
      </c>
      <c r="I934" s="16">
        <f t="shared" si="180"/>
        <v>22.203412509455056</v>
      </c>
      <c r="J934" s="13">
        <f t="shared" si="174"/>
        <v>19.87759934565489</v>
      </c>
      <c r="K934" s="13">
        <f t="shared" si="175"/>
        <v>2.3258131638001664</v>
      </c>
      <c r="L934" s="13">
        <f t="shared" si="176"/>
        <v>0</v>
      </c>
      <c r="M934" s="13">
        <f t="shared" si="181"/>
        <v>1.225385915069434</v>
      </c>
      <c r="N934" s="13">
        <f t="shared" si="177"/>
        <v>0.75973926734304909</v>
      </c>
      <c r="O934" s="13">
        <f t="shared" si="178"/>
        <v>0.75973926734304909</v>
      </c>
      <c r="Q934">
        <v>10.901517593548389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18.732512431589349</v>
      </c>
      <c r="G935" s="13">
        <f t="shared" si="172"/>
        <v>0</v>
      </c>
      <c r="H935" s="13">
        <f t="shared" si="173"/>
        <v>18.732512431589349</v>
      </c>
      <c r="I935" s="16">
        <f t="shared" si="180"/>
        <v>21.058325595389515</v>
      </c>
      <c r="J935" s="13">
        <f t="shared" si="174"/>
        <v>19.812152965800582</v>
      </c>
      <c r="K935" s="13">
        <f t="shared" si="175"/>
        <v>1.2461726295889335</v>
      </c>
      <c r="L935" s="13">
        <f t="shared" si="176"/>
        <v>0</v>
      </c>
      <c r="M935" s="13">
        <f t="shared" si="181"/>
        <v>0.46564664772638487</v>
      </c>
      <c r="N935" s="13">
        <f t="shared" si="177"/>
        <v>0.28870092159035859</v>
      </c>
      <c r="O935" s="13">
        <f t="shared" si="178"/>
        <v>0.28870092159035859</v>
      </c>
      <c r="Q935">
        <v>14.85275726746033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57.108694233862032</v>
      </c>
      <c r="G936" s="13">
        <f t="shared" si="172"/>
        <v>3.3301701223677949</v>
      </c>
      <c r="H936" s="13">
        <f t="shared" si="173"/>
        <v>53.778524111494235</v>
      </c>
      <c r="I936" s="16">
        <f t="shared" si="180"/>
        <v>55.024696741083169</v>
      </c>
      <c r="J936" s="13">
        <f t="shared" si="174"/>
        <v>39.809501959838869</v>
      </c>
      <c r="K936" s="13">
        <f t="shared" si="175"/>
        <v>15.2151947812443</v>
      </c>
      <c r="L936" s="13">
        <f t="shared" si="176"/>
        <v>4.103289733342522</v>
      </c>
      <c r="M936" s="13">
        <f t="shared" si="181"/>
        <v>4.2802354594785488</v>
      </c>
      <c r="N936" s="13">
        <f t="shared" si="177"/>
        <v>2.6537459848767004</v>
      </c>
      <c r="O936" s="13">
        <f t="shared" si="178"/>
        <v>5.9839161072444949</v>
      </c>
      <c r="Q936">
        <v>14.656036519984889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34.107973785161327</v>
      </c>
      <c r="G937" s="13">
        <f t="shared" si="172"/>
        <v>0.7586250664439691</v>
      </c>
      <c r="H937" s="13">
        <f t="shared" si="173"/>
        <v>33.349348718717359</v>
      </c>
      <c r="I937" s="16">
        <f t="shared" si="180"/>
        <v>44.461253766619137</v>
      </c>
      <c r="J937" s="13">
        <f t="shared" si="174"/>
        <v>35.560733772388872</v>
      </c>
      <c r="K937" s="13">
        <f t="shared" si="175"/>
        <v>8.9005199942302653</v>
      </c>
      <c r="L937" s="13">
        <f t="shared" si="176"/>
        <v>0</v>
      </c>
      <c r="M937" s="13">
        <f t="shared" si="181"/>
        <v>1.6264894746018483</v>
      </c>
      <c r="N937" s="13">
        <f t="shared" si="177"/>
        <v>1.0084234742531459</v>
      </c>
      <c r="O937" s="13">
        <f t="shared" si="178"/>
        <v>1.767048540697115</v>
      </c>
      <c r="Q937">
        <v>15.04391679460578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0.34311068157715002</v>
      </c>
      <c r="G938" s="13">
        <f t="shared" si="172"/>
        <v>0</v>
      </c>
      <c r="H938" s="13">
        <f t="shared" si="173"/>
        <v>0.34311068157715002</v>
      </c>
      <c r="I938" s="16">
        <f t="shared" si="180"/>
        <v>9.2436306758074149</v>
      </c>
      <c r="J938" s="13">
        <f t="shared" si="174"/>
        <v>9.201494881447676</v>
      </c>
      <c r="K938" s="13">
        <f t="shared" si="175"/>
        <v>4.213579435973891E-2</v>
      </c>
      <c r="L938" s="13">
        <f t="shared" si="176"/>
        <v>0</v>
      </c>
      <c r="M938" s="13">
        <f t="shared" si="181"/>
        <v>0.6180660003487024</v>
      </c>
      <c r="N938" s="13">
        <f t="shared" si="177"/>
        <v>0.38320092021619551</v>
      </c>
      <c r="O938" s="13">
        <f t="shared" si="178"/>
        <v>0.38320092021619551</v>
      </c>
      <c r="Q938">
        <v>21.957696466458511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6.5147271528993907E-3</v>
      </c>
      <c r="G939" s="13">
        <f t="shared" si="172"/>
        <v>0</v>
      </c>
      <c r="H939" s="13">
        <f t="shared" si="173"/>
        <v>6.5147271528993907E-3</v>
      </c>
      <c r="I939" s="16">
        <f t="shared" si="180"/>
        <v>4.8650521512638302E-2</v>
      </c>
      <c r="J939" s="13">
        <f t="shared" si="174"/>
        <v>4.8650517492316608E-2</v>
      </c>
      <c r="K939" s="13">
        <f t="shared" si="175"/>
        <v>4.0203216936096631E-9</v>
      </c>
      <c r="L939" s="13">
        <f t="shared" si="176"/>
        <v>0</v>
      </c>
      <c r="M939" s="13">
        <f t="shared" si="181"/>
        <v>0.2348650801325069</v>
      </c>
      <c r="N939" s="13">
        <f t="shared" si="177"/>
        <v>0.14561634968215428</v>
      </c>
      <c r="O939" s="13">
        <f t="shared" si="178"/>
        <v>0.14561634968215428</v>
      </c>
      <c r="Q939">
        <v>25.02796284028641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9.0885239253642211E-2</v>
      </c>
      <c r="G940" s="13">
        <f t="shared" si="172"/>
        <v>0</v>
      </c>
      <c r="H940" s="13">
        <f t="shared" si="173"/>
        <v>9.0885239253642211E-2</v>
      </c>
      <c r="I940" s="16">
        <f t="shared" si="180"/>
        <v>9.0885243273963912E-2</v>
      </c>
      <c r="J940" s="13">
        <f t="shared" si="174"/>
        <v>9.0885211804408936E-2</v>
      </c>
      <c r="K940" s="13">
        <f t="shared" si="175"/>
        <v>3.1469554975793734E-8</v>
      </c>
      <c r="L940" s="13">
        <f t="shared" si="176"/>
        <v>0</v>
      </c>
      <c r="M940" s="13">
        <f t="shared" si="181"/>
        <v>8.9248730450352615E-2</v>
      </c>
      <c r="N940" s="13">
        <f t="shared" si="177"/>
        <v>5.5334212879218622E-2</v>
      </c>
      <c r="O940" s="13">
        <f t="shared" si="178"/>
        <v>5.5334212879218622E-2</v>
      </c>
      <c r="Q940">
        <v>23.719229000000009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0.12857142899999999</v>
      </c>
      <c r="G941" s="13">
        <f t="shared" si="172"/>
        <v>0</v>
      </c>
      <c r="H941" s="13">
        <f t="shared" si="173"/>
        <v>0.12857142899999999</v>
      </c>
      <c r="I941" s="16">
        <f t="shared" si="180"/>
        <v>0.12857146046955498</v>
      </c>
      <c r="J941" s="13">
        <f t="shared" si="174"/>
        <v>0.12857138806995927</v>
      </c>
      <c r="K941" s="13">
        <f t="shared" si="175"/>
        <v>7.239959570748411E-8</v>
      </c>
      <c r="L941" s="13">
        <f t="shared" si="176"/>
        <v>0</v>
      </c>
      <c r="M941" s="13">
        <f t="shared" si="181"/>
        <v>3.3914517571133992E-2</v>
      </c>
      <c r="N941" s="13">
        <f t="shared" si="177"/>
        <v>2.1027000894103077E-2</v>
      </c>
      <c r="O941" s="13">
        <f t="shared" si="178"/>
        <v>2.1027000894103077E-2</v>
      </c>
      <c r="Q941">
        <v>25.2050261199138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5.9026427141840516</v>
      </c>
      <c r="G942" s="13">
        <f t="shared" si="172"/>
        <v>0</v>
      </c>
      <c r="H942" s="13">
        <f t="shared" si="173"/>
        <v>5.9026427141840516</v>
      </c>
      <c r="I942" s="16">
        <f t="shared" si="180"/>
        <v>5.9026427865836473</v>
      </c>
      <c r="J942" s="13">
        <f t="shared" si="174"/>
        <v>5.8934603814202298</v>
      </c>
      <c r="K942" s="13">
        <f t="shared" si="175"/>
        <v>9.1824051634175063E-3</v>
      </c>
      <c r="L942" s="13">
        <f t="shared" si="176"/>
        <v>0</v>
      </c>
      <c r="M942" s="13">
        <f t="shared" si="181"/>
        <v>1.2887516677030916E-2</v>
      </c>
      <c r="N942" s="13">
        <f t="shared" si="177"/>
        <v>7.9902603397591677E-3</v>
      </c>
      <c r="O942" s="13">
        <f t="shared" si="178"/>
        <v>7.9902603397591677E-3</v>
      </c>
      <c r="Q942">
        <v>23.25307779285788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35.47904542963758</v>
      </c>
      <c r="G943" s="13">
        <f t="shared" si="172"/>
        <v>0.91191472171950305</v>
      </c>
      <c r="H943" s="13">
        <f t="shared" si="173"/>
        <v>34.567130707918075</v>
      </c>
      <c r="I943" s="16">
        <f t="shared" si="180"/>
        <v>34.57631311308149</v>
      </c>
      <c r="J943" s="13">
        <f t="shared" si="174"/>
        <v>32.014927613646506</v>
      </c>
      <c r="K943" s="13">
        <f t="shared" si="175"/>
        <v>2.5613854994349836</v>
      </c>
      <c r="L943" s="13">
        <f t="shared" si="176"/>
        <v>0</v>
      </c>
      <c r="M943" s="13">
        <f t="shared" si="181"/>
        <v>4.8972563372717479E-3</v>
      </c>
      <c r="N943" s="13">
        <f t="shared" si="177"/>
        <v>3.0362989291084835E-3</v>
      </c>
      <c r="O943" s="13">
        <f t="shared" si="178"/>
        <v>0.91495102064861156</v>
      </c>
      <c r="Q943">
        <v>20.12697168497008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39.089359586061541</v>
      </c>
      <c r="G944" s="13">
        <f t="shared" si="172"/>
        <v>1.3155579701990647</v>
      </c>
      <c r="H944" s="13">
        <f t="shared" si="173"/>
        <v>37.773801615862475</v>
      </c>
      <c r="I944" s="16">
        <f t="shared" si="180"/>
        <v>40.335187115297458</v>
      </c>
      <c r="J944" s="13">
        <f t="shared" si="174"/>
        <v>34.776423185627579</v>
      </c>
      <c r="K944" s="13">
        <f t="shared" si="175"/>
        <v>5.5587639296698796</v>
      </c>
      <c r="L944" s="13">
        <f t="shared" si="176"/>
        <v>0</v>
      </c>
      <c r="M944" s="13">
        <f t="shared" si="181"/>
        <v>1.8609574081632644E-3</v>
      </c>
      <c r="N944" s="13">
        <f t="shared" si="177"/>
        <v>1.1537935930612238E-3</v>
      </c>
      <c r="O944" s="13">
        <f t="shared" si="178"/>
        <v>1.316711763792126</v>
      </c>
      <c r="Q944">
        <v>17.145979690130371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36.777163620527247</v>
      </c>
      <c r="G945" s="13">
        <f t="shared" si="172"/>
        <v>1.0570479762726523</v>
      </c>
      <c r="H945" s="13">
        <f t="shared" si="173"/>
        <v>35.720115644254598</v>
      </c>
      <c r="I945" s="16">
        <f t="shared" si="180"/>
        <v>41.278879573924478</v>
      </c>
      <c r="J945" s="13">
        <f t="shared" si="174"/>
        <v>31.393578756210346</v>
      </c>
      <c r="K945" s="13">
        <f t="shared" si="175"/>
        <v>9.8853008177141319</v>
      </c>
      <c r="L945" s="13">
        <f t="shared" si="176"/>
        <v>0</v>
      </c>
      <c r="M945" s="13">
        <f t="shared" si="181"/>
        <v>7.0716381510204057E-4</v>
      </c>
      <c r="N945" s="13">
        <f t="shared" si="177"/>
        <v>4.3844156536326513E-4</v>
      </c>
      <c r="O945" s="13">
        <f t="shared" si="178"/>
        <v>1.0574864178380157</v>
      </c>
      <c r="Q945">
        <v>12.091993391393389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8.2793943688906584</v>
      </c>
      <c r="G946" s="13">
        <f t="shared" si="172"/>
        <v>0</v>
      </c>
      <c r="H946" s="13">
        <f t="shared" si="173"/>
        <v>8.2793943688906584</v>
      </c>
      <c r="I946" s="16">
        <f t="shared" si="180"/>
        <v>18.164695186604789</v>
      </c>
      <c r="J946" s="13">
        <f t="shared" si="174"/>
        <v>16.844632598540365</v>
      </c>
      <c r="K946" s="13">
        <f t="shared" si="175"/>
        <v>1.3200625880644239</v>
      </c>
      <c r="L946" s="13">
        <f t="shared" si="176"/>
        <v>0</v>
      </c>
      <c r="M946" s="13">
        <f t="shared" si="181"/>
        <v>2.6872224973877544E-4</v>
      </c>
      <c r="N946" s="13">
        <f t="shared" si="177"/>
        <v>1.6660779483804078E-4</v>
      </c>
      <c r="O946" s="13">
        <f t="shared" si="178"/>
        <v>1.6660779483804078E-4</v>
      </c>
      <c r="Q946">
        <v>11.03326959354839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6.4391858048641781</v>
      </c>
      <c r="G947" s="13">
        <f t="shared" si="172"/>
        <v>0</v>
      </c>
      <c r="H947" s="13">
        <f t="shared" si="173"/>
        <v>6.4391858048641781</v>
      </c>
      <c r="I947" s="16">
        <f t="shared" si="180"/>
        <v>7.759248392928602</v>
      </c>
      <c r="J947" s="13">
        <f t="shared" si="174"/>
        <v>7.6533908446857435</v>
      </c>
      <c r="K947" s="13">
        <f t="shared" si="175"/>
        <v>0.10585754824285853</v>
      </c>
      <c r="L947" s="13">
        <f t="shared" si="176"/>
        <v>0</v>
      </c>
      <c r="M947" s="13">
        <f t="shared" si="181"/>
        <v>1.0211445490073467E-4</v>
      </c>
      <c r="N947" s="13">
        <f t="shared" si="177"/>
        <v>6.3310962038455493E-5</v>
      </c>
      <c r="O947" s="13">
        <f t="shared" si="178"/>
        <v>6.3310962038455493E-5</v>
      </c>
      <c r="Q947">
        <v>11.51385161075725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47.617691371439619</v>
      </c>
      <c r="G948" s="13">
        <f t="shared" si="172"/>
        <v>2.2690493830824328</v>
      </c>
      <c r="H948" s="13">
        <f t="shared" si="173"/>
        <v>45.348641988357187</v>
      </c>
      <c r="I948" s="16">
        <f t="shared" si="180"/>
        <v>45.454499536600046</v>
      </c>
      <c r="J948" s="13">
        <f t="shared" si="174"/>
        <v>37.542688022364842</v>
      </c>
      <c r="K948" s="13">
        <f t="shared" si="175"/>
        <v>7.9118115142352039</v>
      </c>
      <c r="L948" s="13">
        <f t="shared" si="176"/>
        <v>0</v>
      </c>
      <c r="M948" s="13">
        <f t="shared" si="181"/>
        <v>3.8803492862279175E-5</v>
      </c>
      <c r="N948" s="13">
        <f t="shared" si="177"/>
        <v>2.4058165574613088E-5</v>
      </c>
      <c r="O948" s="13">
        <f t="shared" si="178"/>
        <v>2.2690734412480076</v>
      </c>
      <c r="Q948">
        <v>16.714419199006429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82.714418666449973</v>
      </c>
      <c r="G949" s="13">
        <f t="shared" si="172"/>
        <v>6.1929619299039391</v>
      </c>
      <c r="H949" s="13">
        <f t="shared" si="173"/>
        <v>76.521456736546028</v>
      </c>
      <c r="I949" s="16">
        <f t="shared" si="180"/>
        <v>84.433268250781225</v>
      </c>
      <c r="J949" s="13">
        <f t="shared" si="174"/>
        <v>50.625795881051907</v>
      </c>
      <c r="K949" s="13">
        <f t="shared" si="175"/>
        <v>33.807472369729318</v>
      </c>
      <c r="L949" s="13">
        <f t="shared" si="176"/>
        <v>22.832272301402828</v>
      </c>
      <c r="M949" s="13">
        <f t="shared" si="181"/>
        <v>22.832287046730116</v>
      </c>
      <c r="N949" s="13">
        <f t="shared" si="177"/>
        <v>14.156017968972671</v>
      </c>
      <c r="O949" s="13">
        <f t="shared" si="178"/>
        <v>20.34897989887661</v>
      </c>
      <c r="Q949">
        <v>15.98247158094593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4.1680762516786141</v>
      </c>
      <c r="G950" s="13">
        <f t="shared" si="172"/>
        <v>0</v>
      </c>
      <c r="H950" s="13">
        <f t="shared" si="173"/>
        <v>4.1680762516786141</v>
      </c>
      <c r="I950" s="16">
        <f t="shared" si="180"/>
        <v>15.143276320005103</v>
      </c>
      <c r="J950" s="13">
        <f t="shared" si="174"/>
        <v>14.844484643542726</v>
      </c>
      <c r="K950" s="13">
        <f t="shared" si="175"/>
        <v>0.29879167646237725</v>
      </c>
      <c r="L950" s="13">
        <f t="shared" si="176"/>
        <v>0</v>
      </c>
      <c r="M950" s="13">
        <f t="shared" si="181"/>
        <v>8.6762690777574445</v>
      </c>
      <c r="N950" s="13">
        <f t="shared" si="177"/>
        <v>5.3792868282096151</v>
      </c>
      <c r="O950" s="13">
        <f t="shared" si="178"/>
        <v>5.3792868282096151</v>
      </c>
      <c r="Q950">
        <v>18.417857511125341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9.4825872610931921</v>
      </c>
      <c r="G951" s="13">
        <f t="shared" si="172"/>
        <v>0</v>
      </c>
      <c r="H951" s="13">
        <f t="shared" si="173"/>
        <v>9.4825872610931921</v>
      </c>
      <c r="I951" s="16">
        <f t="shared" si="180"/>
        <v>9.7813789375555693</v>
      </c>
      <c r="J951" s="13">
        <f t="shared" si="174"/>
        <v>9.7414613250882756</v>
      </c>
      <c r="K951" s="13">
        <f t="shared" si="175"/>
        <v>3.991761246729375E-2</v>
      </c>
      <c r="L951" s="13">
        <f t="shared" si="176"/>
        <v>0</v>
      </c>
      <c r="M951" s="13">
        <f t="shared" si="181"/>
        <v>3.2969822495478294</v>
      </c>
      <c r="N951" s="13">
        <f t="shared" si="177"/>
        <v>2.0441289947196544</v>
      </c>
      <c r="O951" s="13">
        <f t="shared" si="178"/>
        <v>2.0441289947196544</v>
      </c>
      <c r="Q951">
        <v>23.551506125025629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0.257142857</v>
      </c>
      <c r="G952" s="13">
        <f t="shared" si="172"/>
        <v>0</v>
      </c>
      <c r="H952" s="13">
        <f t="shared" si="173"/>
        <v>0.257142857</v>
      </c>
      <c r="I952" s="16">
        <f t="shared" si="180"/>
        <v>0.29706046946729375</v>
      </c>
      <c r="J952" s="13">
        <f t="shared" si="174"/>
        <v>0.2970594436053029</v>
      </c>
      <c r="K952" s="13">
        <f t="shared" si="175"/>
        <v>1.0258619908554145E-6</v>
      </c>
      <c r="L952" s="13">
        <f t="shared" si="176"/>
        <v>0</v>
      </c>
      <c r="M952" s="13">
        <f t="shared" si="181"/>
        <v>1.252853254828175</v>
      </c>
      <c r="N952" s="13">
        <f t="shared" si="177"/>
        <v>0.77676901799346854</v>
      </c>
      <c r="O952" s="13">
        <f t="shared" si="178"/>
        <v>0.77676901799346854</v>
      </c>
      <c r="Q952">
        <v>24.21008239399152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2.1428571E-2</v>
      </c>
      <c r="G953" s="13">
        <f t="shared" si="172"/>
        <v>0</v>
      </c>
      <c r="H953" s="13">
        <f t="shared" si="173"/>
        <v>2.1428571E-2</v>
      </c>
      <c r="I953" s="16">
        <f t="shared" si="180"/>
        <v>2.1429596861990856E-2</v>
      </c>
      <c r="J953" s="13">
        <f t="shared" si="174"/>
        <v>2.142959651974867E-2</v>
      </c>
      <c r="K953" s="13">
        <f t="shared" si="175"/>
        <v>3.4224218598000178E-10</v>
      </c>
      <c r="L953" s="13">
        <f t="shared" si="176"/>
        <v>0</v>
      </c>
      <c r="M953" s="13">
        <f t="shared" si="181"/>
        <v>0.47608423683470646</v>
      </c>
      <c r="N953" s="13">
        <f t="shared" si="177"/>
        <v>0.29517222683751798</v>
      </c>
      <c r="O953" s="13">
        <f t="shared" si="178"/>
        <v>0.29517222683751798</v>
      </c>
      <c r="Q953">
        <v>25.056205000000009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11.47639174763332</v>
      </c>
      <c r="G954" s="13">
        <f t="shared" si="172"/>
        <v>0</v>
      </c>
      <c r="H954" s="13">
        <f t="shared" si="173"/>
        <v>11.47639174763332</v>
      </c>
      <c r="I954" s="16">
        <f t="shared" si="180"/>
        <v>11.476391747975562</v>
      </c>
      <c r="J954" s="13">
        <f t="shared" si="174"/>
        <v>11.415188436904483</v>
      </c>
      <c r="K954" s="13">
        <f t="shared" si="175"/>
        <v>6.1203311071079014E-2</v>
      </c>
      <c r="L954" s="13">
        <f t="shared" si="176"/>
        <v>0</v>
      </c>
      <c r="M954" s="13">
        <f t="shared" si="181"/>
        <v>0.18091200999718848</v>
      </c>
      <c r="N954" s="13">
        <f t="shared" si="177"/>
        <v>0.11216544619825686</v>
      </c>
      <c r="O954" s="13">
        <f t="shared" si="178"/>
        <v>0.11216544619825686</v>
      </c>
      <c r="Q954">
        <v>23.909257080150599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0.1128662199482055</v>
      </c>
      <c r="G955" s="13">
        <f t="shared" si="172"/>
        <v>0</v>
      </c>
      <c r="H955" s="13">
        <f t="shared" si="173"/>
        <v>0.1128662199482055</v>
      </c>
      <c r="I955" s="16">
        <f t="shared" si="180"/>
        <v>0.17406953101928452</v>
      </c>
      <c r="J955" s="13">
        <f t="shared" si="174"/>
        <v>0.17406928045103068</v>
      </c>
      <c r="K955" s="13">
        <f t="shared" si="175"/>
        <v>2.5056825384006665E-7</v>
      </c>
      <c r="L955" s="13">
        <f t="shared" si="176"/>
        <v>0</v>
      </c>
      <c r="M955" s="13">
        <f t="shared" si="181"/>
        <v>6.8746563798931626E-2</v>
      </c>
      <c r="N955" s="13">
        <f t="shared" si="177"/>
        <v>4.262286955533761E-2</v>
      </c>
      <c r="O955" s="13">
        <f t="shared" si="178"/>
        <v>4.262286955533761E-2</v>
      </c>
      <c r="Q955">
        <v>22.828677594620359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44.717945746148317</v>
      </c>
      <c r="G956" s="13">
        <f t="shared" si="172"/>
        <v>1.944849689303892</v>
      </c>
      <c r="H956" s="13">
        <f t="shared" si="173"/>
        <v>42.773096056844423</v>
      </c>
      <c r="I956" s="16">
        <f t="shared" si="180"/>
        <v>42.773096307412679</v>
      </c>
      <c r="J956" s="13">
        <f t="shared" si="174"/>
        <v>34.794973713201195</v>
      </c>
      <c r="K956" s="13">
        <f t="shared" si="175"/>
        <v>7.9781225942114844</v>
      </c>
      <c r="L956" s="13">
        <f t="shared" si="176"/>
        <v>0</v>
      </c>
      <c r="M956" s="13">
        <f t="shared" si="181"/>
        <v>2.6123694243594016E-2</v>
      </c>
      <c r="N956" s="13">
        <f t="shared" si="177"/>
        <v>1.6196690431028289E-2</v>
      </c>
      <c r="O956" s="13">
        <f t="shared" si="178"/>
        <v>1.9610463797349202</v>
      </c>
      <c r="Q956">
        <v>15.18452467775557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48.967316481592192</v>
      </c>
      <c r="G957" s="13">
        <f t="shared" si="172"/>
        <v>2.4199412556698219</v>
      </c>
      <c r="H957" s="13">
        <f t="shared" si="173"/>
        <v>46.547375225922373</v>
      </c>
      <c r="I957" s="16">
        <f t="shared" si="180"/>
        <v>54.525497820133857</v>
      </c>
      <c r="J957" s="13">
        <f t="shared" si="174"/>
        <v>38.527788655516716</v>
      </c>
      <c r="K957" s="13">
        <f t="shared" si="175"/>
        <v>15.997709164617142</v>
      </c>
      <c r="L957" s="13">
        <f t="shared" si="176"/>
        <v>4.8915577750440562</v>
      </c>
      <c r="M957" s="13">
        <f t="shared" si="181"/>
        <v>4.9014847788566218</v>
      </c>
      <c r="N957" s="13">
        <f t="shared" si="177"/>
        <v>3.0389205628911053</v>
      </c>
      <c r="O957" s="13">
        <f t="shared" si="178"/>
        <v>5.4588618185609272</v>
      </c>
      <c r="Q957">
        <v>13.826475882773339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64.650155012098622</v>
      </c>
      <c r="G958" s="13">
        <f t="shared" si="172"/>
        <v>4.1733265887911442</v>
      </c>
      <c r="H958" s="13">
        <f t="shared" si="173"/>
        <v>60.476828423307481</v>
      </c>
      <c r="I958" s="16">
        <f t="shared" si="180"/>
        <v>71.582979812880581</v>
      </c>
      <c r="J958" s="13">
        <f t="shared" si="174"/>
        <v>36.721066045887</v>
      </c>
      <c r="K958" s="13">
        <f t="shared" si="175"/>
        <v>34.861913766993581</v>
      </c>
      <c r="L958" s="13">
        <f t="shared" si="176"/>
        <v>23.894466777276762</v>
      </c>
      <c r="M958" s="13">
        <f t="shared" si="181"/>
        <v>25.757030993242275</v>
      </c>
      <c r="N958" s="13">
        <f t="shared" si="177"/>
        <v>15.96935921581021</v>
      </c>
      <c r="O958" s="13">
        <f t="shared" si="178"/>
        <v>20.142685804601353</v>
      </c>
      <c r="Q958">
        <v>10.27522359354839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135.51395368325629</v>
      </c>
      <c r="G959" s="13">
        <f t="shared" si="172"/>
        <v>12.096098030808776</v>
      </c>
      <c r="H959" s="13">
        <f t="shared" si="173"/>
        <v>123.41785565244751</v>
      </c>
      <c r="I959" s="16">
        <f t="shared" si="180"/>
        <v>134.38530264216433</v>
      </c>
      <c r="J959" s="13">
        <f t="shared" si="174"/>
        <v>46.01161457046063</v>
      </c>
      <c r="K959" s="13">
        <f t="shared" si="175"/>
        <v>88.373688071703697</v>
      </c>
      <c r="L959" s="13">
        <f t="shared" si="176"/>
        <v>77.799701537735089</v>
      </c>
      <c r="M959" s="13">
        <f t="shared" si="181"/>
        <v>87.587373315167156</v>
      </c>
      <c r="N959" s="13">
        <f t="shared" si="177"/>
        <v>54.304171455403633</v>
      </c>
      <c r="O959" s="13">
        <f t="shared" si="178"/>
        <v>66.400269486212409</v>
      </c>
      <c r="Q959">
        <v>12.280048478030629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75.136928531075839</v>
      </c>
      <c r="G960" s="13">
        <f t="shared" si="172"/>
        <v>5.3457772803016406</v>
      </c>
      <c r="H960" s="13">
        <f t="shared" si="173"/>
        <v>69.791151250774192</v>
      </c>
      <c r="I960" s="16">
        <f t="shared" si="180"/>
        <v>80.365137784742799</v>
      </c>
      <c r="J960" s="13">
        <f t="shared" si="174"/>
        <v>47.322221974780675</v>
      </c>
      <c r="K960" s="13">
        <f t="shared" si="175"/>
        <v>33.042915809962125</v>
      </c>
      <c r="L960" s="13">
        <f t="shared" si="176"/>
        <v>22.062094123284158</v>
      </c>
      <c r="M960" s="13">
        <f t="shared" si="181"/>
        <v>55.345295983047677</v>
      </c>
      <c r="N960" s="13">
        <f t="shared" si="177"/>
        <v>34.314083509489556</v>
      </c>
      <c r="O960" s="13">
        <f t="shared" si="178"/>
        <v>39.659860789791196</v>
      </c>
      <c r="Q960">
        <v>14.87454237650844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22.03587212197024</v>
      </c>
      <c r="G961" s="13">
        <f t="shared" si="172"/>
        <v>0</v>
      </c>
      <c r="H961" s="13">
        <f t="shared" si="173"/>
        <v>22.03587212197024</v>
      </c>
      <c r="I961" s="16">
        <f t="shared" si="180"/>
        <v>33.016693808648213</v>
      </c>
      <c r="J961" s="13">
        <f t="shared" si="174"/>
        <v>28.94061072879251</v>
      </c>
      <c r="K961" s="13">
        <f t="shared" si="175"/>
        <v>4.0760830798557031</v>
      </c>
      <c r="L961" s="13">
        <f t="shared" si="176"/>
        <v>0</v>
      </c>
      <c r="M961" s="13">
        <f t="shared" si="181"/>
        <v>21.031212473558121</v>
      </c>
      <c r="N961" s="13">
        <f t="shared" si="177"/>
        <v>13.039351733606035</v>
      </c>
      <c r="O961" s="13">
        <f t="shared" si="178"/>
        <v>13.039351733606035</v>
      </c>
      <c r="Q961">
        <v>15.25644554731773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5.5790438430017586</v>
      </c>
      <c r="G962" s="13">
        <f t="shared" si="172"/>
        <v>0</v>
      </c>
      <c r="H962" s="13">
        <f t="shared" si="173"/>
        <v>5.5790438430017586</v>
      </c>
      <c r="I962" s="16">
        <f t="shared" si="180"/>
        <v>9.6551269228574625</v>
      </c>
      <c r="J962" s="13">
        <f t="shared" si="174"/>
        <v>9.5752209014554612</v>
      </c>
      <c r="K962" s="13">
        <f t="shared" si="175"/>
        <v>7.9906021402001315E-2</v>
      </c>
      <c r="L962" s="13">
        <f t="shared" si="176"/>
        <v>0</v>
      </c>
      <c r="M962" s="13">
        <f t="shared" si="181"/>
        <v>7.9918607399520862</v>
      </c>
      <c r="N962" s="13">
        <f t="shared" si="177"/>
        <v>4.9549536587702931</v>
      </c>
      <c r="O962" s="13">
        <f t="shared" si="178"/>
        <v>4.9549536587702931</v>
      </c>
      <c r="Q962">
        <v>18.32001485493474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0.6119091127795987</v>
      </c>
      <c r="G963" s="13">
        <f t="shared" si="172"/>
        <v>0</v>
      </c>
      <c r="H963" s="13">
        <f t="shared" si="173"/>
        <v>0.6119091127795987</v>
      </c>
      <c r="I963" s="16">
        <f t="shared" si="180"/>
        <v>0.69181513418160001</v>
      </c>
      <c r="J963" s="13">
        <f t="shared" si="174"/>
        <v>0.69179394292605345</v>
      </c>
      <c r="K963" s="13">
        <f t="shared" si="175"/>
        <v>2.1191255546559873E-5</v>
      </c>
      <c r="L963" s="13">
        <f t="shared" si="176"/>
        <v>0</v>
      </c>
      <c r="M963" s="13">
        <f t="shared" si="181"/>
        <v>3.0369070811817931</v>
      </c>
      <c r="N963" s="13">
        <f t="shared" si="177"/>
        <v>1.8828823903327117</v>
      </c>
      <c r="O963" s="13">
        <f t="shared" si="178"/>
        <v>1.8828823903327117</v>
      </c>
      <c r="Q963">
        <v>20.718638641406489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0.485714286</v>
      </c>
      <c r="G964" s="13">
        <f t="shared" si="172"/>
        <v>0</v>
      </c>
      <c r="H964" s="13">
        <f t="shared" si="173"/>
        <v>0.485714286</v>
      </c>
      <c r="I964" s="16">
        <f t="shared" si="180"/>
        <v>0.48573547725554655</v>
      </c>
      <c r="J964" s="13">
        <f t="shared" si="174"/>
        <v>0.48573035072126625</v>
      </c>
      <c r="K964" s="13">
        <f t="shared" si="175"/>
        <v>5.1265342803086256E-6</v>
      </c>
      <c r="L964" s="13">
        <f t="shared" si="176"/>
        <v>0</v>
      </c>
      <c r="M964" s="13">
        <f t="shared" si="181"/>
        <v>1.1540246908490814</v>
      </c>
      <c r="N964" s="13">
        <f t="shared" si="177"/>
        <v>0.71549530832643049</v>
      </c>
      <c r="O964" s="13">
        <f t="shared" si="178"/>
        <v>0.71549530832643049</v>
      </c>
      <c r="Q964">
        <v>23.256354784384541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0.257142857</v>
      </c>
      <c r="G965" s="13">
        <f t="shared" si="172"/>
        <v>0</v>
      </c>
      <c r="H965" s="13">
        <f t="shared" si="173"/>
        <v>0.257142857</v>
      </c>
      <c r="I965" s="16">
        <f t="shared" si="180"/>
        <v>0.25714798353428031</v>
      </c>
      <c r="J965" s="13">
        <f t="shared" si="174"/>
        <v>0.25714738416726257</v>
      </c>
      <c r="K965" s="13">
        <f t="shared" si="175"/>
        <v>5.9936701773954937E-7</v>
      </c>
      <c r="L965" s="13">
        <f t="shared" si="176"/>
        <v>0</v>
      </c>
      <c r="M965" s="13">
        <f t="shared" si="181"/>
        <v>0.43852938252265095</v>
      </c>
      <c r="N965" s="13">
        <f t="shared" si="177"/>
        <v>0.2718882171640436</v>
      </c>
      <c r="O965" s="13">
        <f t="shared" si="178"/>
        <v>0.2718882171640436</v>
      </c>
      <c r="Q965">
        <v>24.959371000000012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21.941086242249831</v>
      </c>
      <c r="G966" s="13">
        <f t="shared" ref="G966:G1029" si="183">IF((F966-$J$2)&gt;0,$I$2*(F966-$J$2),0)</f>
        <v>0</v>
      </c>
      <c r="H966" s="13">
        <f t="shared" ref="H966:H1029" si="184">F966-G966</f>
        <v>21.941086242249831</v>
      </c>
      <c r="I966" s="16">
        <f t="shared" si="180"/>
        <v>21.941086841616848</v>
      </c>
      <c r="J966" s="13">
        <f t="shared" ref="J966:J1029" si="185">I966/SQRT(1+(I966/($K$2*(300+(25*Q966)+0.05*(Q966)^3)))^2)</f>
        <v>21.510425907866793</v>
      </c>
      <c r="K966" s="13">
        <f t="shared" ref="K966:K1029" si="186">I966-J966</f>
        <v>0.43066093375005465</v>
      </c>
      <c r="L966" s="13">
        <f t="shared" ref="L966:L1029" si="187">IF(K966&gt;$N$2,(K966-$N$2)/$L$2,0)</f>
        <v>0</v>
      </c>
      <c r="M966" s="13">
        <f t="shared" si="181"/>
        <v>0.16664116535860735</v>
      </c>
      <c r="N966" s="13">
        <f t="shared" ref="N966:N1029" si="188">$M$2*M966</f>
        <v>0.10331752252233656</v>
      </c>
      <c r="O966" s="13">
        <f t="shared" ref="O966:O1029" si="189">N966+G966</f>
        <v>0.10331752252233656</v>
      </c>
      <c r="Q966">
        <v>23.704690972934038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15.964449409667241</v>
      </c>
      <c r="G967" s="13">
        <f t="shared" si="183"/>
        <v>0</v>
      </c>
      <c r="H967" s="13">
        <f t="shared" si="184"/>
        <v>15.964449409667241</v>
      </c>
      <c r="I967" s="16">
        <f t="shared" ref="I967:I1030" si="191">H967+K966-L966</f>
        <v>16.395110343417294</v>
      </c>
      <c r="J967" s="13">
        <f t="shared" si="185"/>
        <v>16.114172213324277</v>
      </c>
      <c r="K967" s="13">
        <f t="shared" si="186"/>
        <v>0.28093813009301627</v>
      </c>
      <c r="L967" s="13">
        <f t="shared" si="187"/>
        <v>0</v>
      </c>
      <c r="M967" s="13">
        <f t="shared" ref="M967:M1030" si="192">L967+M966-N966</f>
        <v>6.3323642836270788E-2</v>
      </c>
      <c r="N967" s="13">
        <f t="shared" si="188"/>
        <v>3.9260658558487892E-2</v>
      </c>
      <c r="O967" s="13">
        <f t="shared" si="189"/>
        <v>3.9260658558487892E-2</v>
      </c>
      <c r="Q967">
        <v>20.563560005710929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64.575225647944976</v>
      </c>
      <c r="G968" s="13">
        <f t="shared" si="183"/>
        <v>4.1649492757255571</v>
      </c>
      <c r="H968" s="13">
        <f t="shared" si="184"/>
        <v>60.410276372219421</v>
      </c>
      <c r="I968" s="16">
        <f t="shared" si="191"/>
        <v>60.691214502312434</v>
      </c>
      <c r="J968" s="13">
        <f t="shared" si="185"/>
        <v>44.314061368317645</v>
      </c>
      <c r="K968" s="13">
        <f t="shared" si="186"/>
        <v>16.377153133994788</v>
      </c>
      <c r="L968" s="13">
        <f t="shared" si="187"/>
        <v>5.2737917135277934</v>
      </c>
      <c r="M968" s="13">
        <f t="shared" si="192"/>
        <v>5.2978546978055761</v>
      </c>
      <c r="N968" s="13">
        <f t="shared" si="188"/>
        <v>3.284669912639457</v>
      </c>
      <c r="O968" s="13">
        <f t="shared" si="189"/>
        <v>7.4496191883650145</v>
      </c>
      <c r="Q968">
        <v>16.33789052236051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39.030870750998659</v>
      </c>
      <c r="G969" s="13">
        <f t="shared" si="183"/>
        <v>1.3090187543963183</v>
      </c>
      <c r="H969" s="13">
        <f t="shared" si="184"/>
        <v>37.721851996602339</v>
      </c>
      <c r="I969" s="16">
        <f t="shared" si="191"/>
        <v>48.825213417069335</v>
      </c>
      <c r="J969" s="13">
        <f t="shared" si="185"/>
        <v>35.44948270391798</v>
      </c>
      <c r="K969" s="13">
        <f t="shared" si="186"/>
        <v>13.375730713151356</v>
      </c>
      <c r="L969" s="13">
        <f t="shared" si="187"/>
        <v>2.2503004854182551</v>
      </c>
      <c r="M969" s="13">
        <f t="shared" si="192"/>
        <v>4.2634852705843738</v>
      </c>
      <c r="N969" s="13">
        <f t="shared" si="188"/>
        <v>2.6433608677623117</v>
      </c>
      <c r="O969" s="13">
        <f t="shared" si="189"/>
        <v>3.95237962215863</v>
      </c>
      <c r="Q969">
        <v>13.031919593548389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37.680133073120217</v>
      </c>
      <c r="G970" s="13">
        <f t="shared" si="183"/>
        <v>1.1580024936167761</v>
      </c>
      <c r="H970" s="13">
        <f t="shared" si="184"/>
        <v>36.52213057950344</v>
      </c>
      <c r="I970" s="16">
        <f t="shared" si="191"/>
        <v>47.647560807236538</v>
      </c>
      <c r="J970" s="13">
        <f t="shared" si="185"/>
        <v>35.454800306680191</v>
      </c>
      <c r="K970" s="13">
        <f t="shared" si="186"/>
        <v>12.192760500556346</v>
      </c>
      <c r="L970" s="13">
        <f t="shared" si="187"/>
        <v>1.0586321497459996</v>
      </c>
      <c r="M970" s="13">
        <f t="shared" si="192"/>
        <v>2.6787565525680619</v>
      </c>
      <c r="N970" s="13">
        <f t="shared" si="188"/>
        <v>1.6608290625921984</v>
      </c>
      <c r="O970" s="13">
        <f t="shared" si="189"/>
        <v>2.8188315562089743</v>
      </c>
      <c r="Q970">
        <v>13.45482322760534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167.743969753952</v>
      </c>
      <c r="G971" s="13">
        <f t="shared" si="183"/>
        <v>15.699504222531994</v>
      </c>
      <c r="H971" s="13">
        <f t="shared" si="184"/>
        <v>152.04446553142</v>
      </c>
      <c r="I971" s="16">
        <f t="shared" si="191"/>
        <v>163.17859388223036</v>
      </c>
      <c r="J971" s="13">
        <f t="shared" si="185"/>
        <v>50.864728379299692</v>
      </c>
      <c r="K971" s="13">
        <f t="shared" si="186"/>
        <v>112.31386550293067</v>
      </c>
      <c r="L971" s="13">
        <f t="shared" si="187"/>
        <v>101.91590589472136</v>
      </c>
      <c r="M971" s="13">
        <f t="shared" si="192"/>
        <v>102.93383338469722</v>
      </c>
      <c r="N971" s="13">
        <f t="shared" si="188"/>
        <v>63.81897669851228</v>
      </c>
      <c r="O971" s="13">
        <f t="shared" si="189"/>
        <v>79.518480921044272</v>
      </c>
      <c r="Q971">
        <v>13.58042185292874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2.7706318121902869</v>
      </c>
      <c r="G972" s="13">
        <f t="shared" si="183"/>
        <v>0</v>
      </c>
      <c r="H972" s="13">
        <f t="shared" si="184"/>
        <v>2.7706318121902869</v>
      </c>
      <c r="I972" s="16">
        <f t="shared" si="191"/>
        <v>13.168591420399594</v>
      </c>
      <c r="J972" s="13">
        <f t="shared" si="185"/>
        <v>12.936842743597815</v>
      </c>
      <c r="K972" s="13">
        <f t="shared" si="186"/>
        <v>0.23174867680177869</v>
      </c>
      <c r="L972" s="13">
        <f t="shared" si="187"/>
        <v>0</v>
      </c>
      <c r="M972" s="13">
        <f t="shared" si="192"/>
        <v>39.114856686184943</v>
      </c>
      <c r="N972" s="13">
        <f t="shared" si="188"/>
        <v>24.251211145434663</v>
      </c>
      <c r="O972" s="13">
        <f t="shared" si="189"/>
        <v>24.251211145434663</v>
      </c>
      <c r="Q972">
        <v>17.272327821375551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105.2019472849116</v>
      </c>
      <c r="G973" s="13">
        <f t="shared" si="183"/>
        <v>8.7071306998659761</v>
      </c>
      <c r="H973" s="13">
        <f t="shared" si="184"/>
        <v>96.494816585045626</v>
      </c>
      <c r="I973" s="16">
        <f t="shared" si="191"/>
        <v>96.726565261847412</v>
      </c>
      <c r="J973" s="13">
        <f t="shared" si="185"/>
        <v>60.653886774083617</v>
      </c>
      <c r="K973" s="13">
        <f t="shared" si="186"/>
        <v>36.072678487763795</v>
      </c>
      <c r="L973" s="13">
        <f t="shared" si="187"/>
        <v>25.114133988106929</v>
      </c>
      <c r="M973" s="13">
        <f t="shared" si="192"/>
        <v>39.977779528857212</v>
      </c>
      <c r="N973" s="13">
        <f t="shared" si="188"/>
        <v>24.786223307891472</v>
      </c>
      <c r="O973" s="13">
        <f t="shared" si="189"/>
        <v>33.493354007757446</v>
      </c>
      <c r="Q973">
        <v>18.929077521953619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46.387976434289229</v>
      </c>
      <c r="G974" s="13">
        <f t="shared" si="183"/>
        <v>2.1315638041468654</v>
      </c>
      <c r="H974" s="13">
        <f t="shared" si="184"/>
        <v>44.256412630142364</v>
      </c>
      <c r="I974" s="16">
        <f t="shared" si="191"/>
        <v>55.214957129799231</v>
      </c>
      <c r="J974" s="13">
        <f t="shared" si="185"/>
        <v>45.092415489605898</v>
      </c>
      <c r="K974" s="13">
        <f t="shared" si="186"/>
        <v>10.122541640193333</v>
      </c>
      <c r="L974" s="13">
        <f t="shared" si="187"/>
        <v>0</v>
      </c>
      <c r="M974" s="13">
        <f t="shared" si="192"/>
        <v>15.19155622096574</v>
      </c>
      <c r="N974" s="13">
        <f t="shared" si="188"/>
        <v>9.4187648569987594</v>
      </c>
      <c r="O974" s="13">
        <f t="shared" si="189"/>
        <v>11.550328661145624</v>
      </c>
      <c r="Q974">
        <v>18.978164119641821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6.5550548968697022</v>
      </c>
      <c r="G975" s="13">
        <f t="shared" si="183"/>
        <v>0</v>
      </c>
      <c r="H975" s="13">
        <f t="shared" si="184"/>
        <v>6.5550548968697022</v>
      </c>
      <c r="I975" s="16">
        <f t="shared" si="191"/>
        <v>16.677596537063035</v>
      </c>
      <c r="J975" s="13">
        <f t="shared" si="185"/>
        <v>16.389847846566298</v>
      </c>
      <c r="K975" s="13">
        <f t="shared" si="186"/>
        <v>0.28774869049673768</v>
      </c>
      <c r="L975" s="13">
        <f t="shared" si="187"/>
        <v>0</v>
      </c>
      <c r="M975" s="13">
        <f t="shared" si="192"/>
        <v>5.7727913639669808</v>
      </c>
      <c r="N975" s="13">
        <f t="shared" si="188"/>
        <v>3.5791306456595282</v>
      </c>
      <c r="O975" s="13">
        <f t="shared" si="189"/>
        <v>3.5791306456595282</v>
      </c>
      <c r="Q975">
        <v>20.755054948047441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0.257142857</v>
      </c>
      <c r="G976" s="13">
        <f t="shared" si="183"/>
        <v>0</v>
      </c>
      <c r="H976" s="13">
        <f t="shared" si="184"/>
        <v>0.257142857</v>
      </c>
      <c r="I976" s="16">
        <f t="shared" si="191"/>
        <v>0.54489154749673774</v>
      </c>
      <c r="J976" s="13">
        <f t="shared" si="185"/>
        <v>0.54488295458803226</v>
      </c>
      <c r="K976" s="13">
        <f t="shared" si="186"/>
        <v>8.5929087054736897E-6</v>
      </c>
      <c r="L976" s="13">
        <f t="shared" si="187"/>
        <v>0</v>
      </c>
      <c r="M976" s="13">
        <f t="shared" si="192"/>
        <v>2.1936607183074526</v>
      </c>
      <c r="N976" s="13">
        <f t="shared" si="188"/>
        <v>1.3600696453506207</v>
      </c>
      <c r="O976" s="13">
        <f t="shared" si="189"/>
        <v>1.3600696453506207</v>
      </c>
      <c r="Q976">
        <v>22.03728302590617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9.0831246583767484</v>
      </c>
      <c r="G977" s="13">
        <f t="shared" si="183"/>
        <v>0</v>
      </c>
      <c r="H977" s="13">
        <f t="shared" si="184"/>
        <v>9.0831246583767484</v>
      </c>
      <c r="I977" s="16">
        <f t="shared" si="191"/>
        <v>9.083133251285453</v>
      </c>
      <c r="J977" s="13">
        <f t="shared" si="185"/>
        <v>9.0482794075113659</v>
      </c>
      <c r="K977" s="13">
        <f t="shared" si="186"/>
        <v>3.4853843774087068E-2</v>
      </c>
      <c r="L977" s="13">
        <f t="shared" si="187"/>
        <v>0</v>
      </c>
      <c r="M977" s="13">
        <f t="shared" si="192"/>
        <v>0.83359107295683188</v>
      </c>
      <c r="N977" s="13">
        <f t="shared" si="188"/>
        <v>0.51682646523323572</v>
      </c>
      <c r="O977" s="13">
        <f t="shared" si="189"/>
        <v>0.51682646523323572</v>
      </c>
      <c r="Q977">
        <v>22.938435000000009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18.736920572083861</v>
      </c>
      <c r="G978" s="13">
        <f t="shared" si="183"/>
        <v>0</v>
      </c>
      <c r="H978" s="13">
        <f t="shared" si="184"/>
        <v>18.736920572083861</v>
      </c>
      <c r="I978" s="16">
        <f t="shared" si="191"/>
        <v>18.771774415857948</v>
      </c>
      <c r="J978" s="13">
        <f t="shared" si="185"/>
        <v>18.423596456525029</v>
      </c>
      <c r="K978" s="13">
        <f t="shared" si="186"/>
        <v>0.34817795933291862</v>
      </c>
      <c r="L978" s="13">
        <f t="shared" si="187"/>
        <v>0</v>
      </c>
      <c r="M978" s="13">
        <f t="shared" si="192"/>
        <v>0.31676460772359616</v>
      </c>
      <c r="N978" s="13">
        <f t="shared" si="188"/>
        <v>0.19639405678862962</v>
      </c>
      <c r="O978" s="13">
        <f t="shared" si="189"/>
        <v>0.19639405678862962</v>
      </c>
      <c r="Q978">
        <v>21.90226726790485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35.999743952608142</v>
      </c>
      <c r="G979" s="13">
        <f t="shared" si="183"/>
        <v>0.97013027698257426</v>
      </c>
      <c r="H979" s="13">
        <f t="shared" si="184"/>
        <v>35.029613675625569</v>
      </c>
      <c r="I979" s="16">
        <f t="shared" si="191"/>
        <v>35.377791634958484</v>
      </c>
      <c r="J979" s="13">
        <f t="shared" si="185"/>
        <v>32.277088503973076</v>
      </c>
      <c r="K979" s="13">
        <f t="shared" si="186"/>
        <v>3.1007031309854085</v>
      </c>
      <c r="L979" s="13">
        <f t="shared" si="187"/>
        <v>0</v>
      </c>
      <c r="M979" s="13">
        <f t="shared" si="192"/>
        <v>0.12037055093496654</v>
      </c>
      <c r="N979" s="13">
        <f t="shared" si="188"/>
        <v>7.4629741579679248E-2</v>
      </c>
      <c r="O979" s="13">
        <f t="shared" si="189"/>
        <v>1.0447600185622534</v>
      </c>
      <c r="Q979">
        <v>19.10487924819008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2.6556014652768911</v>
      </c>
      <c r="G980" s="13">
        <f t="shared" si="183"/>
        <v>0</v>
      </c>
      <c r="H980" s="13">
        <f t="shared" si="184"/>
        <v>2.6556014652768911</v>
      </c>
      <c r="I980" s="16">
        <f t="shared" si="191"/>
        <v>5.7563045962623001</v>
      </c>
      <c r="J980" s="13">
        <f t="shared" si="185"/>
        <v>5.7345945860587779</v>
      </c>
      <c r="K980" s="13">
        <f t="shared" si="186"/>
        <v>2.1710010203522145E-2</v>
      </c>
      <c r="L980" s="13">
        <f t="shared" si="187"/>
        <v>0</v>
      </c>
      <c r="M980" s="13">
        <f t="shared" si="192"/>
        <v>4.5740809355287293E-2</v>
      </c>
      <c r="N980" s="13">
        <f t="shared" si="188"/>
        <v>2.8359301800278122E-2</v>
      </c>
      <c r="O980" s="13">
        <f t="shared" si="189"/>
        <v>2.8359301800278122E-2</v>
      </c>
      <c r="Q980">
        <v>16.606573163051529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119.71923777875379</v>
      </c>
      <c r="G981" s="13">
        <f t="shared" si="183"/>
        <v>10.33020449349398</v>
      </c>
      <c r="H981" s="13">
        <f t="shared" si="184"/>
        <v>109.38903328525981</v>
      </c>
      <c r="I981" s="16">
        <f t="shared" si="191"/>
        <v>109.41074329546333</v>
      </c>
      <c r="J981" s="13">
        <f t="shared" si="185"/>
        <v>42.917528273906548</v>
      </c>
      <c r="K981" s="13">
        <f t="shared" si="186"/>
        <v>66.493215021556779</v>
      </c>
      <c r="L981" s="13">
        <f t="shared" si="187"/>
        <v>55.758346120853801</v>
      </c>
      <c r="M981" s="13">
        <f t="shared" si="192"/>
        <v>55.775727628408809</v>
      </c>
      <c r="N981" s="13">
        <f t="shared" si="188"/>
        <v>34.58095112961346</v>
      </c>
      <c r="O981" s="13">
        <f t="shared" si="189"/>
        <v>44.91115562310744</v>
      </c>
      <c r="Q981">
        <v>11.56636359354839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12.8065881771835</v>
      </c>
      <c r="G982" s="13">
        <f t="shared" si="183"/>
        <v>0</v>
      </c>
      <c r="H982" s="13">
        <f t="shared" si="184"/>
        <v>12.8065881771835</v>
      </c>
      <c r="I982" s="16">
        <f t="shared" si="191"/>
        <v>23.541457077886477</v>
      </c>
      <c r="J982" s="13">
        <f t="shared" si="185"/>
        <v>21.384248165771229</v>
      </c>
      <c r="K982" s="13">
        <f t="shared" si="186"/>
        <v>2.157208912115248</v>
      </c>
      <c r="L982" s="13">
        <f t="shared" si="187"/>
        <v>0</v>
      </c>
      <c r="M982" s="13">
        <f t="shared" si="192"/>
        <v>21.194776498795349</v>
      </c>
      <c r="N982" s="13">
        <f t="shared" si="188"/>
        <v>13.140761429253116</v>
      </c>
      <c r="O982" s="13">
        <f t="shared" si="189"/>
        <v>13.140761429253116</v>
      </c>
      <c r="Q982">
        <v>12.91383603766517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0.485714286</v>
      </c>
      <c r="G983" s="13">
        <f t="shared" si="183"/>
        <v>0</v>
      </c>
      <c r="H983" s="13">
        <f t="shared" si="184"/>
        <v>0.485714286</v>
      </c>
      <c r="I983" s="16">
        <f t="shared" si="191"/>
        <v>2.6429231981152479</v>
      </c>
      <c r="J983" s="13">
        <f t="shared" si="185"/>
        <v>2.640683026641633</v>
      </c>
      <c r="K983" s="13">
        <f t="shared" si="186"/>
        <v>2.2401714736148826E-3</v>
      </c>
      <c r="L983" s="13">
        <f t="shared" si="187"/>
        <v>0</v>
      </c>
      <c r="M983" s="13">
        <f t="shared" si="192"/>
        <v>8.054015069542233</v>
      </c>
      <c r="N983" s="13">
        <f t="shared" si="188"/>
        <v>4.9934893431161846</v>
      </c>
      <c r="O983" s="13">
        <f t="shared" si="189"/>
        <v>4.9934893431161846</v>
      </c>
      <c r="Q983">
        <v>16.182099444253861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8.313804355284816</v>
      </c>
      <c r="G984" s="13">
        <f t="shared" si="183"/>
        <v>0</v>
      </c>
      <c r="H984" s="13">
        <f t="shared" si="184"/>
        <v>8.313804355284816</v>
      </c>
      <c r="I984" s="16">
        <f t="shared" si="191"/>
        <v>8.3160445267584304</v>
      </c>
      <c r="J984" s="13">
        <f t="shared" si="185"/>
        <v>8.2475377287221967</v>
      </c>
      <c r="K984" s="13">
        <f t="shared" si="186"/>
        <v>6.8506798036233718E-2</v>
      </c>
      <c r="L984" s="13">
        <f t="shared" si="187"/>
        <v>0</v>
      </c>
      <c r="M984" s="13">
        <f t="shared" si="192"/>
        <v>3.0605257264260484</v>
      </c>
      <c r="N984" s="13">
        <f t="shared" si="188"/>
        <v>1.89752595038415</v>
      </c>
      <c r="O984" s="13">
        <f t="shared" si="189"/>
        <v>1.89752595038415</v>
      </c>
      <c r="Q984">
        <v>16.234688371257931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8.8609105160979205</v>
      </c>
      <c r="G985" s="13">
        <f t="shared" si="183"/>
        <v>0</v>
      </c>
      <c r="H985" s="13">
        <f t="shared" si="184"/>
        <v>8.8609105160979205</v>
      </c>
      <c r="I985" s="16">
        <f t="shared" si="191"/>
        <v>8.9294173141341542</v>
      </c>
      <c r="J985" s="13">
        <f t="shared" si="185"/>
        <v>8.8725022040367598</v>
      </c>
      <c r="K985" s="13">
        <f t="shared" si="186"/>
        <v>5.6915110097394361E-2</v>
      </c>
      <c r="L985" s="13">
        <f t="shared" si="187"/>
        <v>0</v>
      </c>
      <c r="M985" s="13">
        <f t="shared" si="192"/>
        <v>1.1629997760418984</v>
      </c>
      <c r="N985" s="13">
        <f t="shared" si="188"/>
        <v>0.72105986114597698</v>
      </c>
      <c r="O985" s="13">
        <f t="shared" si="189"/>
        <v>0.72105986114597698</v>
      </c>
      <c r="Q985">
        <v>19.081355289110061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20.011374215718771</v>
      </c>
      <c r="G986" s="13">
        <f t="shared" si="183"/>
        <v>0</v>
      </c>
      <c r="H986" s="13">
        <f t="shared" si="184"/>
        <v>20.011374215718771</v>
      </c>
      <c r="I986" s="16">
        <f t="shared" si="191"/>
        <v>20.068289325816167</v>
      </c>
      <c r="J986" s="13">
        <f t="shared" si="185"/>
        <v>19.660072294712446</v>
      </c>
      <c r="K986" s="13">
        <f t="shared" si="186"/>
        <v>0.40821703110372098</v>
      </c>
      <c r="L986" s="13">
        <f t="shared" si="187"/>
        <v>0</v>
      </c>
      <c r="M986" s="13">
        <f t="shared" si="192"/>
        <v>0.44193991489592144</v>
      </c>
      <c r="N986" s="13">
        <f t="shared" si="188"/>
        <v>0.2740027472354713</v>
      </c>
      <c r="O986" s="13">
        <f t="shared" si="189"/>
        <v>0.2740027472354713</v>
      </c>
      <c r="Q986">
        <v>22.175110813659231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0.26082103291436481</v>
      </c>
      <c r="G987" s="13">
        <f t="shared" si="183"/>
        <v>0</v>
      </c>
      <c r="H987" s="13">
        <f t="shared" si="184"/>
        <v>0.26082103291436481</v>
      </c>
      <c r="I987" s="16">
        <f t="shared" si="191"/>
        <v>0.66903806401808574</v>
      </c>
      <c r="J987" s="13">
        <f t="shared" si="185"/>
        <v>0.66902551360109819</v>
      </c>
      <c r="K987" s="13">
        <f t="shared" si="186"/>
        <v>1.2550416987555657E-5</v>
      </c>
      <c r="L987" s="13">
        <f t="shared" si="187"/>
        <v>0</v>
      </c>
      <c r="M987" s="13">
        <f t="shared" si="192"/>
        <v>0.16793716766045014</v>
      </c>
      <c r="N987" s="13">
        <f t="shared" si="188"/>
        <v>0.10412104394947909</v>
      </c>
      <c r="O987" s="13">
        <f t="shared" si="189"/>
        <v>0.10412104394947909</v>
      </c>
      <c r="Q987">
        <v>23.720753000000009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1.805483265016945</v>
      </c>
      <c r="G988" s="13">
        <f t="shared" si="183"/>
        <v>0</v>
      </c>
      <c r="H988" s="13">
        <f t="shared" si="184"/>
        <v>1.805483265016945</v>
      </c>
      <c r="I988" s="16">
        <f t="shared" si="191"/>
        <v>1.8054958154339324</v>
      </c>
      <c r="J988" s="13">
        <f t="shared" si="185"/>
        <v>1.8051947479209214</v>
      </c>
      <c r="K988" s="13">
        <f t="shared" si="186"/>
        <v>3.0106751301106627E-4</v>
      </c>
      <c r="L988" s="13">
        <f t="shared" si="187"/>
        <v>0</v>
      </c>
      <c r="M988" s="13">
        <f t="shared" si="192"/>
        <v>6.3816123710971048E-2</v>
      </c>
      <c r="N988" s="13">
        <f t="shared" si="188"/>
        <v>3.9565996700802047E-2</v>
      </c>
      <c r="O988" s="13">
        <f t="shared" si="189"/>
        <v>3.9565996700802047E-2</v>
      </c>
      <c r="Q988">
        <v>22.30219983063699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1.332317331864457</v>
      </c>
      <c r="G989" s="13">
        <f t="shared" si="183"/>
        <v>0</v>
      </c>
      <c r="H989" s="13">
        <f t="shared" si="184"/>
        <v>1.332317331864457</v>
      </c>
      <c r="I989" s="16">
        <f t="shared" si="191"/>
        <v>1.3326183993774681</v>
      </c>
      <c r="J989" s="13">
        <f t="shared" si="185"/>
        <v>1.332518558330289</v>
      </c>
      <c r="K989" s="13">
        <f t="shared" si="186"/>
        <v>9.9841047179083375E-5</v>
      </c>
      <c r="L989" s="13">
        <f t="shared" si="187"/>
        <v>0</v>
      </c>
      <c r="M989" s="13">
        <f t="shared" si="192"/>
        <v>2.4250127010169001E-2</v>
      </c>
      <c r="N989" s="13">
        <f t="shared" si="188"/>
        <v>1.503507874630478E-2</v>
      </c>
      <c r="O989" s="13">
        <f t="shared" si="189"/>
        <v>1.503507874630478E-2</v>
      </c>
      <c r="Q989">
        <v>23.67276722010067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0.257142857</v>
      </c>
      <c r="G990" s="13">
        <f t="shared" si="183"/>
        <v>0</v>
      </c>
      <c r="H990" s="13">
        <f t="shared" si="184"/>
        <v>0.257142857</v>
      </c>
      <c r="I990" s="16">
        <f t="shared" si="191"/>
        <v>0.25724269804717909</v>
      </c>
      <c r="J990" s="13">
        <f t="shared" si="185"/>
        <v>0.25724198572149509</v>
      </c>
      <c r="K990" s="13">
        <f t="shared" si="186"/>
        <v>7.1232568399359764E-7</v>
      </c>
      <c r="L990" s="13">
        <f t="shared" si="187"/>
        <v>0</v>
      </c>
      <c r="M990" s="13">
        <f t="shared" si="192"/>
        <v>9.2150482638642204E-3</v>
      </c>
      <c r="N990" s="13">
        <f t="shared" si="188"/>
        <v>5.7133299235958166E-3</v>
      </c>
      <c r="O990" s="13">
        <f t="shared" si="189"/>
        <v>5.7133299235958166E-3</v>
      </c>
      <c r="Q990">
        <v>23.731700251520611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64.664077675571534</v>
      </c>
      <c r="G991" s="13">
        <f t="shared" si="183"/>
        <v>4.1748831816160914</v>
      </c>
      <c r="H991" s="13">
        <f t="shared" si="184"/>
        <v>60.489194493955445</v>
      </c>
      <c r="I991" s="16">
        <f t="shared" si="191"/>
        <v>60.489195206281131</v>
      </c>
      <c r="J991" s="13">
        <f t="shared" si="185"/>
        <v>50.630090119265965</v>
      </c>
      <c r="K991" s="13">
        <f t="shared" si="186"/>
        <v>9.8591050870151662</v>
      </c>
      <c r="L991" s="13">
        <f t="shared" si="187"/>
        <v>0</v>
      </c>
      <c r="M991" s="13">
        <f t="shared" si="192"/>
        <v>3.5017183402684037E-3</v>
      </c>
      <c r="N991" s="13">
        <f t="shared" si="188"/>
        <v>2.1710653709664102E-3</v>
      </c>
      <c r="O991" s="13">
        <f t="shared" si="189"/>
        <v>4.1770542469870575</v>
      </c>
      <c r="Q991">
        <v>21.365923458881369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74.233939337716407</v>
      </c>
      <c r="G992" s="13">
        <f t="shared" si="183"/>
        <v>5.2448205558844601</v>
      </c>
      <c r="H992" s="13">
        <f t="shared" si="184"/>
        <v>68.989118781831948</v>
      </c>
      <c r="I992" s="16">
        <f t="shared" si="191"/>
        <v>78.848223868847114</v>
      </c>
      <c r="J992" s="13">
        <f t="shared" si="185"/>
        <v>49.831805121000784</v>
      </c>
      <c r="K992" s="13">
        <f t="shared" si="186"/>
        <v>29.01641874784633</v>
      </c>
      <c r="L992" s="13">
        <f t="shared" si="187"/>
        <v>18.005991102672059</v>
      </c>
      <c r="M992" s="13">
        <f t="shared" si="192"/>
        <v>18.00732175564136</v>
      </c>
      <c r="N992" s="13">
        <f t="shared" si="188"/>
        <v>11.164539488497644</v>
      </c>
      <c r="O992" s="13">
        <f t="shared" si="189"/>
        <v>16.409360044382105</v>
      </c>
      <c r="Q992">
        <v>16.215780790752572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19.357977242252829</v>
      </c>
      <c r="G993" s="13">
        <f t="shared" si="183"/>
        <v>0</v>
      </c>
      <c r="H993" s="13">
        <f t="shared" si="184"/>
        <v>19.357977242252829</v>
      </c>
      <c r="I993" s="16">
        <f t="shared" si="191"/>
        <v>30.368404887427101</v>
      </c>
      <c r="J993" s="13">
        <f t="shared" si="185"/>
        <v>26.155569608180326</v>
      </c>
      <c r="K993" s="13">
        <f t="shared" si="186"/>
        <v>4.2128352792467751</v>
      </c>
      <c r="L993" s="13">
        <f t="shared" si="187"/>
        <v>0</v>
      </c>
      <c r="M993" s="13">
        <f t="shared" si="192"/>
        <v>6.8427822671437166</v>
      </c>
      <c r="N993" s="13">
        <f t="shared" si="188"/>
        <v>4.242525005629104</v>
      </c>
      <c r="O993" s="13">
        <f t="shared" si="189"/>
        <v>4.242525005629104</v>
      </c>
      <c r="Q993">
        <v>13.009605474072281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0.27653060621499981</v>
      </c>
      <c r="G994" s="13">
        <f t="shared" si="183"/>
        <v>0</v>
      </c>
      <c r="H994" s="13">
        <f t="shared" si="184"/>
        <v>0.27653060621499981</v>
      </c>
      <c r="I994" s="16">
        <f t="shared" si="191"/>
        <v>4.4893658854617753</v>
      </c>
      <c r="J994" s="13">
        <f t="shared" si="185"/>
        <v>4.4717981837557064</v>
      </c>
      <c r="K994" s="13">
        <f t="shared" si="186"/>
        <v>1.7567701706068917E-2</v>
      </c>
      <c r="L994" s="13">
        <f t="shared" si="187"/>
        <v>0</v>
      </c>
      <c r="M994" s="13">
        <f t="shared" si="192"/>
        <v>2.6002572615146127</v>
      </c>
      <c r="N994" s="13">
        <f t="shared" si="188"/>
        <v>1.6121595021390598</v>
      </c>
      <c r="O994" s="13">
        <f t="shared" si="189"/>
        <v>1.6121595021390598</v>
      </c>
      <c r="Q994">
        <v>12.75881059354839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10.292797999372191</v>
      </c>
      <c r="G995" s="13">
        <f t="shared" si="183"/>
        <v>0</v>
      </c>
      <c r="H995" s="13">
        <f t="shared" si="184"/>
        <v>10.292797999372191</v>
      </c>
      <c r="I995" s="16">
        <f t="shared" si="191"/>
        <v>10.310365701078259</v>
      </c>
      <c r="J995" s="13">
        <f t="shared" si="185"/>
        <v>10.128079975202454</v>
      </c>
      <c r="K995" s="13">
        <f t="shared" si="186"/>
        <v>0.18228572587580594</v>
      </c>
      <c r="L995" s="13">
        <f t="shared" si="187"/>
        <v>0</v>
      </c>
      <c r="M995" s="13">
        <f t="shared" si="192"/>
        <v>0.98809775937555289</v>
      </c>
      <c r="N995" s="13">
        <f t="shared" si="188"/>
        <v>0.6126206108128428</v>
      </c>
      <c r="O995" s="13">
        <f t="shared" si="189"/>
        <v>0.6126206108128428</v>
      </c>
      <c r="Q995">
        <v>13.73374508880898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19.446713113471841</v>
      </c>
      <c r="G996" s="13">
        <f t="shared" si="183"/>
        <v>0</v>
      </c>
      <c r="H996" s="13">
        <f t="shared" si="184"/>
        <v>19.446713113471841</v>
      </c>
      <c r="I996" s="16">
        <f t="shared" si="191"/>
        <v>19.628998839347645</v>
      </c>
      <c r="J996" s="13">
        <f t="shared" si="185"/>
        <v>18.701900288335541</v>
      </c>
      <c r="K996" s="13">
        <f t="shared" si="186"/>
        <v>0.92709855101210437</v>
      </c>
      <c r="L996" s="13">
        <f t="shared" si="187"/>
        <v>0</v>
      </c>
      <c r="M996" s="13">
        <f t="shared" si="192"/>
        <v>0.37547714856271008</v>
      </c>
      <c r="N996" s="13">
        <f t="shared" si="188"/>
        <v>0.23279583210888025</v>
      </c>
      <c r="O996" s="13">
        <f t="shared" si="189"/>
        <v>0.23279583210888025</v>
      </c>
      <c r="Q996">
        <v>15.5984903143344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23.29958211500368</v>
      </c>
      <c r="G997" s="13">
        <f t="shared" si="183"/>
        <v>0</v>
      </c>
      <c r="H997" s="13">
        <f t="shared" si="184"/>
        <v>23.29958211500368</v>
      </c>
      <c r="I997" s="16">
        <f t="shared" si="191"/>
        <v>24.226680666015785</v>
      </c>
      <c r="J997" s="13">
        <f t="shared" si="185"/>
        <v>23.01290359866346</v>
      </c>
      <c r="K997" s="13">
        <f t="shared" si="186"/>
        <v>1.2137770673523249</v>
      </c>
      <c r="L997" s="13">
        <f t="shared" si="187"/>
        <v>0</v>
      </c>
      <c r="M997" s="13">
        <f t="shared" si="192"/>
        <v>0.14268131645382984</v>
      </c>
      <c r="N997" s="13">
        <f t="shared" si="188"/>
        <v>8.8462416201374502E-2</v>
      </c>
      <c r="O997" s="13">
        <f t="shared" si="189"/>
        <v>8.8462416201374502E-2</v>
      </c>
      <c r="Q997">
        <v>18.138266507083529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15.927352669799481</v>
      </c>
      <c r="G998" s="13">
        <f t="shared" si="183"/>
        <v>0</v>
      </c>
      <c r="H998" s="13">
        <f t="shared" si="184"/>
        <v>15.927352669799481</v>
      </c>
      <c r="I998" s="16">
        <f t="shared" si="191"/>
        <v>17.141129737151807</v>
      </c>
      <c r="J998" s="13">
        <f t="shared" si="185"/>
        <v>16.770840046941245</v>
      </c>
      <c r="K998" s="13">
        <f t="shared" si="186"/>
        <v>0.37028969021056213</v>
      </c>
      <c r="L998" s="13">
        <f t="shared" si="187"/>
        <v>0</v>
      </c>
      <c r="M998" s="13">
        <f t="shared" si="192"/>
        <v>5.4218900252455335E-2</v>
      </c>
      <c r="N998" s="13">
        <f t="shared" si="188"/>
        <v>3.3615718156522305E-2</v>
      </c>
      <c r="O998" s="13">
        <f t="shared" si="189"/>
        <v>3.3615718156522305E-2</v>
      </c>
      <c r="Q998">
        <v>19.508092604096731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0.257142857</v>
      </c>
      <c r="G999" s="13">
        <f t="shared" si="183"/>
        <v>0</v>
      </c>
      <c r="H999" s="13">
        <f t="shared" si="184"/>
        <v>0.257142857</v>
      </c>
      <c r="I999" s="16">
        <f t="shared" si="191"/>
        <v>0.62743254721056219</v>
      </c>
      <c r="J999" s="13">
        <f t="shared" si="185"/>
        <v>0.62742318681427933</v>
      </c>
      <c r="K999" s="13">
        <f t="shared" si="186"/>
        <v>9.360396282853678E-6</v>
      </c>
      <c r="L999" s="13">
        <f t="shared" si="187"/>
        <v>0</v>
      </c>
      <c r="M999" s="13">
        <f t="shared" si="192"/>
        <v>2.060318209593303E-2</v>
      </c>
      <c r="N999" s="13">
        <f t="shared" si="188"/>
        <v>1.2773972899478479E-2</v>
      </c>
      <c r="O999" s="13">
        <f t="shared" si="189"/>
        <v>1.2773972899478479E-2</v>
      </c>
      <c r="Q999">
        <v>24.439963000000009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0.78447013820822487</v>
      </c>
      <c r="G1000" s="13">
        <f t="shared" si="183"/>
        <v>0</v>
      </c>
      <c r="H1000" s="13">
        <f t="shared" si="184"/>
        <v>0.78447013820822487</v>
      </c>
      <c r="I1000" s="16">
        <f t="shared" si="191"/>
        <v>0.78447949860450772</v>
      </c>
      <c r="J1000" s="13">
        <f t="shared" si="185"/>
        <v>0.7844636585896777</v>
      </c>
      <c r="K1000" s="13">
        <f t="shared" si="186"/>
        <v>1.5840014830015292E-5</v>
      </c>
      <c r="L1000" s="13">
        <f t="shared" si="187"/>
        <v>0</v>
      </c>
      <c r="M1000" s="13">
        <f t="shared" si="192"/>
        <v>7.8292091964545507E-3</v>
      </c>
      <c r="N1000" s="13">
        <f t="shared" si="188"/>
        <v>4.8541097018018212E-3</v>
      </c>
      <c r="O1000" s="13">
        <f t="shared" si="189"/>
        <v>4.8541097018018212E-3</v>
      </c>
      <c r="Q1000">
        <v>25.47492133789169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8.3031873445224846</v>
      </c>
      <c r="G1001" s="13">
        <f t="shared" si="183"/>
        <v>0</v>
      </c>
      <c r="H1001" s="13">
        <f t="shared" si="184"/>
        <v>8.3031873445224846</v>
      </c>
      <c r="I1001" s="16">
        <f t="shared" si="191"/>
        <v>8.3032031845373151</v>
      </c>
      <c r="J1001" s="13">
        <f t="shared" si="185"/>
        <v>8.2846094292134573</v>
      </c>
      <c r="K1001" s="13">
        <f t="shared" si="186"/>
        <v>1.8593755323857764E-2</v>
      </c>
      <c r="L1001" s="13">
        <f t="shared" si="187"/>
        <v>0</v>
      </c>
      <c r="M1001" s="13">
        <f t="shared" si="192"/>
        <v>2.9750994946527295E-3</v>
      </c>
      <c r="N1001" s="13">
        <f t="shared" si="188"/>
        <v>1.8445616866846924E-3</v>
      </c>
      <c r="O1001" s="13">
        <f t="shared" si="189"/>
        <v>1.8445616866846924E-3</v>
      </c>
      <c r="Q1001">
        <v>25.52360397309014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55.985543888014142</v>
      </c>
      <c r="G1002" s="13">
        <f t="shared" si="183"/>
        <v>3.2045987636198809</v>
      </c>
      <c r="H1002" s="13">
        <f t="shared" si="184"/>
        <v>52.780945124394265</v>
      </c>
      <c r="I1002" s="16">
        <f t="shared" si="191"/>
        <v>52.799538879718121</v>
      </c>
      <c r="J1002" s="13">
        <f t="shared" si="185"/>
        <v>47.464598844555368</v>
      </c>
      <c r="K1002" s="13">
        <f t="shared" si="186"/>
        <v>5.3349400351627523</v>
      </c>
      <c r="L1002" s="13">
        <f t="shared" si="187"/>
        <v>0</v>
      </c>
      <c r="M1002" s="13">
        <f t="shared" si="192"/>
        <v>1.1305378079680371E-3</v>
      </c>
      <c r="N1002" s="13">
        <f t="shared" si="188"/>
        <v>7.0093344094018307E-4</v>
      </c>
      <c r="O1002" s="13">
        <f t="shared" si="189"/>
        <v>3.2052996970608212</v>
      </c>
      <c r="Q1002">
        <v>23.607032873288851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118.11855338960039</v>
      </c>
      <c r="G1003" s="13">
        <f t="shared" si="183"/>
        <v>10.151243489372286</v>
      </c>
      <c r="H1003" s="13">
        <f t="shared" si="184"/>
        <v>107.9673099002281</v>
      </c>
      <c r="I1003" s="16">
        <f t="shared" si="191"/>
        <v>113.30224993539085</v>
      </c>
      <c r="J1003" s="13">
        <f t="shared" si="185"/>
        <v>65.566663433228072</v>
      </c>
      <c r="K1003" s="13">
        <f t="shared" si="186"/>
        <v>47.735586502162775</v>
      </c>
      <c r="L1003" s="13">
        <f t="shared" si="187"/>
        <v>36.862796832397443</v>
      </c>
      <c r="M1003" s="13">
        <f t="shared" si="192"/>
        <v>36.863226436764471</v>
      </c>
      <c r="N1003" s="13">
        <f t="shared" si="188"/>
        <v>22.855200390793971</v>
      </c>
      <c r="O1003" s="13">
        <f t="shared" si="189"/>
        <v>33.006443880166259</v>
      </c>
      <c r="Q1003">
        <v>19.38085231891019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42.831770123642713</v>
      </c>
      <c r="G1004" s="13">
        <f t="shared" si="183"/>
        <v>1.7339699645806466</v>
      </c>
      <c r="H1004" s="13">
        <f t="shared" si="184"/>
        <v>41.097800159062068</v>
      </c>
      <c r="I1004" s="16">
        <f t="shared" si="191"/>
        <v>51.970589828827393</v>
      </c>
      <c r="J1004" s="13">
        <f t="shared" si="185"/>
        <v>40.695825039456594</v>
      </c>
      <c r="K1004" s="13">
        <f t="shared" si="186"/>
        <v>11.274764789370799</v>
      </c>
      <c r="L1004" s="13">
        <f t="shared" si="187"/>
        <v>0.13388661544972469</v>
      </c>
      <c r="M1004" s="13">
        <f t="shared" si="192"/>
        <v>14.141912661420225</v>
      </c>
      <c r="N1004" s="13">
        <f t="shared" si="188"/>
        <v>8.7679858500805388</v>
      </c>
      <c r="O1004" s="13">
        <f t="shared" si="189"/>
        <v>10.501955814661185</v>
      </c>
      <c r="Q1004">
        <v>16.464132186189548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0.114285714</v>
      </c>
      <c r="G1005" s="13">
        <f t="shared" si="183"/>
        <v>0</v>
      </c>
      <c r="H1005" s="13">
        <f t="shared" si="184"/>
        <v>0.114285714</v>
      </c>
      <c r="I1005" s="16">
        <f t="shared" si="191"/>
        <v>11.255163887921073</v>
      </c>
      <c r="J1005" s="13">
        <f t="shared" si="185"/>
        <v>10.935182161220711</v>
      </c>
      <c r="K1005" s="13">
        <f t="shared" si="186"/>
        <v>0.3199817267003624</v>
      </c>
      <c r="L1005" s="13">
        <f t="shared" si="187"/>
        <v>0</v>
      </c>
      <c r="M1005" s="13">
        <f t="shared" si="192"/>
        <v>5.3739268113396861</v>
      </c>
      <c r="N1005" s="13">
        <f t="shared" si="188"/>
        <v>3.3318346230306055</v>
      </c>
      <c r="O1005" s="13">
        <f t="shared" si="189"/>
        <v>3.3318346230306055</v>
      </c>
      <c r="Q1005">
        <v>11.417014593548391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18.171099366887951</v>
      </c>
      <c r="G1006" s="13">
        <f t="shared" si="183"/>
        <v>0</v>
      </c>
      <c r="H1006" s="13">
        <f t="shared" si="184"/>
        <v>18.171099366887951</v>
      </c>
      <c r="I1006" s="16">
        <f t="shared" si="191"/>
        <v>18.491081093588313</v>
      </c>
      <c r="J1006" s="13">
        <f t="shared" si="185"/>
        <v>17.33957277348653</v>
      </c>
      <c r="K1006" s="13">
        <f t="shared" si="186"/>
        <v>1.1515083201017831</v>
      </c>
      <c r="L1006" s="13">
        <f t="shared" si="187"/>
        <v>0</v>
      </c>
      <c r="M1006" s="13">
        <f t="shared" si="192"/>
        <v>2.0420921883090806</v>
      </c>
      <c r="N1006" s="13">
        <f t="shared" si="188"/>
        <v>1.2660971567516299</v>
      </c>
      <c r="O1006" s="13">
        <f t="shared" si="189"/>
        <v>1.2660971567516299</v>
      </c>
      <c r="Q1006">
        <v>12.560338545421651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27.17867409443129</v>
      </c>
      <c r="G1007" s="13">
        <f t="shared" si="183"/>
        <v>0</v>
      </c>
      <c r="H1007" s="13">
        <f t="shared" si="184"/>
        <v>27.17867409443129</v>
      </c>
      <c r="I1007" s="16">
        <f t="shared" si="191"/>
        <v>28.330182414533073</v>
      </c>
      <c r="J1007" s="13">
        <f t="shared" si="185"/>
        <v>25.070156694744153</v>
      </c>
      <c r="K1007" s="13">
        <f t="shared" si="186"/>
        <v>3.2600257197889206</v>
      </c>
      <c r="L1007" s="13">
        <f t="shared" si="187"/>
        <v>0</v>
      </c>
      <c r="M1007" s="13">
        <f t="shared" si="192"/>
        <v>0.77599503155745064</v>
      </c>
      <c r="N1007" s="13">
        <f t="shared" si="188"/>
        <v>0.48111691956561942</v>
      </c>
      <c r="O1007" s="13">
        <f t="shared" si="189"/>
        <v>0.48111691956561942</v>
      </c>
      <c r="Q1007">
        <v>13.66102569710471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4.0633947547168772</v>
      </c>
      <c r="G1008" s="13">
        <f t="shared" si="183"/>
        <v>0</v>
      </c>
      <c r="H1008" s="13">
        <f t="shared" si="184"/>
        <v>4.0633947547168772</v>
      </c>
      <c r="I1008" s="16">
        <f t="shared" si="191"/>
        <v>7.3234204745057978</v>
      </c>
      <c r="J1008" s="13">
        <f t="shared" si="185"/>
        <v>7.2862157879548164</v>
      </c>
      <c r="K1008" s="13">
        <f t="shared" si="186"/>
        <v>3.7204686550981414E-2</v>
      </c>
      <c r="L1008" s="13">
        <f t="shared" si="187"/>
        <v>0</v>
      </c>
      <c r="M1008" s="13">
        <f t="shared" si="192"/>
        <v>0.29487811199183123</v>
      </c>
      <c r="N1008" s="13">
        <f t="shared" si="188"/>
        <v>0.18282442943493535</v>
      </c>
      <c r="O1008" s="13">
        <f t="shared" si="189"/>
        <v>0.18282442943493535</v>
      </c>
      <c r="Q1008">
        <v>17.895657752055129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2.9897122272875292</v>
      </c>
      <c r="G1009" s="13">
        <f t="shared" si="183"/>
        <v>0</v>
      </c>
      <c r="H1009" s="13">
        <f t="shared" si="184"/>
        <v>2.9897122272875292</v>
      </c>
      <c r="I1009" s="16">
        <f t="shared" si="191"/>
        <v>3.0269169138385106</v>
      </c>
      <c r="J1009" s="13">
        <f t="shared" si="185"/>
        <v>3.0244442690529785</v>
      </c>
      <c r="K1009" s="13">
        <f t="shared" si="186"/>
        <v>2.4726447855321076E-3</v>
      </c>
      <c r="L1009" s="13">
        <f t="shared" si="187"/>
        <v>0</v>
      </c>
      <c r="M1009" s="13">
        <f t="shared" si="192"/>
        <v>0.11205368255689588</v>
      </c>
      <c r="N1009" s="13">
        <f t="shared" si="188"/>
        <v>6.9473283185275445E-2</v>
      </c>
      <c r="O1009" s="13">
        <f t="shared" si="189"/>
        <v>6.9473283185275445E-2</v>
      </c>
      <c r="Q1009">
        <v>18.369348930894741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21.009330042302551</v>
      </c>
      <c r="G1010" s="13">
        <f t="shared" si="183"/>
        <v>0</v>
      </c>
      <c r="H1010" s="13">
        <f t="shared" si="184"/>
        <v>21.009330042302551</v>
      </c>
      <c r="I1010" s="16">
        <f t="shared" si="191"/>
        <v>21.011802687088082</v>
      </c>
      <c r="J1010" s="13">
        <f t="shared" si="185"/>
        <v>20.313304553761604</v>
      </c>
      <c r="K1010" s="13">
        <f t="shared" si="186"/>
        <v>0.6984981333264777</v>
      </c>
      <c r="L1010" s="13">
        <f t="shared" si="187"/>
        <v>0</v>
      </c>
      <c r="M1010" s="13">
        <f t="shared" si="192"/>
        <v>4.2580399371620434E-2</v>
      </c>
      <c r="N1010" s="13">
        <f t="shared" si="188"/>
        <v>2.6399847610404668E-2</v>
      </c>
      <c r="O1010" s="13">
        <f t="shared" si="189"/>
        <v>2.6399847610404668E-2</v>
      </c>
      <c r="Q1010">
        <v>19.21247376009476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7.8838836846329796</v>
      </c>
      <c r="G1011" s="13">
        <f t="shared" si="183"/>
        <v>0</v>
      </c>
      <c r="H1011" s="13">
        <f t="shared" si="184"/>
        <v>7.8838836846329796</v>
      </c>
      <c r="I1011" s="16">
        <f t="shared" si="191"/>
        <v>8.5823818179594582</v>
      </c>
      <c r="J1011" s="13">
        <f t="shared" si="185"/>
        <v>8.5516587022611077</v>
      </c>
      <c r="K1011" s="13">
        <f t="shared" si="186"/>
        <v>3.0723115698350512E-2</v>
      </c>
      <c r="L1011" s="13">
        <f t="shared" si="187"/>
        <v>0</v>
      </c>
      <c r="M1011" s="13">
        <f t="shared" si="192"/>
        <v>1.6180551761215765E-2</v>
      </c>
      <c r="N1011" s="13">
        <f t="shared" si="188"/>
        <v>1.0031942091953775E-2</v>
      </c>
      <c r="O1011" s="13">
        <f t="shared" si="189"/>
        <v>1.0031942091953775E-2</v>
      </c>
      <c r="Q1011">
        <v>22.628908017059491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2.0806041801152982E-2</v>
      </c>
      <c r="G1012" s="13">
        <f t="shared" si="183"/>
        <v>0</v>
      </c>
      <c r="H1012" s="13">
        <f t="shared" si="184"/>
        <v>2.0806041801152982E-2</v>
      </c>
      <c r="I1012" s="16">
        <f t="shared" si="191"/>
        <v>5.1529157499503493E-2</v>
      </c>
      <c r="J1012" s="13">
        <f t="shared" si="185"/>
        <v>5.1529153648191175E-2</v>
      </c>
      <c r="K1012" s="13">
        <f t="shared" si="186"/>
        <v>3.8513123176708852E-9</v>
      </c>
      <c r="L1012" s="13">
        <f t="shared" si="187"/>
        <v>0</v>
      </c>
      <c r="M1012" s="13">
        <f t="shared" si="192"/>
        <v>6.1486096692619906E-3</v>
      </c>
      <c r="N1012" s="13">
        <f t="shared" si="188"/>
        <v>3.8121379949424342E-3</v>
      </c>
      <c r="O1012" s="13">
        <f t="shared" si="189"/>
        <v>3.8121379949424342E-3</v>
      </c>
      <c r="Q1012">
        <v>26.58416200000001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2.2625785892622101</v>
      </c>
      <c r="G1013" s="13">
        <f t="shared" si="183"/>
        <v>0</v>
      </c>
      <c r="H1013" s="13">
        <f t="shared" si="184"/>
        <v>2.2625785892622101</v>
      </c>
      <c r="I1013" s="16">
        <f t="shared" si="191"/>
        <v>2.2625785931135223</v>
      </c>
      <c r="J1013" s="13">
        <f t="shared" si="185"/>
        <v>2.2622564002536927</v>
      </c>
      <c r="K1013" s="13">
        <f t="shared" si="186"/>
        <v>3.2219285982959533E-4</v>
      </c>
      <c r="L1013" s="13">
        <f t="shared" si="187"/>
        <v>0</v>
      </c>
      <c r="M1013" s="13">
        <f t="shared" si="192"/>
        <v>2.3364716743195565E-3</v>
      </c>
      <c r="N1013" s="13">
        <f t="shared" si="188"/>
        <v>1.4486124380781249E-3</v>
      </c>
      <c r="O1013" s="13">
        <f t="shared" si="189"/>
        <v>1.4486124380781249E-3</v>
      </c>
      <c r="Q1013">
        <v>26.668721110992831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7.8109232061656328</v>
      </c>
      <c r="G1014" s="13">
        <f t="shared" si="183"/>
        <v>0</v>
      </c>
      <c r="H1014" s="13">
        <f t="shared" si="184"/>
        <v>7.8109232061656328</v>
      </c>
      <c r="I1014" s="16">
        <f t="shared" si="191"/>
        <v>7.8112453990254629</v>
      </c>
      <c r="J1014" s="13">
        <f t="shared" si="185"/>
        <v>7.7945310653017872</v>
      </c>
      <c r="K1014" s="13">
        <f t="shared" si="186"/>
        <v>1.6714333723675701E-2</v>
      </c>
      <c r="L1014" s="13">
        <f t="shared" si="187"/>
        <v>0</v>
      </c>
      <c r="M1014" s="13">
        <f t="shared" si="192"/>
        <v>8.8785923624143154E-4</v>
      </c>
      <c r="N1014" s="13">
        <f t="shared" si="188"/>
        <v>5.5047272646968756E-4</v>
      </c>
      <c r="O1014" s="13">
        <f t="shared" si="189"/>
        <v>5.5047272646968756E-4</v>
      </c>
      <c r="Q1014">
        <v>24.972950610664569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1.8821982559297701</v>
      </c>
      <c r="G1015" s="13">
        <f t="shared" si="183"/>
        <v>0</v>
      </c>
      <c r="H1015" s="13">
        <f t="shared" si="184"/>
        <v>1.8821982559297701</v>
      </c>
      <c r="I1015" s="16">
        <f t="shared" si="191"/>
        <v>1.8989125896534458</v>
      </c>
      <c r="J1015" s="13">
        <f t="shared" si="185"/>
        <v>1.8985605460155233</v>
      </c>
      <c r="K1015" s="13">
        <f t="shared" si="186"/>
        <v>3.5204363792251669E-4</v>
      </c>
      <c r="L1015" s="13">
        <f t="shared" si="187"/>
        <v>0</v>
      </c>
      <c r="M1015" s="13">
        <f t="shared" si="192"/>
        <v>3.3738650977174398E-4</v>
      </c>
      <c r="N1015" s="13">
        <f t="shared" si="188"/>
        <v>2.0917963605848126E-4</v>
      </c>
      <c r="O1015" s="13">
        <f t="shared" si="189"/>
        <v>2.0917963605848126E-4</v>
      </c>
      <c r="Q1015">
        <v>22.265977749198839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48.556130599143273</v>
      </c>
      <c r="G1016" s="13">
        <f t="shared" si="183"/>
        <v>2.3739695207654519</v>
      </c>
      <c r="H1016" s="13">
        <f t="shared" si="184"/>
        <v>46.182161078377824</v>
      </c>
      <c r="I1016" s="16">
        <f t="shared" si="191"/>
        <v>46.182513122015749</v>
      </c>
      <c r="J1016" s="13">
        <f t="shared" si="185"/>
        <v>39.192180268471546</v>
      </c>
      <c r="K1016" s="13">
        <f t="shared" si="186"/>
        <v>6.9903328535442029</v>
      </c>
      <c r="L1016" s="13">
        <f t="shared" si="187"/>
        <v>0</v>
      </c>
      <c r="M1016" s="13">
        <f t="shared" si="192"/>
        <v>1.2820687371326272E-4</v>
      </c>
      <c r="N1016" s="13">
        <f t="shared" si="188"/>
        <v>7.9488261702222889E-5</v>
      </c>
      <c r="O1016" s="13">
        <f t="shared" si="189"/>
        <v>2.374049009027154</v>
      </c>
      <c r="Q1016">
        <v>18.226881429956489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57.095461672868282</v>
      </c>
      <c r="G1017" s="13">
        <f t="shared" si="183"/>
        <v>3.328690684935538</v>
      </c>
      <c r="H1017" s="13">
        <f t="shared" si="184"/>
        <v>53.766770987932745</v>
      </c>
      <c r="I1017" s="16">
        <f t="shared" si="191"/>
        <v>60.757103841476948</v>
      </c>
      <c r="J1017" s="13">
        <f t="shared" si="185"/>
        <v>39.223864013839126</v>
      </c>
      <c r="K1017" s="13">
        <f t="shared" si="186"/>
        <v>21.533239827637821</v>
      </c>
      <c r="L1017" s="13">
        <f t="shared" si="187"/>
        <v>10.467789992924011</v>
      </c>
      <c r="M1017" s="13">
        <f t="shared" si="192"/>
        <v>10.467838711536022</v>
      </c>
      <c r="N1017" s="13">
        <f t="shared" si="188"/>
        <v>6.4900600011523331</v>
      </c>
      <c r="O1017" s="13">
        <f t="shared" si="189"/>
        <v>9.8187506860878706</v>
      </c>
      <c r="Q1017">
        <v>12.97772862415723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20.74290709035072</v>
      </c>
      <c r="G1018" s="13">
        <f t="shared" si="183"/>
        <v>0</v>
      </c>
      <c r="H1018" s="13">
        <f t="shared" si="184"/>
        <v>20.74290709035072</v>
      </c>
      <c r="I1018" s="16">
        <f t="shared" si="191"/>
        <v>31.80835692506453</v>
      </c>
      <c r="J1018" s="13">
        <f t="shared" si="185"/>
        <v>26.094062520552448</v>
      </c>
      <c r="K1018" s="13">
        <f t="shared" si="186"/>
        <v>5.7142944045120814</v>
      </c>
      <c r="L1018" s="13">
        <f t="shared" si="187"/>
        <v>0</v>
      </c>
      <c r="M1018" s="13">
        <f t="shared" si="192"/>
        <v>3.9777787103836886</v>
      </c>
      <c r="N1018" s="13">
        <f t="shared" si="188"/>
        <v>2.4662228004378868</v>
      </c>
      <c r="O1018" s="13">
        <f t="shared" si="189"/>
        <v>2.4662228004378868</v>
      </c>
      <c r="Q1018">
        <v>11.236805593548389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34.996601364045837</v>
      </c>
      <c r="G1019" s="13">
        <f t="shared" si="183"/>
        <v>0.85797612208305918</v>
      </c>
      <c r="H1019" s="13">
        <f t="shared" si="184"/>
        <v>34.138625241962778</v>
      </c>
      <c r="I1019" s="16">
        <f t="shared" si="191"/>
        <v>39.852919646474859</v>
      </c>
      <c r="J1019" s="13">
        <f t="shared" si="185"/>
        <v>30.374057372905412</v>
      </c>
      <c r="K1019" s="13">
        <f t="shared" si="186"/>
        <v>9.4788622735694474</v>
      </c>
      <c r="L1019" s="13">
        <f t="shared" si="187"/>
        <v>0</v>
      </c>
      <c r="M1019" s="13">
        <f t="shared" si="192"/>
        <v>1.5115559099458018</v>
      </c>
      <c r="N1019" s="13">
        <f t="shared" si="188"/>
        <v>0.9371646641663971</v>
      </c>
      <c r="O1019" s="13">
        <f t="shared" si="189"/>
        <v>1.7951407862494562</v>
      </c>
      <c r="Q1019">
        <v>11.64864518967712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13.493459732612351</v>
      </c>
      <c r="G1020" s="13">
        <f t="shared" si="183"/>
        <v>0</v>
      </c>
      <c r="H1020" s="13">
        <f t="shared" si="184"/>
        <v>13.493459732612351</v>
      </c>
      <c r="I1020" s="16">
        <f t="shared" si="191"/>
        <v>22.972322006181798</v>
      </c>
      <c r="J1020" s="13">
        <f t="shared" si="185"/>
        <v>21.475360728304512</v>
      </c>
      <c r="K1020" s="13">
        <f t="shared" si="186"/>
        <v>1.4969612778772863</v>
      </c>
      <c r="L1020" s="13">
        <f t="shared" si="187"/>
        <v>0</v>
      </c>
      <c r="M1020" s="13">
        <f t="shared" si="192"/>
        <v>0.5743912457794047</v>
      </c>
      <c r="N1020" s="13">
        <f t="shared" si="188"/>
        <v>0.35612257238323092</v>
      </c>
      <c r="O1020" s="13">
        <f t="shared" si="189"/>
        <v>0.35612257238323092</v>
      </c>
      <c r="Q1020">
        <v>15.34033774321307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18.53049606142315</v>
      </c>
      <c r="G1021" s="13">
        <f t="shared" si="183"/>
        <v>0</v>
      </c>
      <c r="H1021" s="13">
        <f t="shared" si="184"/>
        <v>18.53049606142315</v>
      </c>
      <c r="I1021" s="16">
        <f t="shared" si="191"/>
        <v>20.027457339300437</v>
      </c>
      <c r="J1021" s="13">
        <f t="shared" si="185"/>
        <v>19.053083041164886</v>
      </c>
      <c r="K1021" s="13">
        <f t="shared" si="186"/>
        <v>0.97437429813555099</v>
      </c>
      <c r="L1021" s="13">
        <f t="shared" si="187"/>
        <v>0</v>
      </c>
      <c r="M1021" s="13">
        <f t="shared" si="192"/>
        <v>0.21826867339617378</v>
      </c>
      <c r="N1021" s="13">
        <f t="shared" si="188"/>
        <v>0.13532657750562774</v>
      </c>
      <c r="O1021" s="13">
        <f t="shared" si="189"/>
        <v>0.13532657750562774</v>
      </c>
      <c r="Q1021">
        <v>15.657817574578671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6.3885213867949373</v>
      </c>
      <c r="G1022" s="13">
        <f t="shared" si="183"/>
        <v>0</v>
      </c>
      <c r="H1022" s="13">
        <f t="shared" si="184"/>
        <v>6.3885213867949373</v>
      </c>
      <c r="I1022" s="16">
        <f t="shared" si="191"/>
        <v>7.3628956849304883</v>
      </c>
      <c r="J1022" s="13">
        <f t="shared" si="185"/>
        <v>7.3315244769767522</v>
      </c>
      <c r="K1022" s="13">
        <f t="shared" si="186"/>
        <v>3.1371207953736047E-2</v>
      </c>
      <c r="L1022" s="13">
        <f t="shared" si="187"/>
        <v>0</v>
      </c>
      <c r="M1022" s="13">
        <f t="shared" si="192"/>
        <v>8.2942095890546047E-2</v>
      </c>
      <c r="N1022" s="13">
        <f t="shared" si="188"/>
        <v>5.142409945213855E-2</v>
      </c>
      <c r="O1022" s="13">
        <f t="shared" si="189"/>
        <v>5.142409945213855E-2</v>
      </c>
      <c r="Q1022">
        <v>19.22375052873566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16.353135926723251</v>
      </c>
      <c r="G1023" s="13">
        <f t="shared" si="183"/>
        <v>0</v>
      </c>
      <c r="H1023" s="13">
        <f t="shared" si="184"/>
        <v>16.353135926723251</v>
      </c>
      <c r="I1023" s="16">
        <f t="shared" si="191"/>
        <v>16.384507134676987</v>
      </c>
      <c r="J1023" s="13">
        <f t="shared" si="185"/>
        <v>16.186775562152039</v>
      </c>
      <c r="K1023" s="13">
        <f t="shared" si="186"/>
        <v>0.19773157252494755</v>
      </c>
      <c r="L1023" s="13">
        <f t="shared" si="187"/>
        <v>0</v>
      </c>
      <c r="M1023" s="13">
        <f t="shared" si="192"/>
        <v>3.1517996438407497E-2</v>
      </c>
      <c r="N1023" s="13">
        <f t="shared" si="188"/>
        <v>1.9541157791812647E-2</v>
      </c>
      <c r="O1023" s="13">
        <f t="shared" si="189"/>
        <v>1.9541157791812647E-2</v>
      </c>
      <c r="Q1023">
        <v>23.091555291126021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0.69441680177031762</v>
      </c>
      <c r="G1024" s="13">
        <f t="shared" si="183"/>
        <v>0</v>
      </c>
      <c r="H1024" s="13">
        <f t="shared" si="184"/>
        <v>0.69441680177031762</v>
      </c>
      <c r="I1024" s="16">
        <f t="shared" si="191"/>
        <v>0.89214837429526517</v>
      </c>
      <c r="J1024" s="13">
        <f t="shared" si="185"/>
        <v>0.89212171609308766</v>
      </c>
      <c r="K1024" s="13">
        <f t="shared" si="186"/>
        <v>2.6658202177509693E-5</v>
      </c>
      <c r="L1024" s="13">
        <f t="shared" si="187"/>
        <v>0</v>
      </c>
      <c r="M1024" s="13">
        <f t="shared" si="192"/>
        <v>1.1976838646594851E-2</v>
      </c>
      <c r="N1024" s="13">
        <f t="shared" si="188"/>
        <v>7.4256399608888073E-3</v>
      </c>
      <c r="O1024" s="13">
        <f t="shared" si="189"/>
        <v>7.4256399608888073E-3</v>
      </c>
      <c r="Q1024">
        <v>24.506968910161621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9.4229616540029859</v>
      </c>
      <c r="G1025" s="13">
        <f t="shared" si="183"/>
        <v>0</v>
      </c>
      <c r="H1025" s="13">
        <f t="shared" si="184"/>
        <v>9.4229616540029859</v>
      </c>
      <c r="I1025" s="16">
        <f t="shared" si="191"/>
        <v>9.4229883122051632</v>
      </c>
      <c r="J1025" s="13">
        <f t="shared" si="185"/>
        <v>9.3935432452352305</v>
      </c>
      <c r="K1025" s="13">
        <f t="shared" si="186"/>
        <v>2.9445066969932654E-2</v>
      </c>
      <c r="L1025" s="13">
        <f t="shared" si="187"/>
        <v>0</v>
      </c>
      <c r="M1025" s="13">
        <f t="shared" si="192"/>
        <v>4.5511986857060434E-3</v>
      </c>
      <c r="N1025" s="13">
        <f t="shared" si="188"/>
        <v>2.821743185137747E-3</v>
      </c>
      <c r="O1025" s="13">
        <f t="shared" si="189"/>
        <v>2.821743185137747E-3</v>
      </c>
      <c r="Q1025">
        <v>24.937196000000011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4.3386711804308762</v>
      </c>
      <c r="G1026" s="13">
        <f t="shared" si="183"/>
        <v>0</v>
      </c>
      <c r="H1026" s="13">
        <f t="shared" si="184"/>
        <v>4.3386711804308762</v>
      </c>
      <c r="I1026" s="16">
        <f t="shared" si="191"/>
        <v>4.3681162474008088</v>
      </c>
      <c r="J1026" s="13">
        <f t="shared" si="185"/>
        <v>4.364002166774414</v>
      </c>
      <c r="K1026" s="13">
        <f t="shared" si="186"/>
        <v>4.1140806263948448E-3</v>
      </c>
      <c r="L1026" s="13">
        <f t="shared" si="187"/>
        <v>0</v>
      </c>
      <c r="M1026" s="13">
        <f t="shared" si="192"/>
        <v>1.7294555005682964E-3</v>
      </c>
      <c r="N1026" s="13">
        <f t="shared" si="188"/>
        <v>1.0722624103523437E-3</v>
      </c>
      <c r="O1026" s="13">
        <f t="shared" si="189"/>
        <v>1.0722624103523437E-3</v>
      </c>
      <c r="Q1026">
        <v>22.546796950777761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13.10718095036299</v>
      </c>
      <c r="G1027" s="13">
        <f t="shared" si="183"/>
        <v>0</v>
      </c>
      <c r="H1027" s="13">
        <f t="shared" si="184"/>
        <v>13.10718095036299</v>
      </c>
      <c r="I1027" s="16">
        <f t="shared" si="191"/>
        <v>13.111295030989385</v>
      </c>
      <c r="J1027" s="13">
        <f t="shared" si="185"/>
        <v>12.940242474952434</v>
      </c>
      <c r="K1027" s="13">
        <f t="shared" si="186"/>
        <v>0.17105255603695113</v>
      </c>
      <c r="L1027" s="13">
        <f t="shared" si="187"/>
        <v>0</v>
      </c>
      <c r="M1027" s="13">
        <f t="shared" si="192"/>
        <v>6.5719309021595269E-4</v>
      </c>
      <c r="N1027" s="13">
        <f t="shared" si="188"/>
        <v>4.0745971593389067E-4</v>
      </c>
      <c r="O1027" s="13">
        <f t="shared" si="189"/>
        <v>4.0745971593389067E-4</v>
      </c>
      <c r="Q1027">
        <v>19.37673926952419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64.657265458846169</v>
      </c>
      <c r="G1028" s="13">
        <f t="shared" si="183"/>
        <v>4.1741215566800784</v>
      </c>
      <c r="H1028" s="13">
        <f t="shared" si="184"/>
        <v>60.483143902166091</v>
      </c>
      <c r="I1028" s="16">
        <f t="shared" si="191"/>
        <v>60.654196458203046</v>
      </c>
      <c r="J1028" s="13">
        <f t="shared" si="185"/>
        <v>44.922243216190459</v>
      </c>
      <c r="K1028" s="13">
        <f t="shared" si="186"/>
        <v>15.731953242012587</v>
      </c>
      <c r="L1028" s="13">
        <f t="shared" si="187"/>
        <v>4.6238478068526296</v>
      </c>
      <c r="M1028" s="13">
        <f t="shared" si="192"/>
        <v>4.624097540226912</v>
      </c>
      <c r="N1028" s="13">
        <f t="shared" si="188"/>
        <v>2.8669404749406855</v>
      </c>
      <c r="O1028" s="13">
        <f t="shared" si="189"/>
        <v>7.0410620316207639</v>
      </c>
      <c r="Q1028">
        <v>16.770557779279098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28.50040702030995</v>
      </c>
      <c r="G1029" s="13">
        <f t="shared" si="183"/>
        <v>0.13168337467922681</v>
      </c>
      <c r="H1029" s="13">
        <f t="shared" si="184"/>
        <v>28.368723645630723</v>
      </c>
      <c r="I1029" s="16">
        <f t="shared" si="191"/>
        <v>39.476829080790679</v>
      </c>
      <c r="J1029" s="13">
        <f t="shared" si="185"/>
        <v>32.851864011408502</v>
      </c>
      <c r="K1029" s="13">
        <f t="shared" si="186"/>
        <v>6.6249650693821778</v>
      </c>
      <c r="L1029" s="13">
        <f t="shared" si="187"/>
        <v>0</v>
      </c>
      <c r="M1029" s="13">
        <f t="shared" si="192"/>
        <v>1.7571570652862265</v>
      </c>
      <c r="N1029" s="13">
        <f t="shared" si="188"/>
        <v>1.0894373804774604</v>
      </c>
      <c r="O1029" s="13">
        <f t="shared" si="189"/>
        <v>1.2211207551566872</v>
      </c>
      <c r="Q1029">
        <v>15.044416328792851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64.65520044904747</v>
      </c>
      <c r="G1030" s="13">
        <f t="shared" ref="G1030:G1093" si="194">IF((F1030-$J$2)&gt;0,$I$2*(F1030-$J$2),0)</f>
        <v>4.1738906827928828</v>
      </c>
      <c r="H1030" s="13">
        <f t="shared" ref="H1030:H1093" si="195">F1030-G1030</f>
        <v>60.48130976625459</v>
      </c>
      <c r="I1030" s="16">
        <f t="shared" si="191"/>
        <v>67.106274835636768</v>
      </c>
      <c r="J1030" s="13">
        <f t="shared" ref="J1030:J1093" si="196">I1030/SQRT(1+(I1030/($K$2*(300+(25*Q1030)+0.05*(Q1030)^3)))^2)</f>
        <v>41.516110694478805</v>
      </c>
      <c r="K1030" s="13">
        <f t="shared" ref="K1030:K1093" si="197">I1030-J1030</f>
        <v>25.590164141157963</v>
      </c>
      <c r="L1030" s="13">
        <f t="shared" ref="L1030:L1093" si="198">IF(K1030&gt;$N$2,(K1030-$N$2)/$L$2,0)</f>
        <v>14.5545439899124</v>
      </c>
      <c r="M1030" s="13">
        <f t="shared" si="192"/>
        <v>15.222263674721166</v>
      </c>
      <c r="N1030" s="13">
        <f t="shared" ref="N1030:N1093" si="199">$M$2*M1030</f>
        <v>9.4378034783271225</v>
      </c>
      <c r="O1030" s="13">
        <f t="shared" ref="O1030:O1093" si="200">N1030+G1030</f>
        <v>13.611694161120006</v>
      </c>
      <c r="Q1030">
        <v>13.39206559354839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119.66694423736421</v>
      </c>
      <c r="G1031" s="13">
        <f t="shared" si="194"/>
        <v>10.324357928899751</v>
      </c>
      <c r="H1031" s="13">
        <f t="shared" si="195"/>
        <v>109.34258630846446</v>
      </c>
      <c r="I1031" s="16">
        <f t="shared" ref="I1031:I1094" si="202">H1031+K1030-L1030</f>
        <v>120.37820645971003</v>
      </c>
      <c r="J1031" s="13">
        <f t="shared" si="196"/>
        <v>48.679928258916519</v>
      </c>
      <c r="K1031" s="13">
        <f t="shared" si="197"/>
        <v>71.69827820079351</v>
      </c>
      <c r="L1031" s="13">
        <f t="shared" si="198"/>
        <v>61.001680999306465</v>
      </c>
      <c r="M1031" s="13">
        <f t="shared" ref="M1031:M1094" si="203">L1031+M1030-N1030</f>
        <v>66.786141195700509</v>
      </c>
      <c r="N1031" s="13">
        <f t="shared" si="199"/>
        <v>41.407407541334315</v>
      </c>
      <c r="O1031" s="13">
        <f t="shared" si="200"/>
        <v>51.731765470234066</v>
      </c>
      <c r="Q1031">
        <v>13.49723734369808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27.93667364810857</v>
      </c>
      <c r="G1032" s="13">
        <f t="shared" si="194"/>
        <v>6.8656402572984998E-2</v>
      </c>
      <c r="H1032" s="13">
        <f t="shared" si="195"/>
        <v>27.868017245535587</v>
      </c>
      <c r="I1032" s="16">
        <f t="shared" si="202"/>
        <v>38.564614447022628</v>
      </c>
      <c r="J1032" s="13">
        <f t="shared" si="196"/>
        <v>32.705196431515347</v>
      </c>
      <c r="K1032" s="13">
        <f t="shared" si="197"/>
        <v>5.8594180155072806</v>
      </c>
      <c r="L1032" s="13">
        <f t="shared" si="198"/>
        <v>0</v>
      </c>
      <c r="M1032" s="13">
        <f t="shared" si="203"/>
        <v>25.378733654366194</v>
      </c>
      <c r="N1032" s="13">
        <f t="shared" si="199"/>
        <v>15.73481486570704</v>
      </c>
      <c r="O1032" s="13">
        <f t="shared" si="200"/>
        <v>15.803471268280026</v>
      </c>
      <c r="Q1032">
        <v>15.630743604285531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1.6326995610812469</v>
      </c>
      <c r="G1033" s="13">
        <f t="shared" si="194"/>
        <v>0</v>
      </c>
      <c r="H1033" s="13">
        <f t="shared" si="195"/>
        <v>1.6326995610812469</v>
      </c>
      <c r="I1033" s="16">
        <f t="shared" si="202"/>
        <v>7.4921175765885275</v>
      </c>
      <c r="J1033" s="13">
        <f t="shared" si="196"/>
        <v>7.4481480080451972</v>
      </c>
      <c r="K1033" s="13">
        <f t="shared" si="197"/>
        <v>4.396956854333034E-2</v>
      </c>
      <c r="L1033" s="13">
        <f t="shared" si="198"/>
        <v>0</v>
      </c>
      <c r="M1033" s="13">
        <f t="shared" si="203"/>
        <v>9.6439187886591533</v>
      </c>
      <c r="N1033" s="13">
        <f t="shared" si="199"/>
        <v>5.9792296489686754</v>
      </c>
      <c r="O1033" s="13">
        <f t="shared" si="200"/>
        <v>5.9792296489686754</v>
      </c>
      <c r="Q1033">
        <v>17.1875217241112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18.339094732770238</v>
      </c>
      <c r="G1034" s="13">
        <f t="shared" si="194"/>
        <v>0</v>
      </c>
      <c r="H1034" s="13">
        <f t="shared" si="195"/>
        <v>18.339094732770238</v>
      </c>
      <c r="I1034" s="16">
        <f t="shared" si="202"/>
        <v>18.383064301313567</v>
      </c>
      <c r="J1034" s="13">
        <f t="shared" si="196"/>
        <v>17.926664715711908</v>
      </c>
      <c r="K1034" s="13">
        <f t="shared" si="197"/>
        <v>0.45639958560165894</v>
      </c>
      <c r="L1034" s="13">
        <f t="shared" si="198"/>
        <v>0</v>
      </c>
      <c r="M1034" s="13">
        <f t="shared" si="203"/>
        <v>3.6646891396904779</v>
      </c>
      <c r="N1034" s="13">
        <f t="shared" si="199"/>
        <v>2.2721072666080961</v>
      </c>
      <c r="O1034" s="13">
        <f t="shared" si="200"/>
        <v>2.2721072666080961</v>
      </c>
      <c r="Q1034">
        <v>19.47839026887268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2.7772165214260518</v>
      </c>
      <c r="G1035" s="13">
        <f t="shared" si="194"/>
        <v>0</v>
      </c>
      <c r="H1035" s="13">
        <f t="shared" si="195"/>
        <v>2.7772165214260518</v>
      </c>
      <c r="I1035" s="16">
        <f t="shared" si="202"/>
        <v>3.2336161070277107</v>
      </c>
      <c r="J1035" s="13">
        <f t="shared" si="196"/>
        <v>3.2316941378253836</v>
      </c>
      <c r="K1035" s="13">
        <f t="shared" si="197"/>
        <v>1.9219692023271229E-3</v>
      </c>
      <c r="L1035" s="13">
        <f t="shared" si="198"/>
        <v>0</v>
      </c>
      <c r="M1035" s="13">
        <f t="shared" si="203"/>
        <v>1.3925818730823818</v>
      </c>
      <c r="N1035" s="13">
        <f t="shared" si="199"/>
        <v>0.86340076131107668</v>
      </c>
      <c r="O1035" s="13">
        <f t="shared" si="200"/>
        <v>0.86340076131107668</v>
      </c>
      <c r="Q1035">
        <v>21.550833653614799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0.485714286</v>
      </c>
      <c r="G1036" s="13">
        <f t="shared" si="194"/>
        <v>0</v>
      </c>
      <c r="H1036" s="13">
        <f t="shared" si="195"/>
        <v>0.485714286</v>
      </c>
      <c r="I1036" s="16">
        <f t="shared" si="202"/>
        <v>0.48763625520232712</v>
      </c>
      <c r="J1036" s="13">
        <f t="shared" si="196"/>
        <v>0.48763220087729203</v>
      </c>
      <c r="K1036" s="13">
        <f t="shared" si="197"/>
        <v>4.0543250350855153E-6</v>
      </c>
      <c r="L1036" s="13">
        <f t="shared" si="198"/>
        <v>0</v>
      </c>
      <c r="M1036" s="13">
        <f t="shared" si="203"/>
        <v>0.52918111177130511</v>
      </c>
      <c r="N1036" s="13">
        <f t="shared" si="199"/>
        <v>0.32809228929820916</v>
      </c>
      <c r="O1036" s="13">
        <f t="shared" si="200"/>
        <v>0.32809228929820916</v>
      </c>
      <c r="Q1036">
        <v>25.017413000000008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0.8443871774984496</v>
      </c>
      <c r="G1037" s="13">
        <f t="shared" si="194"/>
        <v>0</v>
      </c>
      <c r="H1037" s="13">
        <f t="shared" si="195"/>
        <v>0.8443871774984496</v>
      </c>
      <c r="I1037" s="16">
        <f t="shared" si="202"/>
        <v>0.84439123182348474</v>
      </c>
      <c r="J1037" s="13">
        <f t="shared" si="196"/>
        <v>0.84437150568795438</v>
      </c>
      <c r="K1037" s="13">
        <f t="shared" si="197"/>
        <v>1.9726135530362399E-5</v>
      </c>
      <c r="L1037" s="13">
        <f t="shared" si="198"/>
        <v>0</v>
      </c>
      <c r="M1037" s="13">
        <f t="shared" si="203"/>
        <v>0.20108882247309595</v>
      </c>
      <c r="N1037" s="13">
        <f t="shared" si="199"/>
        <v>0.12467506993331949</v>
      </c>
      <c r="O1037" s="13">
        <f t="shared" si="200"/>
        <v>0.12467506993331949</v>
      </c>
      <c r="Q1037">
        <v>25.484842976930011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28.508016050401601</v>
      </c>
      <c r="G1038" s="13">
        <f t="shared" si="194"/>
        <v>0.13253408558440041</v>
      </c>
      <c r="H1038" s="13">
        <f t="shared" si="195"/>
        <v>28.375481964817201</v>
      </c>
      <c r="I1038" s="16">
        <f t="shared" si="202"/>
        <v>28.375501690952731</v>
      </c>
      <c r="J1038" s="13">
        <f t="shared" si="196"/>
        <v>27.48131619897935</v>
      </c>
      <c r="K1038" s="13">
        <f t="shared" si="197"/>
        <v>0.89418549197338137</v>
      </c>
      <c r="L1038" s="13">
        <f t="shared" si="198"/>
        <v>0</v>
      </c>
      <c r="M1038" s="13">
        <f t="shared" si="203"/>
        <v>7.6413752539776461E-2</v>
      </c>
      <c r="N1038" s="13">
        <f t="shared" si="199"/>
        <v>4.7376526574661404E-2</v>
      </c>
      <c r="O1038" s="13">
        <f t="shared" si="200"/>
        <v>0.17991061215906182</v>
      </c>
      <c r="Q1038">
        <v>23.865411210272921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4.4233968654285531</v>
      </c>
      <c r="G1039" s="13">
        <f t="shared" si="194"/>
        <v>0</v>
      </c>
      <c r="H1039" s="13">
        <f t="shared" si="195"/>
        <v>4.4233968654285531</v>
      </c>
      <c r="I1039" s="16">
        <f t="shared" si="202"/>
        <v>5.3175823574019345</v>
      </c>
      <c r="J1039" s="13">
        <f t="shared" si="196"/>
        <v>5.3091887455012623</v>
      </c>
      <c r="K1039" s="13">
        <f t="shared" si="197"/>
        <v>8.3936119006722265E-3</v>
      </c>
      <c r="L1039" s="13">
        <f t="shared" si="198"/>
        <v>0</v>
      </c>
      <c r="M1039" s="13">
        <f t="shared" si="203"/>
        <v>2.9037225965115057E-2</v>
      </c>
      <c r="N1039" s="13">
        <f t="shared" si="199"/>
        <v>1.8003080098371337E-2</v>
      </c>
      <c r="O1039" s="13">
        <f t="shared" si="200"/>
        <v>1.8003080098371337E-2</v>
      </c>
      <c r="Q1039">
        <v>21.668654761188439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0.10991049915643861</v>
      </c>
      <c r="G1040" s="13">
        <f t="shared" si="194"/>
        <v>0</v>
      </c>
      <c r="H1040" s="13">
        <f t="shared" si="195"/>
        <v>0.10991049915643861</v>
      </c>
      <c r="I1040" s="16">
        <f t="shared" si="202"/>
        <v>0.11830411105711083</v>
      </c>
      <c r="J1040" s="13">
        <f t="shared" si="196"/>
        <v>0.11830386160565143</v>
      </c>
      <c r="K1040" s="13">
        <f t="shared" si="197"/>
        <v>2.4945145940535873E-7</v>
      </c>
      <c r="L1040" s="13">
        <f t="shared" si="198"/>
        <v>0</v>
      </c>
      <c r="M1040" s="13">
        <f t="shared" si="203"/>
        <v>1.1034145866743721E-2</v>
      </c>
      <c r="N1040" s="13">
        <f t="shared" si="199"/>
        <v>6.8411704373811067E-3</v>
      </c>
      <c r="O1040" s="13">
        <f t="shared" si="200"/>
        <v>6.8411704373811067E-3</v>
      </c>
      <c r="Q1040">
        <v>14.64171102848124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48.909057677373767</v>
      </c>
      <c r="G1041" s="13">
        <f t="shared" si="194"/>
        <v>2.4134277579606493</v>
      </c>
      <c r="H1041" s="13">
        <f t="shared" si="195"/>
        <v>46.495629919413119</v>
      </c>
      <c r="I1041" s="16">
        <f t="shared" si="202"/>
        <v>46.495630168864579</v>
      </c>
      <c r="J1041" s="13">
        <f t="shared" si="196"/>
        <v>33.412559039078651</v>
      </c>
      <c r="K1041" s="13">
        <f t="shared" si="197"/>
        <v>13.083071129785928</v>
      </c>
      <c r="L1041" s="13">
        <f t="shared" si="198"/>
        <v>1.9554890396908295</v>
      </c>
      <c r="M1041" s="13">
        <f t="shared" si="203"/>
        <v>1.9596820151201921</v>
      </c>
      <c r="N1041" s="13">
        <f t="shared" si="199"/>
        <v>1.2150028493745191</v>
      </c>
      <c r="O1041" s="13">
        <f t="shared" si="200"/>
        <v>3.6284306073351686</v>
      </c>
      <c r="Q1041">
        <v>11.99986659354839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74.573313742277264</v>
      </c>
      <c r="G1042" s="13">
        <f t="shared" si="194"/>
        <v>5.2827635661524219</v>
      </c>
      <c r="H1042" s="13">
        <f t="shared" si="195"/>
        <v>69.290550176124839</v>
      </c>
      <c r="I1042" s="16">
        <f t="shared" si="202"/>
        <v>80.418132266219942</v>
      </c>
      <c r="J1042" s="13">
        <f t="shared" si="196"/>
        <v>41.37721838438889</v>
      </c>
      <c r="K1042" s="13">
        <f t="shared" si="197"/>
        <v>39.040913881831052</v>
      </c>
      <c r="L1042" s="13">
        <f t="shared" si="198"/>
        <v>28.10419417243936</v>
      </c>
      <c r="M1042" s="13">
        <f t="shared" si="203"/>
        <v>28.848873338185033</v>
      </c>
      <c r="N1042" s="13">
        <f t="shared" si="199"/>
        <v>17.88630146967472</v>
      </c>
      <c r="O1042" s="13">
        <f t="shared" si="200"/>
        <v>23.169065035827142</v>
      </c>
      <c r="Q1042">
        <v>12.06322197067154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64.759071991720688</v>
      </c>
      <c r="G1043" s="13">
        <f t="shared" si="194"/>
        <v>4.1855038125906319</v>
      </c>
      <c r="H1043" s="13">
        <f t="shared" si="195"/>
        <v>60.573568179130056</v>
      </c>
      <c r="I1043" s="16">
        <f t="shared" si="202"/>
        <v>71.510287888521745</v>
      </c>
      <c r="J1043" s="13">
        <f t="shared" si="196"/>
        <v>42.198478758634415</v>
      </c>
      <c r="K1043" s="13">
        <f t="shared" si="197"/>
        <v>29.31180912988733</v>
      </c>
      <c r="L1043" s="13">
        <f t="shared" si="198"/>
        <v>18.303553426044694</v>
      </c>
      <c r="M1043" s="13">
        <f t="shared" si="203"/>
        <v>29.26612529455501</v>
      </c>
      <c r="N1043" s="13">
        <f t="shared" si="199"/>
        <v>18.144997682624105</v>
      </c>
      <c r="O1043" s="13">
        <f t="shared" si="200"/>
        <v>22.330501495214737</v>
      </c>
      <c r="Q1043">
        <v>13.233328537355611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27.290938610017129</v>
      </c>
      <c r="G1044" s="13">
        <f t="shared" si="194"/>
        <v>0</v>
      </c>
      <c r="H1044" s="13">
        <f t="shared" si="195"/>
        <v>27.290938610017129</v>
      </c>
      <c r="I1044" s="16">
        <f t="shared" si="202"/>
        <v>38.299194313859765</v>
      </c>
      <c r="J1044" s="13">
        <f t="shared" si="196"/>
        <v>31.386247064592265</v>
      </c>
      <c r="K1044" s="13">
        <f t="shared" si="197"/>
        <v>6.9129472492674999</v>
      </c>
      <c r="L1044" s="13">
        <f t="shared" si="198"/>
        <v>0</v>
      </c>
      <c r="M1044" s="13">
        <f t="shared" si="203"/>
        <v>11.121127611930905</v>
      </c>
      <c r="N1044" s="13">
        <f t="shared" si="199"/>
        <v>6.8950991193971616</v>
      </c>
      <c r="O1044" s="13">
        <f t="shared" si="200"/>
        <v>6.8950991193971616</v>
      </c>
      <c r="Q1044">
        <v>13.911445943434851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7.1853280836166489</v>
      </c>
      <c r="G1045" s="13">
        <f t="shared" si="194"/>
        <v>0</v>
      </c>
      <c r="H1045" s="13">
        <f t="shared" si="195"/>
        <v>7.1853280836166489</v>
      </c>
      <c r="I1045" s="16">
        <f t="shared" si="202"/>
        <v>14.09827533288415</v>
      </c>
      <c r="J1045" s="13">
        <f t="shared" si="196"/>
        <v>13.888318919843746</v>
      </c>
      <c r="K1045" s="13">
        <f t="shared" si="197"/>
        <v>0.20995641304040369</v>
      </c>
      <c r="L1045" s="13">
        <f t="shared" si="198"/>
        <v>0</v>
      </c>
      <c r="M1045" s="13">
        <f t="shared" si="203"/>
        <v>4.2260284925337439</v>
      </c>
      <c r="N1045" s="13">
        <f t="shared" si="199"/>
        <v>2.6201376653709212</v>
      </c>
      <c r="O1045" s="13">
        <f t="shared" si="200"/>
        <v>2.6201376653709212</v>
      </c>
      <c r="Q1045">
        <v>19.447271864668789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2.1380964511452731</v>
      </c>
      <c r="G1046" s="13">
        <f t="shared" si="194"/>
        <v>0</v>
      </c>
      <c r="H1046" s="13">
        <f t="shared" si="195"/>
        <v>2.1380964511452731</v>
      </c>
      <c r="I1046" s="16">
        <f t="shared" si="202"/>
        <v>2.3480528641856768</v>
      </c>
      <c r="J1046" s="13">
        <f t="shared" si="196"/>
        <v>2.3469737910371617</v>
      </c>
      <c r="K1046" s="13">
        <f t="shared" si="197"/>
        <v>1.0790731485150751E-3</v>
      </c>
      <c r="L1046" s="13">
        <f t="shared" si="198"/>
        <v>0</v>
      </c>
      <c r="M1046" s="13">
        <f t="shared" si="203"/>
        <v>1.6058908271628227</v>
      </c>
      <c r="N1046" s="13">
        <f t="shared" si="199"/>
        <v>0.99565231284095013</v>
      </c>
      <c r="O1046" s="13">
        <f t="shared" si="200"/>
        <v>0.99565231284095013</v>
      </c>
      <c r="Q1046">
        <v>18.848794042409221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4.5200570534192392</v>
      </c>
      <c r="G1047" s="13">
        <f t="shared" si="194"/>
        <v>0</v>
      </c>
      <c r="H1047" s="13">
        <f t="shared" si="195"/>
        <v>4.5200570534192392</v>
      </c>
      <c r="I1047" s="16">
        <f t="shared" si="202"/>
        <v>4.5211361265677539</v>
      </c>
      <c r="J1047" s="13">
        <f t="shared" si="196"/>
        <v>4.5182322902952263</v>
      </c>
      <c r="K1047" s="13">
        <f t="shared" si="197"/>
        <v>2.9038362725275491E-3</v>
      </c>
      <c r="L1047" s="13">
        <f t="shared" si="198"/>
        <v>0</v>
      </c>
      <c r="M1047" s="13">
        <f t="shared" si="203"/>
        <v>0.61023851432187259</v>
      </c>
      <c r="N1047" s="13">
        <f t="shared" si="199"/>
        <v>0.37834787887956101</v>
      </c>
      <c r="O1047" s="13">
        <f t="shared" si="200"/>
        <v>0.37834787887956101</v>
      </c>
      <c r="Q1047">
        <v>25.78019361171275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0.257142857</v>
      </c>
      <c r="G1048" s="13">
        <f t="shared" si="194"/>
        <v>0</v>
      </c>
      <c r="H1048" s="13">
        <f t="shared" si="195"/>
        <v>0.257142857</v>
      </c>
      <c r="I1048" s="16">
        <f t="shared" si="202"/>
        <v>0.26004669327252755</v>
      </c>
      <c r="J1048" s="13">
        <f t="shared" si="196"/>
        <v>0.26004613068739263</v>
      </c>
      <c r="K1048" s="13">
        <f t="shared" si="197"/>
        <v>5.6258513492224438E-7</v>
      </c>
      <c r="L1048" s="13">
        <f t="shared" si="198"/>
        <v>0</v>
      </c>
      <c r="M1048" s="13">
        <f t="shared" si="203"/>
        <v>0.23189063544231159</v>
      </c>
      <c r="N1048" s="13">
        <f t="shared" si="199"/>
        <v>0.14377219397423319</v>
      </c>
      <c r="O1048" s="13">
        <f t="shared" si="200"/>
        <v>0.14377219397423319</v>
      </c>
      <c r="Q1048">
        <v>25.657385659067032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7.2331711868990984</v>
      </c>
      <c r="G1049" s="13">
        <f t="shared" si="194"/>
        <v>0</v>
      </c>
      <c r="H1049" s="13">
        <f t="shared" si="195"/>
        <v>7.2331711868990984</v>
      </c>
      <c r="I1049" s="16">
        <f t="shared" si="202"/>
        <v>7.2331717494842334</v>
      </c>
      <c r="J1049" s="13">
        <f t="shared" si="196"/>
        <v>7.2206888815563239</v>
      </c>
      <c r="K1049" s="13">
        <f t="shared" si="197"/>
        <v>1.2482867927909425E-2</v>
      </c>
      <c r="L1049" s="13">
        <f t="shared" si="198"/>
        <v>0</v>
      </c>
      <c r="M1049" s="13">
        <f t="shared" si="203"/>
        <v>8.8118441468078401E-2</v>
      </c>
      <c r="N1049" s="13">
        <f t="shared" si="199"/>
        <v>5.4633433710208609E-2</v>
      </c>
      <c r="O1049" s="13">
        <f t="shared" si="200"/>
        <v>5.4633433710208609E-2</v>
      </c>
      <c r="Q1049">
        <v>25.41802100000001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0.2590886966658007</v>
      </c>
      <c r="G1050" s="13">
        <f t="shared" si="194"/>
        <v>0</v>
      </c>
      <c r="H1050" s="13">
        <f t="shared" si="195"/>
        <v>0.2590886966658007</v>
      </c>
      <c r="I1050" s="16">
        <f t="shared" si="202"/>
        <v>0.27157156459371012</v>
      </c>
      <c r="J1050" s="13">
        <f t="shared" si="196"/>
        <v>0.27157081242890874</v>
      </c>
      <c r="K1050" s="13">
        <f t="shared" si="197"/>
        <v>7.5216480138751152E-7</v>
      </c>
      <c r="L1050" s="13">
        <f t="shared" si="198"/>
        <v>0</v>
      </c>
      <c r="M1050" s="13">
        <f t="shared" si="203"/>
        <v>3.3485007757869792E-2</v>
      </c>
      <c r="N1050" s="13">
        <f t="shared" si="199"/>
        <v>2.0760704809879269E-2</v>
      </c>
      <c r="O1050" s="13">
        <f t="shared" si="200"/>
        <v>2.0760704809879269E-2</v>
      </c>
      <c r="Q1050">
        <v>24.50494257717255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38.180013248800933</v>
      </c>
      <c r="G1051" s="13">
        <f t="shared" si="194"/>
        <v>1.213890499263951</v>
      </c>
      <c r="H1051" s="13">
        <f t="shared" si="195"/>
        <v>36.966122749536979</v>
      </c>
      <c r="I1051" s="16">
        <f t="shared" si="202"/>
        <v>36.96612350170178</v>
      </c>
      <c r="J1051" s="13">
        <f t="shared" si="196"/>
        <v>32.761062377371566</v>
      </c>
      <c r="K1051" s="13">
        <f t="shared" si="197"/>
        <v>4.2050611243302143</v>
      </c>
      <c r="L1051" s="13">
        <f t="shared" si="198"/>
        <v>0</v>
      </c>
      <c r="M1051" s="13">
        <f t="shared" si="203"/>
        <v>1.2724302947990523E-2</v>
      </c>
      <c r="N1051" s="13">
        <f t="shared" si="199"/>
        <v>7.8890678277541235E-3</v>
      </c>
      <c r="O1051" s="13">
        <f t="shared" si="200"/>
        <v>1.2217795670917051</v>
      </c>
      <c r="Q1051">
        <v>17.568791841768579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50.490903824326352</v>
      </c>
      <c r="G1052" s="13">
        <f t="shared" si="194"/>
        <v>2.5902825937689715</v>
      </c>
      <c r="H1052" s="13">
        <f t="shared" si="195"/>
        <v>47.900621230557384</v>
      </c>
      <c r="I1052" s="16">
        <f t="shared" si="202"/>
        <v>52.105682354887598</v>
      </c>
      <c r="J1052" s="13">
        <f t="shared" si="196"/>
        <v>39.583881580057877</v>
      </c>
      <c r="K1052" s="13">
        <f t="shared" si="197"/>
        <v>12.521800774829721</v>
      </c>
      <c r="L1052" s="13">
        <f t="shared" si="198"/>
        <v>1.3900917857011215</v>
      </c>
      <c r="M1052" s="13">
        <f t="shared" si="203"/>
        <v>1.3949270208213578</v>
      </c>
      <c r="N1052" s="13">
        <f t="shared" si="199"/>
        <v>0.86485475290924185</v>
      </c>
      <c r="O1052" s="13">
        <f t="shared" si="200"/>
        <v>3.4551373466782134</v>
      </c>
      <c r="Q1052">
        <v>15.432512837304779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48.531915646683728</v>
      </c>
      <c r="G1053" s="13">
        <f t="shared" si="194"/>
        <v>2.3712622211651784</v>
      </c>
      <c r="H1053" s="13">
        <f t="shared" si="195"/>
        <v>46.160653425518547</v>
      </c>
      <c r="I1053" s="16">
        <f t="shared" si="202"/>
        <v>57.292362414647144</v>
      </c>
      <c r="J1053" s="13">
        <f t="shared" si="196"/>
        <v>37.335681120733376</v>
      </c>
      <c r="K1053" s="13">
        <f t="shared" si="197"/>
        <v>19.956681293913768</v>
      </c>
      <c r="L1053" s="13">
        <f t="shared" si="198"/>
        <v>8.8796393666698066</v>
      </c>
      <c r="M1053" s="13">
        <f t="shared" si="203"/>
        <v>9.4097116345819227</v>
      </c>
      <c r="N1053" s="13">
        <f t="shared" si="199"/>
        <v>5.8340212134407921</v>
      </c>
      <c r="O1053" s="13">
        <f t="shared" si="200"/>
        <v>8.2052834346059704</v>
      </c>
      <c r="Q1053">
        <v>12.355238593548391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31.54000034974435</v>
      </c>
      <c r="G1054" s="13">
        <f t="shared" si="194"/>
        <v>0.47151843400962345</v>
      </c>
      <c r="H1054" s="13">
        <f t="shared" si="195"/>
        <v>31.068481915734726</v>
      </c>
      <c r="I1054" s="16">
        <f t="shared" si="202"/>
        <v>42.14552384297869</v>
      </c>
      <c r="J1054" s="13">
        <f t="shared" si="196"/>
        <v>33.74726890255468</v>
      </c>
      <c r="K1054" s="13">
        <f t="shared" si="197"/>
        <v>8.3982549404240103</v>
      </c>
      <c r="L1054" s="13">
        <f t="shared" si="198"/>
        <v>0</v>
      </c>
      <c r="M1054" s="13">
        <f t="shared" si="203"/>
        <v>3.5756904211411307</v>
      </c>
      <c r="N1054" s="13">
        <f t="shared" si="199"/>
        <v>2.2169280611075011</v>
      </c>
      <c r="O1054" s="13">
        <f t="shared" si="200"/>
        <v>2.6884464951171245</v>
      </c>
      <c r="Q1054">
        <v>14.31986603500691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14.04858597047834</v>
      </c>
      <c r="G1055" s="13">
        <f t="shared" si="194"/>
        <v>0</v>
      </c>
      <c r="H1055" s="13">
        <f t="shared" si="195"/>
        <v>14.04858597047834</v>
      </c>
      <c r="I1055" s="16">
        <f t="shared" si="202"/>
        <v>22.446840910902353</v>
      </c>
      <c r="J1055" s="13">
        <f t="shared" si="196"/>
        <v>21.020118511931905</v>
      </c>
      <c r="K1055" s="13">
        <f t="shared" si="197"/>
        <v>1.4267223989704476</v>
      </c>
      <c r="L1055" s="13">
        <f t="shared" si="198"/>
        <v>0</v>
      </c>
      <c r="M1055" s="13">
        <f t="shared" si="203"/>
        <v>1.3587623600336296</v>
      </c>
      <c r="N1055" s="13">
        <f t="shared" si="199"/>
        <v>0.84243266322085031</v>
      </c>
      <c r="O1055" s="13">
        <f t="shared" si="200"/>
        <v>0.84243266322085031</v>
      </c>
      <c r="Q1055">
        <v>15.205847586200001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5.8462057943432946</v>
      </c>
      <c r="G1056" s="13">
        <f t="shared" si="194"/>
        <v>0</v>
      </c>
      <c r="H1056" s="13">
        <f t="shared" si="195"/>
        <v>5.8462057943432946</v>
      </c>
      <c r="I1056" s="16">
        <f t="shared" si="202"/>
        <v>7.2729281933137422</v>
      </c>
      <c r="J1056" s="13">
        <f t="shared" si="196"/>
        <v>7.2344138108140879</v>
      </c>
      <c r="K1056" s="13">
        <f t="shared" si="197"/>
        <v>3.8514382499654332E-2</v>
      </c>
      <c r="L1056" s="13">
        <f t="shared" si="198"/>
        <v>0</v>
      </c>
      <c r="M1056" s="13">
        <f t="shared" si="203"/>
        <v>0.51632969681277929</v>
      </c>
      <c r="N1056" s="13">
        <f t="shared" si="199"/>
        <v>0.32012441202392317</v>
      </c>
      <c r="O1056" s="13">
        <f t="shared" si="200"/>
        <v>0.32012441202392317</v>
      </c>
      <c r="Q1056">
        <v>17.501326197344468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33.086446750452701</v>
      </c>
      <c r="G1057" s="13">
        <f t="shared" si="194"/>
        <v>0.6444154789027281</v>
      </c>
      <c r="H1057" s="13">
        <f t="shared" si="195"/>
        <v>32.442031271549972</v>
      </c>
      <c r="I1057" s="16">
        <f t="shared" si="202"/>
        <v>32.480545654049628</v>
      </c>
      <c r="J1057" s="13">
        <f t="shared" si="196"/>
        <v>30.571598763268764</v>
      </c>
      <c r="K1057" s="13">
        <f t="shared" si="197"/>
        <v>1.9089468907808644</v>
      </c>
      <c r="L1057" s="13">
        <f t="shared" si="198"/>
        <v>0</v>
      </c>
      <c r="M1057" s="13">
        <f t="shared" si="203"/>
        <v>0.19620528478885613</v>
      </c>
      <c r="N1057" s="13">
        <f t="shared" si="199"/>
        <v>0.1216472765690908</v>
      </c>
      <c r="O1057" s="13">
        <f t="shared" si="200"/>
        <v>0.7660627554718189</v>
      </c>
      <c r="Q1057">
        <v>21.05414097363699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12.45883879640005</v>
      </c>
      <c r="G1058" s="13">
        <f t="shared" si="194"/>
        <v>0</v>
      </c>
      <c r="H1058" s="13">
        <f t="shared" si="195"/>
        <v>12.45883879640005</v>
      </c>
      <c r="I1058" s="16">
        <f t="shared" si="202"/>
        <v>14.367785687180914</v>
      </c>
      <c r="J1058" s="13">
        <f t="shared" si="196"/>
        <v>14.194502024282208</v>
      </c>
      <c r="K1058" s="13">
        <f t="shared" si="197"/>
        <v>0.17328366289870623</v>
      </c>
      <c r="L1058" s="13">
        <f t="shared" si="198"/>
        <v>0</v>
      </c>
      <c r="M1058" s="13">
        <f t="shared" si="203"/>
        <v>7.4558008219765326E-2</v>
      </c>
      <c r="N1058" s="13">
        <f t="shared" si="199"/>
        <v>4.6225965096254505E-2</v>
      </c>
      <c r="O1058" s="13">
        <f t="shared" si="200"/>
        <v>4.6225965096254505E-2</v>
      </c>
      <c r="Q1058">
        <v>21.234450389067131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0.98291609779021238</v>
      </c>
      <c r="G1059" s="13">
        <f t="shared" si="194"/>
        <v>0</v>
      </c>
      <c r="H1059" s="13">
        <f t="shared" si="195"/>
        <v>0.98291609779021238</v>
      </c>
      <c r="I1059" s="16">
        <f t="shared" si="202"/>
        <v>1.1561997606889185</v>
      </c>
      <c r="J1059" s="13">
        <f t="shared" si="196"/>
        <v>1.1561116932186291</v>
      </c>
      <c r="K1059" s="13">
        <f t="shared" si="197"/>
        <v>8.8067470289443506E-5</v>
      </c>
      <c r="L1059" s="13">
        <f t="shared" si="198"/>
        <v>0</v>
      </c>
      <c r="M1059" s="13">
        <f t="shared" si="203"/>
        <v>2.8332043123510821E-2</v>
      </c>
      <c r="N1059" s="13">
        <f t="shared" si="199"/>
        <v>1.7565866736576709E-2</v>
      </c>
      <c r="O1059" s="13">
        <f t="shared" si="200"/>
        <v>1.7565866736576709E-2</v>
      </c>
      <c r="Q1059">
        <v>21.539463087713351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0.43029994006614342</v>
      </c>
      <c r="G1060" s="13">
        <f t="shared" si="194"/>
        <v>0</v>
      </c>
      <c r="H1060" s="13">
        <f t="shared" si="195"/>
        <v>0.43029994006614342</v>
      </c>
      <c r="I1060" s="16">
        <f t="shared" si="202"/>
        <v>0.43038800753643286</v>
      </c>
      <c r="J1060" s="13">
        <f t="shared" si="196"/>
        <v>0.43038473143581629</v>
      </c>
      <c r="K1060" s="13">
        <f t="shared" si="197"/>
        <v>3.2761006165671347E-6</v>
      </c>
      <c r="L1060" s="13">
        <f t="shared" si="198"/>
        <v>0</v>
      </c>
      <c r="M1060" s="13">
        <f t="shared" si="203"/>
        <v>1.0766176386934112E-2</v>
      </c>
      <c r="N1060" s="13">
        <f t="shared" si="199"/>
        <v>6.6750293598991494E-3</v>
      </c>
      <c r="O1060" s="13">
        <f t="shared" si="200"/>
        <v>6.6750293598991494E-3</v>
      </c>
      <c r="Q1060">
        <v>23.86097359150089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75.427731739297229</v>
      </c>
      <c r="G1061" s="13">
        <f t="shared" si="194"/>
        <v>5.3782898945919797</v>
      </c>
      <c r="H1061" s="13">
        <f t="shared" si="195"/>
        <v>70.049441844705257</v>
      </c>
      <c r="I1061" s="16">
        <f t="shared" si="202"/>
        <v>70.049445120805871</v>
      </c>
      <c r="J1061" s="13">
        <f t="shared" si="196"/>
        <v>58.871603285175439</v>
      </c>
      <c r="K1061" s="13">
        <f t="shared" si="197"/>
        <v>11.177841835630431</v>
      </c>
      <c r="L1061" s="13">
        <f t="shared" si="198"/>
        <v>3.6251008278469075E-2</v>
      </c>
      <c r="M1061" s="13">
        <f t="shared" si="203"/>
        <v>4.0342155305504036E-2</v>
      </c>
      <c r="N1061" s="13">
        <f t="shared" si="199"/>
        <v>2.5012136289412502E-2</v>
      </c>
      <c r="O1061" s="13">
        <f t="shared" si="200"/>
        <v>5.4033020308813926</v>
      </c>
      <c r="Q1061">
        <v>23.643381000000009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5.789132119044627</v>
      </c>
      <c r="G1062" s="13">
        <f t="shared" si="194"/>
        <v>0</v>
      </c>
      <c r="H1062" s="13">
        <f t="shared" si="195"/>
        <v>5.789132119044627</v>
      </c>
      <c r="I1062" s="16">
        <f t="shared" si="202"/>
        <v>16.930722946396589</v>
      </c>
      <c r="J1062" s="13">
        <f t="shared" si="196"/>
        <v>16.687918697418446</v>
      </c>
      <c r="K1062" s="13">
        <f t="shared" si="197"/>
        <v>0.24280424897814257</v>
      </c>
      <c r="L1062" s="13">
        <f t="shared" si="198"/>
        <v>0</v>
      </c>
      <c r="M1062" s="13">
        <f t="shared" si="203"/>
        <v>1.5330019016091535E-2</v>
      </c>
      <c r="N1062" s="13">
        <f t="shared" si="199"/>
        <v>9.504611789976752E-3</v>
      </c>
      <c r="O1062" s="13">
        <f t="shared" si="200"/>
        <v>9.504611789976752E-3</v>
      </c>
      <c r="Q1062">
        <v>22.307618665414921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3.0897366492999021</v>
      </c>
      <c r="G1063" s="13">
        <f t="shared" si="194"/>
        <v>0</v>
      </c>
      <c r="H1063" s="13">
        <f t="shared" si="195"/>
        <v>3.0897366492999021</v>
      </c>
      <c r="I1063" s="16">
        <f t="shared" si="202"/>
        <v>3.3325408982780447</v>
      </c>
      <c r="J1063" s="13">
        <f t="shared" si="196"/>
        <v>3.3303042415446567</v>
      </c>
      <c r="K1063" s="13">
        <f t="shared" si="197"/>
        <v>2.2366567333880205E-3</v>
      </c>
      <c r="L1063" s="13">
        <f t="shared" si="198"/>
        <v>0</v>
      </c>
      <c r="M1063" s="13">
        <f t="shared" si="203"/>
        <v>5.8254072261147826E-3</v>
      </c>
      <c r="N1063" s="13">
        <f t="shared" si="199"/>
        <v>3.6117524801911652E-3</v>
      </c>
      <c r="O1063" s="13">
        <f t="shared" si="200"/>
        <v>3.6117524801911652E-3</v>
      </c>
      <c r="Q1063">
        <v>21.117119704269701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4.8143383559736206</v>
      </c>
      <c r="G1064" s="13">
        <f t="shared" si="194"/>
        <v>0</v>
      </c>
      <c r="H1064" s="13">
        <f t="shared" si="195"/>
        <v>4.8143383559736206</v>
      </c>
      <c r="I1064" s="16">
        <f t="shared" si="202"/>
        <v>4.8165750127070091</v>
      </c>
      <c r="J1064" s="13">
        <f t="shared" si="196"/>
        <v>4.8000125508372538</v>
      </c>
      <c r="K1064" s="13">
        <f t="shared" si="197"/>
        <v>1.6562461869755296E-2</v>
      </c>
      <c r="L1064" s="13">
        <f t="shared" si="198"/>
        <v>0</v>
      </c>
      <c r="M1064" s="13">
        <f t="shared" si="203"/>
        <v>2.2136547459236174E-3</v>
      </c>
      <c r="N1064" s="13">
        <f t="shared" si="199"/>
        <v>1.3724659424726427E-3</v>
      </c>
      <c r="O1064" s="13">
        <f t="shared" si="200"/>
        <v>1.3724659424726427E-3</v>
      </c>
      <c r="Q1064">
        <v>14.72181182214649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134.09098527732331</v>
      </c>
      <c r="G1065" s="13">
        <f t="shared" si="194"/>
        <v>11.937006172048347</v>
      </c>
      <c r="H1065" s="13">
        <f t="shared" si="195"/>
        <v>122.15397910527497</v>
      </c>
      <c r="I1065" s="16">
        <f t="shared" si="202"/>
        <v>122.17054156714472</v>
      </c>
      <c r="J1065" s="13">
        <f t="shared" si="196"/>
        <v>50.739280082382635</v>
      </c>
      <c r="K1065" s="13">
        <f t="shared" si="197"/>
        <v>71.431261484762089</v>
      </c>
      <c r="L1065" s="13">
        <f t="shared" si="198"/>
        <v>60.732700967347903</v>
      </c>
      <c r="M1065" s="13">
        <f t="shared" si="203"/>
        <v>60.733542156151351</v>
      </c>
      <c r="N1065" s="13">
        <f t="shared" si="199"/>
        <v>37.654796136813836</v>
      </c>
      <c r="O1065" s="13">
        <f t="shared" si="200"/>
        <v>49.591802308862185</v>
      </c>
      <c r="Q1065">
        <v>14.175593844949191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74.276477684814694</v>
      </c>
      <c r="G1066" s="13">
        <f t="shared" si="194"/>
        <v>5.2495764623966821</v>
      </c>
      <c r="H1066" s="13">
        <f t="shared" si="195"/>
        <v>69.026901222418019</v>
      </c>
      <c r="I1066" s="16">
        <f t="shared" si="202"/>
        <v>79.725461739832213</v>
      </c>
      <c r="J1066" s="13">
        <f t="shared" si="196"/>
        <v>41.444221711758658</v>
      </c>
      <c r="K1066" s="13">
        <f t="shared" si="197"/>
        <v>38.281240028073555</v>
      </c>
      <c r="L1066" s="13">
        <f t="shared" si="198"/>
        <v>27.338934601807342</v>
      </c>
      <c r="M1066" s="13">
        <f t="shared" si="203"/>
        <v>50.417680621144861</v>
      </c>
      <c r="N1066" s="13">
        <f t="shared" si="199"/>
        <v>31.258961985109813</v>
      </c>
      <c r="O1066" s="13">
        <f t="shared" si="200"/>
        <v>36.508538447506496</v>
      </c>
      <c r="Q1066">
        <v>12.142208593548389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16.538830307977602</v>
      </c>
      <c r="G1067" s="13">
        <f t="shared" si="194"/>
        <v>0</v>
      </c>
      <c r="H1067" s="13">
        <f t="shared" si="195"/>
        <v>16.538830307977602</v>
      </c>
      <c r="I1067" s="16">
        <f t="shared" si="202"/>
        <v>27.481135734243818</v>
      </c>
      <c r="J1067" s="13">
        <f t="shared" si="196"/>
        <v>24.773303122264696</v>
      </c>
      <c r="K1067" s="13">
        <f t="shared" si="197"/>
        <v>2.7078326119791214</v>
      </c>
      <c r="L1067" s="13">
        <f t="shared" si="198"/>
        <v>0</v>
      </c>
      <c r="M1067" s="13">
        <f t="shared" si="203"/>
        <v>19.158718636035047</v>
      </c>
      <c r="N1067" s="13">
        <f t="shared" si="199"/>
        <v>11.878405554341729</v>
      </c>
      <c r="O1067" s="13">
        <f t="shared" si="200"/>
        <v>11.878405554341729</v>
      </c>
      <c r="Q1067">
        <v>14.54735555684508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117.8072518159308</v>
      </c>
      <c r="G1068" s="13">
        <f t="shared" si="194"/>
        <v>10.116439100333395</v>
      </c>
      <c r="H1068" s="13">
        <f t="shared" si="195"/>
        <v>107.6908127155974</v>
      </c>
      <c r="I1068" s="16">
        <f t="shared" si="202"/>
        <v>110.39864532757653</v>
      </c>
      <c r="J1068" s="13">
        <f t="shared" si="196"/>
        <v>51.269079324895323</v>
      </c>
      <c r="K1068" s="13">
        <f t="shared" si="197"/>
        <v>59.129566002681209</v>
      </c>
      <c r="L1068" s="13">
        <f t="shared" si="198"/>
        <v>48.34055378984587</v>
      </c>
      <c r="M1068" s="13">
        <f t="shared" si="203"/>
        <v>55.620866871539192</v>
      </c>
      <c r="N1068" s="13">
        <f t="shared" si="199"/>
        <v>34.484937460354296</v>
      </c>
      <c r="O1068" s="13">
        <f t="shared" si="200"/>
        <v>44.60137656068769</v>
      </c>
      <c r="Q1068">
        <v>14.71178798616147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12.35448089067817</v>
      </c>
      <c r="G1069" s="13">
        <f t="shared" si="194"/>
        <v>0</v>
      </c>
      <c r="H1069" s="13">
        <f t="shared" si="195"/>
        <v>12.35448089067817</v>
      </c>
      <c r="I1069" s="16">
        <f t="shared" si="202"/>
        <v>23.143493103513507</v>
      </c>
      <c r="J1069" s="13">
        <f t="shared" si="196"/>
        <v>22.208829085464249</v>
      </c>
      <c r="K1069" s="13">
        <f t="shared" si="197"/>
        <v>0.93466401804925781</v>
      </c>
      <c r="L1069" s="13">
        <f t="shared" si="198"/>
        <v>0</v>
      </c>
      <c r="M1069" s="13">
        <f t="shared" si="203"/>
        <v>21.135929411184897</v>
      </c>
      <c r="N1069" s="13">
        <f t="shared" si="199"/>
        <v>13.104276234934636</v>
      </c>
      <c r="O1069" s="13">
        <f t="shared" si="200"/>
        <v>13.104276234934636</v>
      </c>
      <c r="Q1069">
        <v>19.12379298933978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13.50010909076051</v>
      </c>
      <c r="G1070" s="13">
        <f t="shared" si="194"/>
        <v>0</v>
      </c>
      <c r="H1070" s="13">
        <f t="shared" si="195"/>
        <v>13.50010909076051</v>
      </c>
      <c r="I1070" s="16">
        <f t="shared" si="202"/>
        <v>14.434773108809768</v>
      </c>
      <c r="J1070" s="13">
        <f t="shared" si="196"/>
        <v>14.209438725285528</v>
      </c>
      <c r="K1070" s="13">
        <f t="shared" si="197"/>
        <v>0.22533438352424007</v>
      </c>
      <c r="L1070" s="13">
        <f t="shared" si="198"/>
        <v>0</v>
      </c>
      <c r="M1070" s="13">
        <f t="shared" si="203"/>
        <v>8.031653176250261</v>
      </c>
      <c r="N1070" s="13">
        <f t="shared" si="199"/>
        <v>4.9796249692751617</v>
      </c>
      <c r="O1070" s="13">
        <f t="shared" si="200"/>
        <v>4.9796249692751617</v>
      </c>
      <c r="Q1070">
        <v>19.440075590264691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7.9570069960842957</v>
      </c>
      <c r="G1071" s="13">
        <f t="shared" si="194"/>
        <v>0</v>
      </c>
      <c r="H1071" s="13">
        <f t="shared" si="195"/>
        <v>7.9570069960842957</v>
      </c>
      <c r="I1071" s="16">
        <f t="shared" si="202"/>
        <v>8.1823413796085358</v>
      </c>
      <c r="J1071" s="13">
        <f t="shared" si="196"/>
        <v>8.1428085622526538</v>
      </c>
      <c r="K1071" s="13">
        <f t="shared" si="197"/>
        <v>3.9532817355881988E-2</v>
      </c>
      <c r="L1071" s="13">
        <f t="shared" si="198"/>
        <v>0</v>
      </c>
      <c r="M1071" s="13">
        <f t="shared" si="203"/>
        <v>3.0520282069750992</v>
      </c>
      <c r="N1071" s="13">
        <f t="shared" si="199"/>
        <v>1.8922574883245615</v>
      </c>
      <c r="O1071" s="13">
        <f t="shared" si="200"/>
        <v>1.8922574883245615</v>
      </c>
      <c r="Q1071">
        <v>19.820077849485081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7.7897625807188389</v>
      </c>
      <c r="G1072" s="13">
        <f t="shared" si="194"/>
        <v>0</v>
      </c>
      <c r="H1072" s="13">
        <f t="shared" si="195"/>
        <v>7.7897625807188389</v>
      </c>
      <c r="I1072" s="16">
        <f t="shared" si="202"/>
        <v>7.8292953980747209</v>
      </c>
      <c r="J1072" s="13">
        <f t="shared" si="196"/>
        <v>7.8128088646834328</v>
      </c>
      <c r="K1072" s="13">
        <f t="shared" si="197"/>
        <v>1.6486533391288027E-2</v>
      </c>
      <c r="L1072" s="13">
        <f t="shared" si="198"/>
        <v>0</v>
      </c>
      <c r="M1072" s="13">
        <f t="shared" si="203"/>
        <v>1.1597707186505377</v>
      </c>
      <c r="N1072" s="13">
        <f t="shared" si="199"/>
        <v>0.71905784556333341</v>
      </c>
      <c r="O1072" s="13">
        <f t="shared" si="200"/>
        <v>0.71905784556333341</v>
      </c>
      <c r="Q1072">
        <v>25.121696849708531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0.257142857</v>
      </c>
      <c r="G1073" s="13">
        <f t="shared" si="194"/>
        <v>0</v>
      </c>
      <c r="H1073" s="13">
        <f t="shared" si="195"/>
        <v>0.257142857</v>
      </c>
      <c r="I1073" s="16">
        <f t="shared" si="202"/>
        <v>0.27362939039128803</v>
      </c>
      <c r="J1073" s="13">
        <f t="shared" si="196"/>
        <v>0.27362857044625821</v>
      </c>
      <c r="K1073" s="13">
        <f t="shared" si="197"/>
        <v>8.1994502981741491E-7</v>
      </c>
      <c r="L1073" s="13">
        <f t="shared" si="198"/>
        <v>0</v>
      </c>
      <c r="M1073" s="13">
        <f t="shared" si="203"/>
        <v>0.4407128730872043</v>
      </c>
      <c r="N1073" s="13">
        <f t="shared" si="199"/>
        <v>0.27324198131406668</v>
      </c>
      <c r="O1073" s="13">
        <f t="shared" si="200"/>
        <v>0.27324198131406668</v>
      </c>
      <c r="Q1073">
        <v>24.04976700000001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1.6244099347896179</v>
      </c>
      <c r="G1074" s="13">
        <f t="shared" si="194"/>
        <v>0</v>
      </c>
      <c r="H1074" s="13">
        <f t="shared" si="195"/>
        <v>1.6244099347896179</v>
      </c>
      <c r="I1074" s="16">
        <f t="shared" si="202"/>
        <v>1.6244107547346478</v>
      </c>
      <c r="J1074" s="13">
        <f t="shared" si="196"/>
        <v>1.6242267416381262</v>
      </c>
      <c r="K1074" s="13">
        <f t="shared" si="197"/>
        <v>1.8401309652160691E-4</v>
      </c>
      <c r="L1074" s="13">
        <f t="shared" si="198"/>
        <v>0</v>
      </c>
      <c r="M1074" s="13">
        <f t="shared" si="203"/>
        <v>0.16747089177313762</v>
      </c>
      <c r="N1074" s="13">
        <f t="shared" si="199"/>
        <v>0.10383195289934533</v>
      </c>
      <c r="O1074" s="13">
        <f t="shared" si="200"/>
        <v>0.10383195289934533</v>
      </c>
      <c r="Q1074">
        <v>23.548129742796728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21.121826531780162</v>
      </c>
      <c r="G1075" s="13">
        <f t="shared" si="194"/>
        <v>0</v>
      </c>
      <c r="H1075" s="13">
        <f t="shared" si="195"/>
        <v>21.121826531780162</v>
      </c>
      <c r="I1075" s="16">
        <f t="shared" si="202"/>
        <v>21.122010544876684</v>
      </c>
      <c r="J1075" s="13">
        <f t="shared" si="196"/>
        <v>20.645128829545577</v>
      </c>
      <c r="K1075" s="13">
        <f t="shared" si="197"/>
        <v>0.4768817153311069</v>
      </c>
      <c r="L1075" s="13">
        <f t="shared" si="198"/>
        <v>0</v>
      </c>
      <c r="M1075" s="13">
        <f t="shared" si="203"/>
        <v>6.3638938873792295E-2</v>
      </c>
      <c r="N1075" s="13">
        <f t="shared" si="199"/>
        <v>3.9456142101751225E-2</v>
      </c>
      <c r="O1075" s="13">
        <f t="shared" si="200"/>
        <v>3.9456142101751225E-2</v>
      </c>
      <c r="Q1075">
        <v>22.136953234733159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15.600877366605291</v>
      </c>
      <c r="G1076" s="13">
        <f t="shared" si="194"/>
        <v>0</v>
      </c>
      <c r="H1076" s="13">
        <f t="shared" si="195"/>
        <v>15.600877366605291</v>
      </c>
      <c r="I1076" s="16">
        <f t="shared" si="202"/>
        <v>16.077759081936399</v>
      </c>
      <c r="J1076" s="13">
        <f t="shared" si="196"/>
        <v>15.627438961403554</v>
      </c>
      <c r="K1076" s="13">
        <f t="shared" si="197"/>
        <v>0.45032012053284554</v>
      </c>
      <c r="L1076" s="13">
        <f t="shared" si="198"/>
        <v>0</v>
      </c>
      <c r="M1076" s="13">
        <f t="shared" si="203"/>
        <v>2.4182796772041069E-2</v>
      </c>
      <c r="N1076" s="13">
        <f t="shared" si="199"/>
        <v>1.4993333998665462E-2</v>
      </c>
      <c r="O1076" s="13">
        <f t="shared" si="200"/>
        <v>1.4993333998665462E-2</v>
      </c>
      <c r="Q1076">
        <v>16.69329478640482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136.96645483469771</v>
      </c>
      <c r="G1077" s="13">
        <f t="shared" si="194"/>
        <v>12.258491733347073</v>
      </c>
      <c r="H1077" s="13">
        <f t="shared" si="195"/>
        <v>124.70796310135064</v>
      </c>
      <c r="I1077" s="16">
        <f t="shared" si="202"/>
        <v>125.15828322188349</v>
      </c>
      <c r="J1077" s="13">
        <f t="shared" si="196"/>
        <v>51.503134102022145</v>
      </c>
      <c r="K1077" s="13">
        <f t="shared" si="197"/>
        <v>73.655149119861349</v>
      </c>
      <c r="L1077" s="13">
        <f t="shared" si="198"/>
        <v>62.972940365284558</v>
      </c>
      <c r="M1077" s="13">
        <f t="shared" si="203"/>
        <v>62.982129828057928</v>
      </c>
      <c r="N1077" s="13">
        <f t="shared" si="199"/>
        <v>39.048920493395919</v>
      </c>
      <c r="O1077" s="13">
        <f t="shared" si="200"/>
        <v>51.30741222674299</v>
      </c>
      <c r="Q1077">
        <v>14.363913557315129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64.618666080323393</v>
      </c>
      <c r="G1078" s="13">
        <f t="shared" si="194"/>
        <v>4.1698060379021618</v>
      </c>
      <c r="H1078" s="13">
        <f t="shared" si="195"/>
        <v>60.448860042421231</v>
      </c>
      <c r="I1078" s="16">
        <f t="shared" si="202"/>
        <v>71.131068796998022</v>
      </c>
      <c r="J1078" s="13">
        <f t="shared" si="196"/>
        <v>38.669994244132695</v>
      </c>
      <c r="K1078" s="13">
        <f t="shared" si="197"/>
        <v>32.461074552865327</v>
      </c>
      <c r="L1078" s="13">
        <f t="shared" si="198"/>
        <v>21.475974713777635</v>
      </c>
      <c r="M1078" s="13">
        <f t="shared" si="203"/>
        <v>45.409184048439649</v>
      </c>
      <c r="N1078" s="13">
        <f t="shared" si="199"/>
        <v>28.153694110032582</v>
      </c>
      <c r="O1078" s="13">
        <f t="shared" si="200"/>
        <v>32.323500147934745</v>
      </c>
      <c r="Q1078">
        <v>11.38002459354839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60.445352453033401</v>
      </c>
      <c r="G1079" s="13">
        <f t="shared" si="194"/>
        <v>3.703217869544011</v>
      </c>
      <c r="H1079" s="13">
        <f t="shared" si="195"/>
        <v>56.742134583489388</v>
      </c>
      <c r="I1079" s="16">
        <f t="shared" si="202"/>
        <v>67.727234422577084</v>
      </c>
      <c r="J1079" s="13">
        <f t="shared" si="196"/>
        <v>40.958883000077584</v>
      </c>
      <c r="K1079" s="13">
        <f t="shared" si="197"/>
        <v>26.768351422499499</v>
      </c>
      <c r="L1079" s="13">
        <f t="shared" si="198"/>
        <v>15.741394226476345</v>
      </c>
      <c r="M1079" s="13">
        <f t="shared" si="203"/>
        <v>32.996884164883411</v>
      </c>
      <c r="N1079" s="13">
        <f t="shared" si="199"/>
        <v>20.458068182227716</v>
      </c>
      <c r="O1079" s="13">
        <f t="shared" si="200"/>
        <v>24.161286051771729</v>
      </c>
      <c r="Q1079">
        <v>12.997205901221539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76.861687056124083</v>
      </c>
      <c r="G1080" s="13">
        <f t="shared" si="194"/>
        <v>5.5386101208051581</v>
      </c>
      <c r="H1080" s="13">
        <f t="shared" si="195"/>
        <v>71.323076935318923</v>
      </c>
      <c r="I1080" s="16">
        <f t="shared" si="202"/>
        <v>82.350034131342071</v>
      </c>
      <c r="J1080" s="13">
        <f t="shared" si="196"/>
        <v>45.110096397691407</v>
      </c>
      <c r="K1080" s="13">
        <f t="shared" si="197"/>
        <v>37.239937733650663</v>
      </c>
      <c r="L1080" s="13">
        <f t="shared" si="198"/>
        <v>26.28997583774466</v>
      </c>
      <c r="M1080" s="13">
        <f t="shared" si="203"/>
        <v>38.828791820400355</v>
      </c>
      <c r="N1080" s="13">
        <f t="shared" si="199"/>
        <v>24.07385092864822</v>
      </c>
      <c r="O1080" s="13">
        <f t="shared" si="200"/>
        <v>29.61246104945338</v>
      </c>
      <c r="Q1080">
        <v>13.68514719032434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55.805527531982939</v>
      </c>
      <c r="G1081" s="13">
        <f t="shared" si="194"/>
        <v>3.1844724301265486</v>
      </c>
      <c r="H1081" s="13">
        <f t="shared" si="195"/>
        <v>52.621055101856392</v>
      </c>
      <c r="I1081" s="16">
        <f t="shared" si="202"/>
        <v>63.571016997762399</v>
      </c>
      <c r="J1081" s="13">
        <f t="shared" si="196"/>
        <v>44.040308186638043</v>
      </c>
      <c r="K1081" s="13">
        <f t="shared" si="197"/>
        <v>19.530708811124356</v>
      </c>
      <c r="L1081" s="13">
        <f t="shared" si="198"/>
        <v>8.450534800719403</v>
      </c>
      <c r="M1081" s="13">
        <f t="shared" si="203"/>
        <v>23.205475692471538</v>
      </c>
      <c r="N1081" s="13">
        <f t="shared" si="199"/>
        <v>14.387394929332354</v>
      </c>
      <c r="O1081" s="13">
        <f t="shared" si="200"/>
        <v>17.571867359458903</v>
      </c>
      <c r="Q1081">
        <v>15.47904463901919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15.645266542904469</v>
      </c>
      <c r="G1082" s="13">
        <f t="shared" si="194"/>
        <v>0</v>
      </c>
      <c r="H1082" s="13">
        <f t="shared" si="195"/>
        <v>15.645266542904469</v>
      </c>
      <c r="I1082" s="16">
        <f t="shared" si="202"/>
        <v>26.725440553309419</v>
      </c>
      <c r="J1082" s="13">
        <f t="shared" si="196"/>
        <v>25.3649510609036</v>
      </c>
      <c r="K1082" s="13">
        <f t="shared" si="197"/>
        <v>1.3604894924058186</v>
      </c>
      <c r="L1082" s="13">
        <f t="shared" si="198"/>
        <v>0</v>
      </c>
      <c r="M1082" s="13">
        <f t="shared" si="203"/>
        <v>8.818080763139184</v>
      </c>
      <c r="N1082" s="13">
        <f t="shared" si="199"/>
        <v>5.467210073146294</v>
      </c>
      <c r="O1082" s="13">
        <f t="shared" si="200"/>
        <v>5.467210073146294</v>
      </c>
      <c r="Q1082">
        <v>19.40359184419421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1.143178448029927</v>
      </c>
      <c r="G1083" s="13">
        <f t="shared" si="194"/>
        <v>0</v>
      </c>
      <c r="H1083" s="13">
        <f t="shared" si="195"/>
        <v>1.143178448029927</v>
      </c>
      <c r="I1083" s="16">
        <f t="shared" si="202"/>
        <v>2.5036679404357454</v>
      </c>
      <c r="J1083" s="13">
        <f t="shared" si="196"/>
        <v>2.502564863826493</v>
      </c>
      <c r="K1083" s="13">
        <f t="shared" si="197"/>
        <v>1.1030766092523514E-3</v>
      </c>
      <c r="L1083" s="13">
        <f t="shared" si="198"/>
        <v>0</v>
      </c>
      <c r="M1083" s="13">
        <f t="shared" si="203"/>
        <v>3.35087068999289</v>
      </c>
      <c r="N1083" s="13">
        <f t="shared" si="199"/>
        <v>2.0775398277955919</v>
      </c>
      <c r="O1083" s="13">
        <f t="shared" si="200"/>
        <v>2.0775398277955919</v>
      </c>
      <c r="Q1083">
        <v>20.052805739311491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0.28571428599999998</v>
      </c>
      <c r="G1084" s="13">
        <f t="shared" si="194"/>
        <v>0</v>
      </c>
      <c r="H1084" s="13">
        <f t="shared" si="195"/>
        <v>0.28571428599999998</v>
      </c>
      <c r="I1084" s="16">
        <f t="shared" si="202"/>
        <v>0.28681736260925234</v>
      </c>
      <c r="J1084" s="13">
        <f t="shared" si="196"/>
        <v>0.28681651914156403</v>
      </c>
      <c r="K1084" s="13">
        <f t="shared" si="197"/>
        <v>8.4346768830512175E-7</v>
      </c>
      <c r="L1084" s="13">
        <f t="shared" si="198"/>
        <v>0</v>
      </c>
      <c r="M1084" s="13">
        <f t="shared" si="203"/>
        <v>1.2733308621972981</v>
      </c>
      <c r="N1084" s="13">
        <f t="shared" si="199"/>
        <v>0.78946513456232481</v>
      </c>
      <c r="O1084" s="13">
        <f t="shared" si="200"/>
        <v>0.78946513456232481</v>
      </c>
      <c r="Q1084">
        <v>24.85837214320264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0.20714285700000001</v>
      </c>
      <c r="G1085" s="13">
        <f t="shared" si="194"/>
        <v>0</v>
      </c>
      <c r="H1085" s="13">
        <f t="shared" si="195"/>
        <v>0.20714285700000001</v>
      </c>
      <c r="I1085" s="16">
        <f t="shared" si="202"/>
        <v>0.20714370046768832</v>
      </c>
      <c r="J1085" s="13">
        <f t="shared" si="196"/>
        <v>0.20714332451411241</v>
      </c>
      <c r="K1085" s="13">
        <f t="shared" si="197"/>
        <v>3.7595357590958223E-7</v>
      </c>
      <c r="L1085" s="13">
        <f t="shared" si="198"/>
        <v>0</v>
      </c>
      <c r="M1085" s="13">
        <f t="shared" si="203"/>
        <v>0.48386572763497326</v>
      </c>
      <c r="N1085" s="13">
        <f t="shared" si="199"/>
        <v>0.2999967511336834</v>
      </c>
      <c r="O1085" s="13">
        <f t="shared" si="200"/>
        <v>0.2999967511336834</v>
      </c>
      <c r="Q1085">
        <v>23.65504300000001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18.105713222404901</v>
      </c>
      <c r="G1086" s="13">
        <f t="shared" si="194"/>
        <v>0</v>
      </c>
      <c r="H1086" s="13">
        <f t="shared" si="195"/>
        <v>18.105713222404901</v>
      </c>
      <c r="I1086" s="16">
        <f t="shared" si="202"/>
        <v>18.105713598358477</v>
      </c>
      <c r="J1086" s="13">
        <f t="shared" si="196"/>
        <v>17.797314139273077</v>
      </c>
      <c r="K1086" s="13">
        <f t="shared" si="197"/>
        <v>0.30839945908540045</v>
      </c>
      <c r="L1086" s="13">
        <f t="shared" si="198"/>
        <v>0</v>
      </c>
      <c r="M1086" s="13">
        <f t="shared" si="203"/>
        <v>0.18386897650128986</v>
      </c>
      <c r="N1086" s="13">
        <f t="shared" si="199"/>
        <v>0.11399876543079972</v>
      </c>
      <c r="O1086" s="13">
        <f t="shared" si="200"/>
        <v>0.11399876543079972</v>
      </c>
      <c r="Q1086">
        <v>22.01030627932851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14.50072904133442</v>
      </c>
      <c r="G1087" s="13">
        <f t="shared" si="194"/>
        <v>0</v>
      </c>
      <c r="H1087" s="13">
        <f t="shared" si="195"/>
        <v>14.50072904133442</v>
      </c>
      <c r="I1087" s="16">
        <f t="shared" si="202"/>
        <v>14.809128500419821</v>
      </c>
      <c r="J1087" s="13">
        <f t="shared" si="196"/>
        <v>14.529771609618047</v>
      </c>
      <c r="K1087" s="13">
        <f t="shared" si="197"/>
        <v>0.27935689080177362</v>
      </c>
      <c r="L1087" s="13">
        <f t="shared" si="198"/>
        <v>0</v>
      </c>
      <c r="M1087" s="13">
        <f t="shared" si="203"/>
        <v>6.9870211070490143E-2</v>
      </c>
      <c r="N1087" s="13">
        <f t="shared" si="199"/>
        <v>4.3319530863703888E-2</v>
      </c>
      <c r="O1087" s="13">
        <f t="shared" si="200"/>
        <v>4.3319530863703888E-2</v>
      </c>
      <c r="Q1087">
        <v>18.42951093736577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58.326773773283691</v>
      </c>
      <c r="G1088" s="13">
        <f t="shared" si="194"/>
        <v>3.4663548312036734</v>
      </c>
      <c r="H1088" s="13">
        <f t="shared" si="195"/>
        <v>54.860418942080017</v>
      </c>
      <c r="I1088" s="16">
        <f t="shared" si="202"/>
        <v>55.139775832881789</v>
      </c>
      <c r="J1088" s="13">
        <f t="shared" si="196"/>
        <v>42.874247853992543</v>
      </c>
      <c r="K1088" s="13">
        <f t="shared" si="197"/>
        <v>12.265527978889246</v>
      </c>
      <c r="L1088" s="13">
        <f t="shared" si="198"/>
        <v>1.1319346715447627</v>
      </c>
      <c r="M1088" s="13">
        <f t="shared" si="203"/>
        <v>1.1584853517515488</v>
      </c>
      <c r="N1088" s="13">
        <f t="shared" si="199"/>
        <v>0.71826091808596026</v>
      </c>
      <c r="O1088" s="13">
        <f t="shared" si="200"/>
        <v>4.1846157492896339</v>
      </c>
      <c r="Q1088">
        <v>17.049488006583619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12.42678575686779</v>
      </c>
      <c r="G1089" s="13">
        <f t="shared" si="194"/>
        <v>0</v>
      </c>
      <c r="H1089" s="13">
        <f t="shared" si="195"/>
        <v>12.42678575686779</v>
      </c>
      <c r="I1089" s="16">
        <f t="shared" si="202"/>
        <v>23.560379064212274</v>
      </c>
      <c r="J1089" s="13">
        <f t="shared" si="196"/>
        <v>20.765442137272242</v>
      </c>
      <c r="K1089" s="13">
        <f t="shared" si="197"/>
        <v>2.7949369269400322</v>
      </c>
      <c r="L1089" s="13">
        <f t="shared" si="198"/>
        <v>0</v>
      </c>
      <c r="M1089" s="13">
        <f t="shared" si="203"/>
        <v>0.4402244336655885</v>
      </c>
      <c r="N1089" s="13">
        <f t="shared" si="199"/>
        <v>0.27293914887266485</v>
      </c>
      <c r="O1089" s="13">
        <f t="shared" si="200"/>
        <v>0.27293914887266485</v>
      </c>
      <c r="Q1089">
        <v>10.68048359354839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23.27900537999172</v>
      </c>
      <c r="G1090" s="13">
        <f t="shared" si="194"/>
        <v>0</v>
      </c>
      <c r="H1090" s="13">
        <f t="shared" si="195"/>
        <v>23.27900537999172</v>
      </c>
      <c r="I1090" s="16">
        <f t="shared" si="202"/>
        <v>26.073942306931752</v>
      </c>
      <c r="J1090" s="13">
        <f t="shared" si="196"/>
        <v>23.059370357775109</v>
      </c>
      <c r="K1090" s="13">
        <f t="shared" si="197"/>
        <v>3.0145719491566432</v>
      </c>
      <c r="L1090" s="13">
        <f t="shared" si="198"/>
        <v>0</v>
      </c>
      <c r="M1090" s="13">
        <f t="shared" si="203"/>
        <v>0.16728528479292365</v>
      </c>
      <c r="N1090" s="13">
        <f t="shared" si="199"/>
        <v>0.10371687657161266</v>
      </c>
      <c r="O1090" s="13">
        <f t="shared" si="200"/>
        <v>0.10371687657161266</v>
      </c>
      <c r="Q1090">
        <v>12.40885803181264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164.6725313799505</v>
      </c>
      <c r="G1091" s="13">
        <f t="shared" si="194"/>
        <v>15.356108797903699</v>
      </c>
      <c r="H1091" s="13">
        <f t="shared" si="195"/>
        <v>149.31642258204681</v>
      </c>
      <c r="I1091" s="16">
        <f t="shared" si="202"/>
        <v>152.33099453120346</v>
      </c>
      <c r="J1091" s="13">
        <f t="shared" si="196"/>
        <v>48.277501884713352</v>
      </c>
      <c r="K1091" s="13">
        <f t="shared" si="197"/>
        <v>104.0534926464901</v>
      </c>
      <c r="L1091" s="13">
        <f t="shared" si="198"/>
        <v>93.594796310505004</v>
      </c>
      <c r="M1091" s="13">
        <f t="shared" si="203"/>
        <v>93.658364718726318</v>
      </c>
      <c r="N1091" s="13">
        <f t="shared" si="199"/>
        <v>58.068186125610318</v>
      </c>
      <c r="O1091" s="13">
        <f t="shared" si="200"/>
        <v>73.424294923514012</v>
      </c>
      <c r="Q1091">
        <v>12.84642759715539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31.295764542229879</v>
      </c>
      <c r="G1092" s="13">
        <f t="shared" si="194"/>
        <v>0.44421218572517546</v>
      </c>
      <c r="H1092" s="13">
        <f t="shared" si="195"/>
        <v>30.851552356504705</v>
      </c>
      <c r="I1092" s="16">
        <f t="shared" si="202"/>
        <v>41.310248692489793</v>
      </c>
      <c r="J1092" s="13">
        <f t="shared" si="196"/>
        <v>33.128243345253239</v>
      </c>
      <c r="K1092" s="13">
        <f t="shared" si="197"/>
        <v>8.1820053472365544</v>
      </c>
      <c r="L1092" s="13">
        <f t="shared" si="198"/>
        <v>0</v>
      </c>
      <c r="M1092" s="13">
        <f t="shared" si="203"/>
        <v>35.590178593116001</v>
      </c>
      <c r="N1092" s="13">
        <f t="shared" si="199"/>
        <v>22.065910727731922</v>
      </c>
      <c r="O1092" s="13">
        <f t="shared" si="200"/>
        <v>22.510122913457096</v>
      </c>
      <c r="Q1092">
        <v>14.091409991632579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24.320739716223262</v>
      </c>
      <c r="G1093" s="13">
        <f t="shared" si="194"/>
        <v>0</v>
      </c>
      <c r="H1093" s="13">
        <f t="shared" si="195"/>
        <v>24.320739716223262</v>
      </c>
      <c r="I1093" s="16">
        <f t="shared" si="202"/>
        <v>32.502745063459813</v>
      </c>
      <c r="J1093" s="13">
        <f t="shared" si="196"/>
        <v>28.83184111491882</v>
      </c>
      <c r="K1093" s="13">
        <f t="shared" si="197"/>
        <v>3.6709039485409924</v>
      </c>
      <c r="L1093" s="13">
        <f t="shared" si="198"/>
        <v>0</v>
      </c>
      <c r="M1093" s="13">
        <f t="shared" si="203"/>
        <v>13.524267865384079</v>
      </c>
      <c r="N1093" s="13">
        <f t="shared" si="199"/>
        <v>8.3850460765381296</v>
      </c>
      <c r="O1093" s="13">
        <f t="shared" si="200"/>
        <v>8.3850460765381296</v>
      </c>
      <c r="Q1093">
        <v>15.799517530151199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1.784448263739113</v>
      </c>
      <c r="G1094" s="13">
        <f t="shared" ref="G1094:G1157" si="205">IF((F1094-$J$2)&gt;0,$I$2*(F1094-$J$2),0)</f>
        <v>0</v>
      </c>
      <c r="H1094" s="13">
        <f t="shared" ref="H1094:H1157" si="206">F1094-G1094</f>
        <v>1.784448263739113</v>
      </c>
      <c r="I1094" s="16">
        <f t="shared" si="202"/>
        <v>5.4553522122801059</v>
      </c>
      <c r="J1094" s="13">
        <f t="shared" ref="J1094:J1157" si="207">I1094/SQRT(1+(I1094/($K$2*(300+(25*Q1094)+0.05*(Q1094)^3)))^2)</f>
        <v>5.4445580498921888</v>
      </c>
      <c r="K1094" s="13">
        <f t="shared" ref="K1094:K1157" si="208">I1094-J1094</f>
        <v>1.0794162387917083E-2</v>
      </c>
      <c r="L1094" s="13">
        <f t="shared" ref="L1094:L1157" si="209">IF(K1094&gt;$N$2,(K1094-$N$2)/$L$2,0)</f>
        <v>0</v>
      </c>
      <c r="M1094" s="13">
        <f t="shared" si="203"/>
        <v>5.1392217888459495</v>
      </c>
      <c r="N1094" s="13">
        <f t="shared" ref="N1094:N1157" si="210">$M$2*M1094</f>
        <v>3.1863175090844886</v>
      </c>
      <c r="O1094" s="13">
        <f t="shared" ref="O1094:O1157" si="211">N1094+G1094</f>
        <v>3.1863175090844886</v>
      </c>
      <c r="Q1094">
        <v>20.429141620100928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1.6369114272614</v>
      </c>
      <c r="G1095" s="13">
        <f t="shared" si="205"/>
        <v>0</v>
      </c>
      <c r="H1095" s="13">
        <f t="shared" si="206"/>
        <v>1.6369114272614</v>
      </c>
      <c r="I1095" s="16">
        <f t="shared" ref="I1095:I1158" si="213">H1095+K1094-L1094</f>
        <v>1.6477055896493171</v>
      </c>
      <c r="J1095" s="13">
        <f t="shared" si="207"/>
        <v>1.6475030415972822</v>
      </c>
      <c r="K1095" s="13">
        <f t="shared" si="208"/>
        <v>2.02548052034901E-4</v>
      </c>
      <c r="L1095" s="13">
        <f t="shared" si="209"/>
        <v>0</v>
      </c>
      <c r="M1095" s="13">
        <f t="shared" ref="M1095:M1158" si="214">L1095+M1094-N1094</f>
        <v>1.9529042797614609</v>
      </c>
      <c r="N1095" s="13">
        <f t="shared" si="210"/>
        <v>1.2108006534521056</v>
      </c>
      <c r="O1095" s="13">
        <f t="shared" si="211"/>
        <v>1.2108006534521056</v>
      </c>
      <c r="Q1095">
        <v>23.168912598949579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2.9487999589382161</v>
      </c>
      <c r="G1096" s="13">
        <f t="shared" si="205"/>
        <v>0</v>
      </c>
      <c r="H1096" s="13">
        <f t="shared" si="206"/>
        <v>2.9487999589382161</v>
      </c>
      <c r="I1096" s="16">
        <f t="shared" si="213"/>
        <v>2.9490025069902508</v>
      </c>
      <c r="J1096" s="13">
        <f t="shared" si="207"/>
        <v>2.9478923489868909</v>
      </c>
      <c r="K1096" s="13">
        <f t="shared" si="208"/>
        <v>1.1101580033598957E-3</v>
      </c>
      <c r="L1096" s="13">
        <f t="shared" si="209"/>
        <v>0</v>
      </c>
      <c r="M1096" s="13">
        <f t="shared" si="214"/>
        <v>0.74210362630935522</v>
      </c>
      <c r="N1096" s="13">
        <f t="shared" si="210"/>
        <v>0.46010424831180025</v>
      </c>
      <c r="O1096" s="13">
        <f t="shared" si="211"/>
        <v>0.46010424831180025</v>
      </c>
      <c r="Q1096">
        <v>23.486291000000008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41.030161164619258</v>
      </c>
      <c r="G1097" s="13">
        <f t="shared" si="205"/>
        <v>1.532545030017497</v>
      </c>
      <c r="H1097" s="13">
        <f t="shared" si="206"/>
        <v>39.497616134601763</v>
      </c>
      <c r="I1097" s="16">
        <f t="shared" si="213"/>
        <v>39.49872629260512</v>
      </c>
      <c r="J1097" s="13">
        <f t="shared" si="207"/>
        <v>37.273946846244812</v>
      </c>
      <c r="K1097" s="13">
        <f t="shared" si="208"/>
        <v>2.2247794463603086</v>
      </c>
      <c r="L1097" s="13">
        <f t="shared" si="209"/>
        <v>0</v>
      </c>
      <c r="M1097" s="13">
        <f t="shared" si="214"/>
        <v>0.28199937799755498</v>
      </c>
      <c r="N1097" s="13">
        <f t="shared" si="210"/>
        <v>0.17483961435848408</v>
      </c>
      <c r="O1097" s="13">
        <f t="shared" si="211"/>
        <v>1.707384644375981</v>
      </c>
      <c r="Q1097">
        <v>24.161848956536382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4.2652813952458279</v>
      </c>
      <c r="G1098" s="13">
        <f t="shared" si="205"/>
        <v>0</v>
      </c>
      <c r="H1098" s="13">
        <f t="shared" si="206"/>
        <v>4.2652813952458279</v>
      </c>
      <c r="I1098" s="16">
        <f t="shared" si="213"/>
        <v>6.4900608416061365</v>
      </c>
      <c r="J1098" s="13">
        <f t="shared" si="207"/>
        <v>6.4791367470035937</v>
      </c>
      <c r="K1098" s="13">
        <f t="shared" si="208"/>
        <v>1.0924094602542844E-2</v>
      </c>
      <c r="L1098" s="13">
        <f t="shared" si="209"/>
        <v>0</v>
      </c>
      <c r="M1098" s="13">
        <f t="shared" si="214"/>
        <v>0.1071597636390709</v>
      </c>
      <c r="N1098" s="13">
        <f t="shared" si="210"/>
        <v>6.6439053456223959E-2</v>
      </c>
      <c r="O1098" s="13">
        <f t="shared" si="211"/>
        <v>6.6439053456223959E-2</v>
      </c>
      <c r="Q1098">
        <v>24.042557928641941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1.7779899908656609</v>
      </c>
      <c r="G1099" s="13">
        <f t="shared" si="205"/>
        <v>0</v>
      </c>
      <c r="H1099" s="13">
        <f t="shared" si="206"/>
        <v>1.7779899908656609</v>
      </c>
      <c r="I1099" s="16">
        <f t="shared" si="213"/>
        <v>1.7889140854682037</v>
      </c>
      <c r="J1099" s="13">
        <f t="shared" si="207"/>
        <v>1.7886589947765827</v>
      </c>
      <c r="K1099" s="13">
        <f t="shared" si="208"/>
        <v>2.5509069162099607E-4</v>
      </c>
      <c r="L1099" s="13">
        <f t="shared" si="209"/>
        <v>0</v>
      </c>
      <c r="M1099" s="13">
        <f t="shared" si="214"/>
        <v>4.0720710182846939E-2</v>
      </c>
      <c r="N1099" s="13">
        <f t="shared" si="210"/>
        <v>2.5246840313365101E-2</v>
      </c>
      <c r="O1099" s="13">
        <f t="shared" si="211"/>
        <v>2.5246840313365101E-2</v>
      </c>
      <c r="Q1099">
        <v>23.282771013288411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91.654026297198342</v>
      </c>
      <c r="G1100" s="13">
        <f t="shared" si="205"/>
        <v>7.1924351357986041</v>
      </c>
      <c r="H1100" s="13">
        <f t="shared" si="206"/>
        <v>84.461591161399738</v>
      </c>
      <c r="I1100" s="16">
        <f t="shared" si="213"/>
        <v>84.461846252091362</v>
      </c>
      <c r="J1100" s="13">
        <f t="shared" si="207"/>
        <v>51.715203576710437</v>
      </c>
      <c r="K1100" s="13">
        <f t="shared" si="208"/>
        <v>32.746642675380926</v>
      </c>
      <c r="L1100" s="13">
        <f t="shared" si="209"/>
        <v>21.7636425566836</v>
      </c>
      <c r="M1100" s="13">
        <f t="shared" si="214"/>
        <v>21.779116426553081</v>
      </c>
      <c r="N1100" s="13">
        <f t="shared" si="210"/>
        <v>13.503052184462911</v>
      </c>
      <c r="O1100" s="13">
        <f t="shared" si="211"/>
        <v>20.695487320261513</v>
      </c>
      <c r="Q1100">
        <v>16.459243996217001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142.74921917984511</v>
      </c>
      <c r="G1101" s="13">
        <f t="shared" si="205"/>
        <v>12.90502100596281</v>
      </c>
      <c r="H1101" s="13">
        <f t="shared" si="206"/>
        <v>129.84419817388229</v>
      </c>
      <c r="I1101" s="16">
        <f t="shared" si="213"/>
        <v>140.8271982925796</v>
      </c>
      <c r="J1101" s="13">
        <f t="shared" si="207"/>
        <v>51.148057885187569</v>
      </c>
      <c r="K1101" s="13">
        <f t="shared" si="208"/>
        <v>89.679140407392026</v>
      </c>
      <c r="L1101" s="13">
        <f t="shared" si="209"/>
        <v>79.114752580953336</v>
      </c>
      <c r="M1101" s="13">
        <f t="shared" si="214"/>
        <v>87.390816823043508</v>
      </c>
      <c r="N1101" s="13">
        <f t="shared" si="210"/>
        <v>54.182306430286978</v>
      </c>
      <c r="O1101" s="13">
        <f t="shared" si="211"/>
        <v>67.087327436249794</v>
      </c>
      <c r="Q1101">
        <v>13.945483989665821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105.1751180648841</v>
      </c>
      <c r="G1102" s="13">
        <f t="shared" si="205"/>
        <v>8.7041311178194114</v>
      </c>
      <c r="H1102" s="13">
        <f t="shared" si="206"/>
        <v>96.470986947064688</v>
      </c>
      <c r="I1102" s="16">
        <f t="shared" si="213"/>
        <v>107.03537477350338</v>
      </c>
      <c r="J1102" s="13">
        <f t="shared" si="207"/>
        <v>41.884628336715437</v>
      </c>
      <c r="K1102" s="13">
        <f t="shared" si="208"/>
        <v>65.150746436787941</v>
      </c>
      <c r="L1102" s="13">
        <f t="shared" si="209"/>
        <v>54.40600665611408</v>
      </c>
      <c r="M1102" s="13">
        <f t="shared" si="214"/>
        <v>87.614517048870596</v>
      </c>
      <c r="N1102" s="13">
        <f t="shared" si="210"/>
        <v>54.321000570299766</v>
      </c>
      <c r="O1102" s="13">
        <f t="shared" si="211"/>
        <v>63.025131688119174</v>
      </c>
      <c r="Q1102">
        <v>11.198967593548391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87.836619848739375</v>
      </c>
      <c r="G1103" s="13">
        <f t="shared" si="205"/>
        <v>6.7656383882410323</v>
      </c>
      <c r="H1103" s="13">
        <f t="shared" si="206"/>
        <v>81.070981460498345</v>
      </c>
      <c r="I1103" s="16">
        <f t="shared" si="213"/>
        <v>91.815721241172213</v>
      </c>
      <c r="J1103" s="13">
        <f t="shared" si="207"/>
        <v>47.974302729813658</v>
      </c>
      <c r="K1103" s="13">
        <f t="shared" si="208"/>
        <v>43.841418511358555</v>
      </c>
      <c r="L1103" s="13">
        <f t="shared" si="209"/>
        <v>32.939995870021448</v>
      </c>
      <c r="M1103" s="13">
        <f t="shared" si="214"/>
        <v>66.233512348592285</v>
      </c>
      <c r="N1103" s="13">
        <f t="shared" si="210"/>
        <v>41.06477765612722</v>
      </c>
      <c r="O1103" s="13">
        <f t="shared" si="211"/>
        <v>47.830416044368249</v>
      </c>
      <c r="Q1103">
        <v>14.301586617256159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24.344884166060911</v>
      </c>
      <c r="G1104" s="13">
        <f t="shared" si="205"/>
        <v>0</v>
      </c>
      <c r="H1104" s="13">
        <f t="shared" si="206"/>
        <v>24.344884166060911</v>
      </c>
      <c r="I1104" s="16">
        <f t="shared" si="213"/>
        <v>35.246306807398014</v>
      </c>
      <c r="J1104" s="13">
        <f t="shared" si="207"/>
        <v>29.725362874888734</v>
      </c>
      <c r="K1104" s="13">
        <f t="shared" si="208"/>
        <v>5.5209439325092795</v>
      </c>
      <c r="L1104" s="13">
        <f t="shared" si="209"/>
        <v>0</v>
      </c>
      <c r="M1104" s="13">
        <f t="shared" si="214"/>
        <v>25.168734692465065</v>
      </c>
      <c r="N1104" s="13">
        <f t="shared" si="210"/>
        <v>15.60461550932834</v>
      </c>
      <c r="O1104" s="13">
        <f t="shared" si="211"/>
        <v>15.60461550932834</v>
      </c>
      <c r="Q1104">
        <v>14.056263438971589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14.967002166360951</v>
      </c>
      <c r="G1105" s="13">
        <f t="shared" si="205"/>
        <v>0</v>
      </c>
      <c r="H1105" s="13">
        <f t="shared" si="206"/>
        <v>14.967002166360951</v>
      </c>
      <c r="I1105" s="16">
        <f t="shared" si="213"/>
        <v>20.487946098870232</v>
      </c>
      <c r="J1105" s="13">
        <f t="shared" si="207"/>
        <v>19.714860589982138</v>
      </c>
      <c r="K1105" s="13">
        <f t="shared" si="208"/>
        <v>0.77308550888809435</v>
      </c>
      <c r="L1105" s="13">
        <f t="shared" si="209"/>
        <v>0</v>
      </c>
      <c r="M1105" s="13">
        <f t="shared" si="214"/>
        <v>9.5641191831367252</v>
      </c>
      <c r="N1105" s="13">
        <f t="shared" si="210"/>
        <v>5.9297538935447696</v>
      </c>
      <c r="O1105" s="13">
        <f t="shared" si="211"/>
        <v>5.9297538935447696</v>
      </c>
      <c r="Q1105">
        <v>17.910413931565639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6.3586151899339667</v>
      </c>
      <c r="G1106" s="13">
        <f t="shared" si="205"/>
        <v>0</v>
      </c>
      <c r="H1106" s="13">
        <f t="shared" si="206"/>
        <v>6.3586151899339667</v>
      </c>
      <c r="I1106" s="16">
        <f t="shared" si="213"/>
        <v>7.131700698822061</v>
      </c>
      <c r="J1106" s="13">
        <f t="shared" si="207"/>
        <v>7.1100146192044829</v>
      </c>
      <c r="K1106" s="13">
        <f t="shared" si="208"/>
        <v>2.168607961757818E-2</v>
      </c>
      <c r="L1106" s="13">
        <f t="shared" si="209"/>
        <v>0</v>
      </c>
      <c r="M1106" s="13">
        <f t="shared" si="214"/>
        <v>3.6343652895919556</v>
      </c>
      <c r="N1106" s="13">
        <f t="shared" si="210"/>
        <v>2.2533064795470126</v>
      </c>
      <c r="O1106" s="13">
        <f t="shared" si="211"/>
        <v>2.2533064795470126</v>
      </c>
      <c r="Q1106">
        <v>21.167958703009329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0.81229386137934623</v>
      </c>
      <c r="G1107" s="13">
        <f t="shared" si="205"/>
        <v>0</v>
      </c>
      <c r="H1107" s="13">
        <f t="shared" si="206"/>
        <v>0.81229386137934623</v>
      </c>
      <c r="I1107" s="16">
        <f t="shared" si="213"/>
        <v>0.83397994099692441</v>
      </c>
      <c r="J1107" s="13">
        <f t="shared" si="207"/>
        <v>0.83394607078862626</v>
      </c>
      <c r="K1107" s="13">
        <f t="shared" si="208"/>
        <v>3.3870208298147908E-5</v>
      </c>
      <c r="L1107" s="13">
        <f t="shared" si="209"/>
        <v>0</v>
      </c>
      <c r="M1107" s="13">
        <f t="shared" si="214"/>
        <v>1.381058810044943</v>
      </c>
      <c r="N1107" s="13">
        <f t="shared" si="210"/>
        <v>0.85625646222786467</v>
      </c>
      <c r="O1107" s="13">
        <f t="shared" si="211"/>
        <v>0.85625646222786467</v>
      </c>
      <c r="Q1107">
        <v>21.366679131154459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0.26659239125236839</v>
      </c>
      <c r="G1108" s="13">
        <f t="shared" si="205"/>
        <v>0</v>
      </c>
      <c r="H1108" s="13">
        <f t="shared" si="206"/>
        <v>0.26659239125236839</v>
      </c>
      <c r="I1108" s="16">
        <f t="shared" si="213"/>
        <v>0.26662626146066654</v>
      </c>
      <c r="J1108" s="13">
        <f t="shared" si="207"/>
        <v>0.26662523304379199</v>
      </c>
      <c r="K1108" s="13">
        <f t="shared" si="208"/>
        <v>1.0284168745489097E-6</v>
      </c>
      <c r="L1108" s="13">
        <f t="shared" si="209"/>
        <v>0</v>
      </c>
      <c r="M1108" s="13">
        <f t="shared" si="214"/>
        <v>0.52480234781707835</v>
      </c>
      <c r="N1108" s="13">
        <f t="shared" si="210"/>
        <v>0.3253774556465886</v>
      </c>
      <c r="O1108" s="13">
        <f t="shared" si="211"/>
        <v>0.3253774556465886</v>
      </c>
      <c r="Q1108">
        <v>21.886580971413039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0.14285714299999999</v>
      </c>
      <c r="G1109" s="13">
        <f t="shared" si="205"/>
        <v>0</v>
      </c>
      <c r="H1109" s="13">
        <f t="shared" si="206"/>
        <v>0.14285714299999999</v>
      </c>
      <c r="I1109" s="16">
        <f t="shared" si="213"/>
        <v>0.14285817141687454</v>
      </c>
      <c r="J1109" s="13">
        <f t="shared" si="207"/>
        <v>0.14285803179507617</v>
      </c>
      <c r="K1109" s="13">
        <f t="shared" si="208"/>
        <v>1.3962179837290201E-7</v>
      </c>
      <c r="L1109" s="13">
        <f t="shared" si="209"/>
        <v>0</v>
      </c>
      <c r="M1109" s="13">
        <f t="shared" si="214"/>
        <v>0.19942489217048975</v>
      </c>
      <c r="N1109" s="13">
        <f t="shared" si="210"/>
        <v>0.12364343314570364</v>
      </c>
      <c r="O1109" s="13">
        <f t="shared" si="211"/>
        <v>0.12364343314570364</v>
      </c>
      <c r="Q1109">
        <v>22.77177300000001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10.857158878042179</v>
      </c>
      <c r="G1110" s="13">
        <f t="shared" si="205"/>
        <v>0</v>
      </c>
      <c r="H1110" s="13">
        <f t="shared" si="206"/>
        <v>10.857158878042179</v>
      </c>
      <c r="I1110" s="16">
        <f t="shared" si="213"/>
        <v>10.857159017663978</v>
      </c>
      <c r="J1110" s="13">
        <f t="shared" si="207"/>
        <v>10.802916727115663</v>
      </c>
      <c r="K1110" s="13">
        <f t="shared" si="208"/>
        <v>5.4242290548314642E-2</v>
      </c>
      <c r="L1110" s="13">
        <f t="shared" si="209"/>
        <v>0</v>
      </c>
      <c r="M1110" s="13">
        <f t="shared" si="214"/>
        <v>7.5781459024786113E-2</v>
      </c>
      <c r="N1110" s="13">
        <f t="shared" si="210"/>
        <v>4.6984504595367391E-2</v>
      </c>
      <c r="O1110" s="13">
        <f t="shared" si="211"/>
        <v>4.6984504595367391E-2</v>
      </c>
      <c r="Q1110">
        <v>23.587204621544949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18.833845624690671</v>
      </c>
      <c r="G1111" s="13">
        <f t="shared" si="205"/>
        <v>0</v>
      </c>
      <c r="H1111" s="13">
        <f t="shared" si="206"/>
        <v>18.833845624690671</v>
      </c>
      <c r="I1111" s="16">
        <f t="shared" si="213"/>
        <v>18.888087915238984</v>
      </c>
      <c r="J1111" s="13">
        <f t="shared" si="207"/>
        <v>18.350093409457131</v>
      </c>
      <c r="K1111" s="13">
        <f t="shared" si="208"/>
        <v>0.53799450578185315</v>
      </c>
      <c r="L1111" s="13">
        <f t="shared" si="209"/>
        <v>0</v>
      </c>
      <c r="M1111" s="13">
        <f t="shared" si="214"/>
        <v>2.8796954429418722E-2</v>
      </c>
      <c r="N1111" s="13">
        <f t="shared" si="210"/>
        <v>1.7854111746239607E-2</v>
      </c>
      <c r="O1111" s="13">
        <f t="shared" si="211"/>
        <v>1.7854111746239607E-2</v>
      </c>
      <c r="Q1111">
        <v>18.85111946574775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41.58059828939173</v>
      </c>
      <c r="G1112" s="13">
        <f t="shared" si="205"/>
        <v>1.5940854443694106</v>
      </c>
      <c r="H1112" s="13">
        <f t="shared" si="206"/>
        <v>39.986512845022318</v>
      </c>
      <c r="I1112" s="16">
        <f t="shared" si="213"/>
        <v>40.524507350804171</v>
      </c>
      <c r="J1112" s="13">
        <f t="shared" si="207"/>
        <v>33.23219356031646</v>
      </c>
      <c r="K1112" s="13">
        <f t="shared" si="208"/>
        <v>7.2923137904877109</v>
      </c>
      <c r="L1112" s="13">
        <f t="shared" si="209"/>
        <v>0</v>
      </c>
      <c r="M1112" s="13">
        <f t="shared" si="214"/>
        <v>1.0942842683179115E-2</v>
      </c>
      <c r="N1112" s="13">
        <f t="shared" si="210"/>
        <v>6.7845624635710514E-3</v>
      </c>
      <c r="O1112" s="13">
        <f t="shared" si="211"/>
        <v>1.6008700068329815</v>
      </c>
      <c r="Q1112">
        <v>14.756121120850359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133.97974747177321</v>
      </c>
      <c r="G1113" s="13">
        <f t="shared" si="205"/>
        <v>11.924569473400922</v>
      </c>
      <c r="H1113" s="13">
        <f t="shared" si="206"/>
        <v>122.05517799837229</v>
      </c>
      <c r="I1113" s="16">
        <f t="shared" si="213"/>
        <v>129.34749178886</v>
      </c>
      <c r="J1113" s="13">
        <f t="shared" si="207"/>
        <v>51.556368257245097</v>
      </c>
      <c r="K1113" s="13">
        <f t="shared" si="208"/>
        <v>77.7911235316149</v>
      </c>
      <c r="L1113" s="13">
        <f t="shared" si="209"/>
        <v>67.139325698712</v>
      </c>
      <c r="M1113" s="13">
        <f t="shared" si="214"/>
        <v>67.143483978931613</v>
      </c>
      <c r="N1113" s="13">
        <f t="shared" si="210"/>
        <v>41.628960066937601</v>
      </c>
      <c r="O1113" s="13">
        <f t="shared" si="211"/>
        <v>53.553529540338523</v>
      </c>
      <c r="Q1113">
        <v>14.288491269956429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133.41849665288271</v>
      </c>
      <c r="G1114" s="13">
        <f t="shared" si="205"/>
        <v>11.861820057717614</v>
      </c>
      <c r="H1114" s="13">
        <f t="shared" si="206"/>
        <v>121.5566765951651</v>
      </c>
      <c r="I1114" s="16">
        <f t="shared" si="213"/>
        <v>132.20847442806797</v>
      </c>
      <c r="J1114" s="13">
        <f t="shared" si="207"/>
        <v>47.022579615147095</v>
      </c>
      <c r="K1114" s="13">
        <f t="shared" si="208"/>
        <v>85.185894812920878</v>
      </c>
      <c r="L1114" s="13">
        <f t="shared" si="209"/>
        <v>74.588469127387427</v>
      </c>
      <c r="M1114" s="13">
        <f t="shared" si="214"/>
        <v>100.10299303938146</v>
      </c>
      <c r="N1114" s="13">
        <f t="shared" si="210"/>
        <v>62.063855684416502</v>
      </c>
      <c r="O1114" s="13">
        <f t="shared" si="211"/>
        <v>73.925675742134118</v>
      </c>
      <c r="Q1114">
        <v>12.676190593548389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1.721423923409626</v>
      </c>
      <c r="G1115" s="13">
        <f t="shared" si="205"/>
        <v>0</v>
      </c>
      <c r="H1115" s="13">
        <f t="shared" si="206"/>
        <v>1.721423923409626</v>
      </c>
      <c r="I1115" s="16">
        <f t="shared" si="213"/>
        <v>12.318849608943083</v>
      </c>
      <c r="J1115" s="13">
        <f t="shared" si="207"/>
        <v>12.030641333013735</v>
      </c>
      <c r="K1115" s="13">
        <f t="shared" si="208"/>
        <v>0.28820827592934783</v>
      </c>
      <c r="L1115" s="13">
        <f t="shared" si="209"/>
        <v>0</v>
      </c>
      <c r="M1115" s="13">
        <f t="shared" si="214"/>
        <v>38.039137354964957</v>
      </c>
      <c r="N1115" s="13">
        <f t="shared" si="210"/>
        <v>23.584265160078274</v>
      </c>
      <c r="O1115" s="13">
        <f t="shared" si="211"/>
        <v>23.584265160078274</v>
      </c>
      <c r="Q1115">
        <v>14.218972884663209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63.244128757456828</v>
      </c>
      <c r="G1116" s="13">
        <f t="shared" si="205"/>
        <v>4.0161289100624566</v>
      </c>
      <c r="H1116" s="13">
        <f t="shared" si="206"/>
        <v>59.227999847394372</v>
      </c>
      <c r="I1116" s="16">
        <f t="shared" si="213"/>
        <v>59.516208123323722</v>
      </c>
      <c r="J1116" s="13">
        <f t="shared" si="207"/>
        <v>42.727947611762595</v>
      </c>
      <c r="K1116" s="13">
        <f t="shared" si="208"/>
        <v>16.788260511561127</v>
      </c>
      <c r="L1116" s="13">
        <f t="shared" si="209"/>
        <v>5.6879218743645508</v>
      </c>
      <c r="M1116" s="13">
        <f t="shared" si="214"/>
        <v>20.142794069251231</v>
      </c>
      <c r="N1116" s="13">
        <f t="shared" si="210"/>
        <v>12.488532322935763</v>
      </c>
      <c r="O1116" s="13">
        <f t="shared" si="211"/>
        <v>16.50466123299822</v>
      </c>
      <c r="Q1116">
        <v>15.551669188424359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28.366881786681081</v>
      </c>
      <c r="G1117" s="13">
        <f t="shared" si="205"/>
        <v>0.11675487906339532</v>
      </c>
      <c r="H1117" s="13">
        <f t="shared" si="206"/>
        <v>28.250126907617684</v>
      </c>
      <c r="I1117" s="16">
        <f t="shared" si="213"/>
        <v>39.350465544814263</v>
      </c>
      <c r="J1117" s="13">
        <f t="shared" si="207"/>
        <v>33.387939075345621</v>
      </c>
      <c r="K1117" s="13">
        <f t="shared" si="208"/>
        <v>5.9625264694686422</v>
      </c>
      <c r="L1117" s="13">
        <f t="shared" si="209"/>
        <v>0</v>
      </c>
      <c r="M1117" s="13">
        <f t="shared" si="214"/>
        <v>7.6542617463154681</v>
      </c>
      <c r="N1117" s="13">
        <f t="shared" si="210"/>
        <v>4.7456422827155897</v>
      </c>
      <c r="O1117" s="13">
        <f t="shared" si="211"/>
        <v>4.8623971617789854</v>
      </c>
      <c r="Q1117">
        <v>15.94385845031359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1.9009362774881611</v>
      </c>
      <c r="G1118" s="13">
        <f t="shared" si="205"/>
        <v>0</v>
      </c>
      <c r="H1118" s="13">
        <f t="shared" si="206"/>
        <v>1.9009362774881611</v>
      </c>
      <c r="I1118" s="16">
        <f t="shared" si="213"/>
        <v>7.8634627469568033</v>
      </c>
      <c r="J1118" s="13">
        <f t="shared" si="207"/>
        <v>7.839695303385982</v>
      </c>
      <c r="K1118" s="13">
        <f t="shared" si="208"/>
        <v>2.3767443570821278E-2</v>
      </c>
      <c r="L1118" s="13">
        <f t="shared" si="209"/>
        <v>0</v>
      </c>
      <c r="M1118" s="13">
        <f t="shared" si="214"/>
        <v>2.9086194635998783</v>
      </c>
      <c r="N1118" s="13">
        <f t="shared" si="210"/>
        <v>1.8033440674319245</v>
      </c>
      <c r="O1118" s="13">
        <f t="shared" si="211"/>
        <v>1.8033440674319245</v>
      </c>
      <c r="Q1118">
        <v>22.59402483237869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13.468840422059939</v>
      </c>
      <c r="G1119" s="13">
        <f t="shared" si="205"/>
        <v>0</v>
      </c>
      <c r="H1119" s="13">
        <f t="shared" si="206"/>
        <v>13.468840422059939</v>
      </c>
      <c r="I1119" s="16">
        <f t="shared" si="213"/>
        <v>13.49260786563076</v>
      </c>
      <c r="J1119" s="13">
        <f t="shared" si="207"/>
        <v>13.404990781140075</v>
      </c>
      <c r="K1119" s="13">
        <f t="shared" si="208"/>
        <v>8.7617084490684505E-2</v>
      </c>
      <c r="L1119" s="13">
        <f t="shared" si="209"/>
        <v>0</v>
      </c>
      <c r="M1119" s="13">
        <f t="shared" si="214"/>
        <v>1.1052753961679538</v>
      </c>
      <c r="N1119" s="13">
        <f t="shared" si="210"/>
        <v>0.68527074562413137</v>
      </c>
      <c r="O1119" s="13">
        <f t="shared" si="211"/>
        <v>0.68527074562413137</v>
      </c>
      <c r="Q1119">
        <v>24.803949908673321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11.166743411233069</v>
      </c>
      <c r="G1120" s="13">
        <f t="shared" si="205"/>
        <v>0</v>
      </c>
      <c r="H1120" s="13">
        <f t="shared" si="206"/>
        <v>11.166743411233069</v>
      </c>
      <c r="I1120" s="16">
        <f t="shared" si="213"/>
        <v>11.254360495723754</v>
      </c>
      <c r="J1120" s="13">
        <f t="shared" si="207"/>
        <v>11.203177540788504</v>
      </c>
      <c r="K1120" s="13">
        <f t="shared" si="208"/>
        <v>5.1182954935249825E-2</v>
      </c>
      <c r="L1120" s="13">
        <f t="shared" si="209"/>
        <v>0</v>
      </c>
      <c r="M1120" s="13">
        <f t="shared" si="214"/>
        <v>0.42000465054382241</v>
      </c>
      <c r="N1120" s="13">
        <f t="shared" si="210"/>
        <v>0.26040288333716988</v>
      </c>
      <c r="O1120" s="13">
        <f t="shared" si="211"/>
        <v>0.26040288333716988</v>
      </c>
      <c r="Q1120">
        <v>24.777749474512898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1.9316146292557821</v>
      </c>
      <c r="G1121" s="13">
        <f t="shared" si="205"/>
        <v>0</v>
      </c>
      <c r="H1121" s="13">
        <f t="shared" si="206"/>
        <v>1.9316146292557821</v>
      </c>
      <c r="I1121" s="16">
        <f t="shared" si="213"/>
        <v>1.9827975841910319</v>
      </c>
      <c r="J1121" s="13">
        <f t="shared" si="207"/>
        <v>1.9825000711242196</v>
      </c>
      <c r="K1121" s="13">
        <f t="shared" si="208"/>
        <v>2.9751306681236045E-4</v>
      </c>
      <c r="L1121" s="13">
        <f t="shared" si="209"/>
        <v>0</v>
      </c>
      <c r="M1121" s="13">
        <f t="shared" si="214"/>
        <v>0.15960176720665253</v>
      </c>
      <c r="N1121" s="13">
        <f t="shared" si="210"/>
        <v>9.8953095668124574E-2</v>
      </c>
      <c r="O1121" s="13">
        <f t="shared" si="211"/>
        <v>9.8953095668124574E-2</v>
      </c>
      <c r="Q1121">
        <v>24.387781000000011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10.236811467209019</v>
      </c>
      <c r="G1122" s="13">
        <f t="shared" si="205"/>
        <v>0</v>
      </c>
      <c r="H1122" s="13">
        <f t="shared" si="206"/>
        <v>10.236811467209019</v>
      </c>
      <c r="I1122" s="16">
        <f t="shared" si="213"/>
        <v>10.237108980275831</v>
      </c>
      <c r="J1122" s="13">
        <f t="shared" si="207"/>
        <v>10.189322301795517</v>
      </c>
      <c r="K1122" s="13">
        <f t="shared" si="208"/>
        <v>4.7786678480314038E-2</v>
      </c>
      <c r="L1122" s="13">
        <f t="shared" si="209"/>
        <v>0</v>
      </c>
      <c r="M1122" s="13">
        <f t="shared" si="214"/>
        <v>6.064867153852796E-2</v>
      </c>
      <c r="N1122" s="13">
        <f t="shared" si="210"/>
        <v>3.7602176353887337E-2</v>
      </c>
      <c r="O1122" s="13">
        <f t="shared" si="211"/>
        <v>3.7602176353887337E-2</v>
      </c>
      <c r="Q1122">
        <v>23.236812184716239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11.472512593945639</v>
      </c>
      <c r="G1123" s="13">
        <f t="shared" si="205"/>
        <v>0</v>
      </c>
      <c r="H1123" s="13">
        <f t="shared" si="206"/>
        <v>11.472512593945639</v>
      </c>
      <c r="I1123" s="16">
        <f t="shared" si="213"/>
        <v>11.520299272425953</v>
      </c>
      <c r="J1123" s="13">
        <f t="shared" si="207"/>
        <v>11.436398870302867</v>
      </c>
      <c r="K1123" s="13">
        <f t="shared" si="208"/>
        <v>8.3900402123086693E-2</v>
      </c>
      <c r="L1123" s="13">
        <f t="shared" si="209"/>
        <v>0</v>
      </c>
      <c r="M1123" s="13">
        <f t="shared" si="214"/>
        <v>2.3046495184640622E-2</v>
      </c>
      <c r="N1123" s="13">
        <f t="shared" si="210"/>
        <v>1.4288827014477186E-2</v>
      </c>
      <c r="O1123" s="13">
        <f t="shared" si="211"/>
        <v>1.4288827014477186E-2</v>
      </c>
      <c r="Q1123">
        <v>21.728908124151889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0.485714286</v>
      </c>
      <c r="G1124" s="13">
        <f t="shared" si="205"/>
        <v>0</v>
      </c>
      <c r="H1124" s="13">
        <f t="shared" si="206"/>
        <v>0.485714286</v>
      </c>
      <c r="I1124" s="16">
        <f t="shared" si="213"/>
        <v>0.56961468812308669</v>
      </c>
      <c r="J1124" s="13">
        <f t="shared" si="207"/>
        <v>0.56959617676938279</v>
      </c>
      <c r="K1124" s="13">
        <f t="shared" si="208"/>
        <v>1.8511353703898337E-5</v>
      </c>
      <c r="L1124" s="13">
        <f t="shared" si="209"/>
        <v>0</v>
      </c>
      <c r="M1124" s="13">
        <f t="shared" si="214"/>
        <v>8.7576681701634369E-3</v>
      </c>
      <c r="N1124" s="13">
        <f t="shared" si="210"/>
        <v>5.4297542655013312E-3</v>
      </c>
      <c r="O1124" s="13">
        <f t="shared" si="211"/>
        <v>5.4297542655013312E-3</v>
      </c>
      <c r="Q1124">
        <v>17.554187790715691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1.9538283996667141</v>
      </c>
      <c r="G1125" s="13">
        <f t="shared" si="205"/>
        <v>0</v>
      </c>
      <c r="H1125" s="13">
        <f t="shared" si="206"/>
        <v>1.9538283996667141</v>
      </c>
      <c r="I1125" s="16">
        <f t="shared" si="213"/>
        <v>1.953846911020418</v>
      </c>
      <c r="J1125" s="13">
        <f t="shared" si="207"/>
        <v>1.9526186492838487</v>
      </c>
      <c r="K1125" s="13">
        <f t="shared" si="208"/>
        <v>1.2282617365693138E-3</v>
      </c>
      <c r="L1125" s="13">
        <f t="shared" si="209"/>
        <v>0</v>
      </c>
      <c r="M1125" s="13">
        <f t="shared" si="214"/>
        <v>3.3279139046621057E-3</v>
      </c>
      <c r="N1125" s="13">
        <f t="shared" si="210"/>
        <v>2.0633066208905057E-3</v>
      </c>
      <c r="O1125" s="13">
        <f t="shared" si="211"/>
        <v>2.0633066208905057E-3</v>
      </c>
      <c r="Q1125">
        <v>13.992915308688859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138.60546760480781</v>
      </c>
      <c r="G1126" s="13">
        <f t="shared" si="205"/>
        <v>12.441737957958734</v>
      </c>
      <c r="H1126" s="13">
        <f t="shared" si="206"/>
        <v>126.16372964684908</v>
      </c>
      <c r="I1126" s="16">
        <f t="shared" si="213"/>
        <v>126.16495790858565</v>
      </c>
      <c r="J1126" s="13">
        <f t="shared" si="207"/>
        <v>41.591197362594649</v>
      </c>
      <c r="K1126" s="13">
        <f t="shared" si="208"/>
        <v>84.573760545991007</v>
      </c>
      <c r="L1126" s="13">
        <f t="shared" si="209"/>
        <v>73.971833970125019</v>
      </c>
      <c r="M1126" s="13">
        <f t="shared" si="214"/>
        <v>73.973098577408777</v>
      </c>
      <c r="N1126" s="13">
        <f t="shared" si="210"/>
        <v>45.863321117993443</v>
      </c>
      <c r="O1126" s="13">
        <f t="shared" si="211"/>
        <v>58.30505907595218</v>
      </c>
      <c r="Q1126">
        <v>10.713922593548389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119.8587716802318</v>
      </c>
      <c r="G1127" s="13">
        <f t="shared" si="205"/>
        <v>10.34580477502776</v>
      </c>
      <c r="H1127" s="13">
        <f t="shared" si="206"/>
        <v>109.51296690520404</v>
      </c>
      <c r="I1127" s="16">
        <f t="shared" si="213"/>
        <v>120.11489348107001</v>
      </c>
      <c r="J1127" s="13">
        <f t="shared" si="207"/>
        <v>44.286134115627988</v>
      </c>
      <c r="K1127" s="13">
        <f t="shared" si="208"/>
        <v>75.828759365442025</v>
      </c>
      <c r="L1127" s="13">
        <f t="shared" si="209"/>
        <v>65.162532694975837</v>
      </c>
      <c r="M1127" s="13">
        <f t="shared" si="214"/>
        <v>93.272310154391164</v>
      </c>
      <c r="N1127" s="13">
        <f t="shared" si="210"/>
        <v>57.82883229572252</v>
      </c>
      <c r="O1127" s="13">
        <f t="shared" si="211"/>
        <v>68.174637070750279</v>
      </c>
      <c r="Q1127">
        <v>11.875118020909159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37.033418584282352</v>
      </c>
      <c r="G1128" s="13">
        <f t="shared" si="205"/>
        <v>1.0856979999347418</v>
      </c>
      <c r="H1128" s="13">
        <f t="shared" si="206"/>
        <v>35.947720584347607</v>
      </c>
      <c r="I1128" s="16">
        <f t="shared" si="213"/>
        <v>46.613947254813795</v>
      </c>
      <c r="J1128" s="13">
        <f t="shared" si="207"/>
        <v>36.104528431819276</v>
      </c>
      <c r="K1128" s="13">
        <f t="shared" si="208"/>
        <v>10.509418822994519</v>
      </c>
      <c r="L1128" s="13">
        <f t="shared" si="209"/>
        <v>0</v>
      </c>
      <c r="M1128" s="13">
        <f t="shared" si="214"/>
        <v>35.443477858668643</v>
      </c>
      <c r="N1128" s="13">
        <f t="shared" si="210"/>
        <v>21.974956272374559</v>
      </c>
      <c r="O1128" s="13">
        <f t="shared" si="211"/>
        <v>23.0606542723093</v>
      </c>
      <c r="Q1128">
        <v>14.508892285980069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19.41492918652115</v>
      </c>
      <c r="G1129" s="13">
        <f t="shared" si="205"/>
        <v>0</v>
      </c>
      <c r="H1129" s="13">
        <f t="shared" si="206"/>
        <v>19.41492918652115</v>
      </c>
      <c r="I1129" s="16">
        <f t="shared" si="213"/>
        <v>29.924348009515668</v>
      </c>
      <c r="J1129" s="13">
        <f t="shared" si="207"/>
        <v>26.729824963695339</v>
      </c>
      <c r="K1129" s="13">
        <f t="shared" si="208"/>
        <v>3.1945230458203291</v>
      </c>
      <c r="L1129" s="13">
        <f t="shared" si="209"/>
        <v>0</v>
      </c>
      <c r="M1129" s="13">
        <f t="shared" si="214"/>
        <v>13.468521586294084</v>
      </c>
      <c r="N1129" s="13">
        <f t="shared" si="210"/>
        <v>8.3504833835023327</v>
      </c>
      <c r="O1129" s="13">
        <f t="shared" si="211"/>
        <v>8.3504833835023327</v>
      </c>
      <c r="Q1129">
        <v>15.09553860375345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11.3999788202911</v>
      </c>
      <c r="G1130" s="13">
        <f t="shared" si="205"/>
        <v>0</v>
      </c>
      <c r="H1130" s="13">
        <f t="shared" si="206"/>
        <v>11.3999788202911</v>
      </c>
      <c r="I1130" s="16">
        <f t="shared" si="213"/>
        <v>14.594501866111429</v>
      </c>
      <c r="J1130" s="13">
        <f t="shared" si="207"/>
        <v>14.292763095877753</v>
      </c>
      <c r="K1130" s="13">
        <f t="shared" si="208"/>
        <v>0.30173877023367623</v>
      </c>
      <c r="L1130" s="13">
        <f t="shared" si="209"/>
        <v>0</v>
      </c>
      <c r="M1130" s="13">
        <f t="shared" si="214"/>
        <v>5.1180382027917517</v>
      </c>
      <c r="N1130" s="13">
        <f t="shared" si="210"/>
        <v>3.1731836857308862</v>
      </c>
      <c r="O1130" s="13">
        <f t="shared" si="211"/>
        <v>3.1731836857308862</v>
      </c>
      <c r="Q1130">
        <v>17.554501204525529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12.692268054569681</v>
      </c>
      <c r="G1131" s="13">
        <f t="shared" si="205"/>
        <v>0</v>
      </c>
      <c r="H1131" s="13">
        <f t="shared" si="206"/>
        <v>12.692268054569681</v>
      </c>
      <c r="I1131" s="16">
        <f t="shared" si="213"/>
        <v>12.994006824803357</v>
      </c>
      <c r="J1131" s="13">
        <f t="shared" si="207"/>
        <v>12.888389845906538</v>
      </c>
      <c r="K1131" s="13">
        <f t="shared" si="208"/>
        <v>0.10561697889681909</v>
      </c>
      <c r="L1131" s="13">
        <f t="shared" si="209"/>
        <v>0</v>
      </c>
      <c r="M1131" s="13">
        <f t="shared" si="214"/>
        <v>1.9448545170608655</v>
      </c>
      <c r="N1131" s="13">
        <f t="shared" si="210"/>
        <v>1.2058098005777367</v>
      </c>
      <c r="O1131" s="13">
        <f t="shared" si="211"/>
        <v>1.2058098005777367</v>
      </c>
      <c r="Q1131">
        <v>22.647765860849049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0.15541051689944299</v>
      </c>
      <c r="G1132" s="13">
        <f t="shared" si="205"/>
        <v>0</v>
      </c>
      <c r="H1132" s="13">
        <f t="shared" si="206"/>
        <v>0.15541051689944299</v>
      </c>
      <c r="I1132" s="16">
        <f t="shared" si="213"/>
        <v>0.26102749579626205</v>
      </c>
      <c r="J1132" s="13">
        <f t="shared" si="207"/>
        <v>0.26102678807935104</v>
      </c>
      <c r="K1132" s="13">
        <f t="shared" si="208"/>
        <v>7.077169110192294E-7</v>
      </c>
      <c r="L1132" s="13">
        <f t="shared" si="209"/>
        <v>0</v>
      </c>
      <c r="M1132" s="13">
        <f t="shared" si="214"/>
        <v>0.73904471648312886</v>
      </c>
      <c r="N1132" s="13">
        <f t="shared" si="210"/>
        <v>0.45820772421953987</v>
      </c>
      <c r="O1132" s="13">
        <f t="shared" si="211"/>
        <v>0.45820772421953987</v>
      </c>
      <c r="Q1132">
        <v>24.090826771878898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0.1010421035228837</v>
      </c>
      <c r="G1133" s="13">
        <f t="shared" si="205"/>
        <v>0</v>
      </c>
      <c r="H1133" s="13">
        <f t="shared" si="206"/>
        <v>0.1010421035228837</v>
      </c>
      <c r="I1133" s="16">
        <f t="shared" si="213"/>
        <v>0.10104281123979472</v>
      </c>
      <c r="J1133" s="13">
        <f t="shared" si="207"/>
        <v>0.10104276404528986</v>
      </c>
      <c r="K1133" s="13">
        <f t="shared" si="208"/>
        <v>4.719450485968224E-8</v>
      </c>
      <c r="L1133" s="13">
        <f t="shared" si="209"/>
        <v>0</v>
      </c>
      <c r="M1133" s="13">
        <f t="shared" si="214"/>
        <v>0.28083699226358899</v>
      </c>
      <c r="N1133" s="13">
        <f t="shared" si="210"/>
        <v>0.17411893520342517</v>
      </c>
      <c r="O1133" s="13">
        <f t="shared" si="211"/>
        <v>0.17411893520342517</v>
      </c>
      <c r="Q1133">
        <v>23.096761000000011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0.30714285699999999</v>
      </c>
      <c r="G1134" s="13">
        <f t="shared" si="205"/>
        <v>0</v>
      </c>
      <c r="H1134" s="13">
        <f t="shared" si="206"/>
        <v>0.30714285699999999</v>
      </c>
      <c r="I1134" s="16">
        <f t="shared" si="213"/>
        <v>0.30714290419450485</v>
      </c>
      <c r="J1134" s="13">
        <f t="shared" si="207"/>
        <v>0.30714174897370633</v>
      </c>
      <c r="K1134" s="13">
        <f t="shared" si="208"/>
        <v>1.1552207985210394E-6</v>
      </c>
      <c r="L1134" s="13">
        <f t="shared" si="209"/>
        <v>0</v>
      </c>
      <c r="M1134" s="13">
        <f t="shared" si="214"/>
        <v>0.10671805706016382</v>
      </c>
      <c r="N1134" s="13">
        <f t="shared" si="210"/>
        <v>6.6165195377301575E-2</v>
      </c>
      <c r="O1134" s="13">
        <f t="shared" si="211"/>
        <v>6.6165195377301575E-2</v>
      </c>
      <c r="Q1134">
        <v>24.07695066742285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18.342629507414561</v>
      </c>
      <c r="G1135" s="13">
        <f t="shared" si="205"/>
        <v>0</v>
      </c>
      <c r="H1135" s="13">
        <f t="shared" si="206"/>
        <v>18.342629507414561</v>
      </c>
      <c r="I1135" s="16">
        <f t="shared" si="213"/>
        <v>18.342630662635358</v>
      </c>
      <c r="J1135" s="13">
        <f t="shared" si="207"/>
        <v>17.935857425259794</v>
      </c>
      <c r="K1135" s="13">
        <f t="shared" si="208"/>
        <v>0.40677323737556392</v>
      </c>
      <c r="L1135" s="13">
        <f t="shared" si="209"/>
        <v>0</v>
      </c>
      <c r="M1135" s="13">
        <f t="shared" si="214"/>
        <v>4.0552861682862248E-2</v>
      </c>
      <c r="N1135" s="13">
        <f t="shared" si="210"/>
        <v>2.5142774243374594E-2</v>
      </c>
      <c r="O1135" s="13">
        <f t="shared" si="211"/>
        <v>2.5142774243374594E-2</v>
      </c>
      <c r="Q1135">
        <v>20.273193878375039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38.243004773246867</v>
      </c>
      <c r="G1136" s="13">
        <f t="shared" si="205"/>
        <v>1.2209331283683449</v>
      </c>
      <c r="H1136" s="13">
        <f t="shared" si="206"/>
        <v>37.022071644878523</v>
      </c>
      <c r="I1136" s="16">
        <f t="shared" si="213"/>
        <v>37.428844882254083</v>
      </c>
      <c r="J1136" s="13">
        <f t="shared" si="207"/>
        <v>31.548021267165435</v>
      </c>
      <c r="K1136" s="13">
        <f t="shared" si="208"/>
        <v>5.8808236150886479</v>
      </c>
      <c r="L1136" s="13">
        <f t="shared" si="209"/>
        <v>0</v>
      </c>
      <c r="M1136" s="13">
        <f t="shared" si="214"/>
        <v>1.5410087439487654E-2</v>
      </c>
      <c r="N1136" s="13">
        <f t="shared" si="210"/>
        <v>9.5542542124823458E-3</v>
      </c>
      <c r="O1136" s="13">
        <f t="shared" si="211"/>
        <v>1.2304873825808271</v>
      </c>
      <c r="Q1136">
        <v>14.894004677251001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17.77322956313402</v>
      </c>
      <c r="G1137" s="13">
        <f t="shared" si="205"/>
        <v>0</v>
      </c>
      <c r="H1137" s="13">
        <f t="shared" si="206"/>
        <v>17.77322956313402</v>
      </c>
      <c r="I1137" s="16">
        <f t="shared" si="213"/>
        <v>23.654053178222668</v>
      </c>
      <c r="J1137" s="13">
        <f t="shared" si="207"/>
        <v>21.272739477781172</v>
      </c>
      <c r="K1137" s="13">
        <f t="shared" si="208"/>
        <v>2.3813137004414955</v>
      </c>
      <c r="L1137" s="13">
        <f t="shared" si="209"/>
        <v>0</v>
      </c>
      <c r="M1137" s="13">
        <f t="shared" si="214"/>
        <v>5.8558332270053082E-3</v>
      </c>
      <c r="N1137" s="13">
        <f t="shared" si="210"/>
        <v>3.6306166007432912E-3</v>
      </c>
      <c r="O1137" s="13">
        <f t="shared" si="211"/>
        <v>3.6306166007432912E-3</v>
      </c>
      <c r="Q1137">
        <v>12.18274233249716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5.3260273835531819</v>
      </c>
      <c r="G1138" s="13">
        <f t="shared" si="205"/>
        <v>0</v>
      </c>
      <c r="H1138" s="13">
        <f t="shared" si="206"/>
        <v>5.3260273835531819</v>
      </c>
      <c r="I1138" s="16">
        <f t="shared" si="213"/>
        <v>7.7073410839946774</v>
      </c>
      <c r="J1138" s="13">
        <f t="shared" si="207"/>
        <v>7.5909413418751184</v>
      </c>
      <c r="K1138" s="13">
        <f t="shared" si="208"/>
        <v>0.11639974211955906</v>
      </c>
      <c r="L1138" s="13">
        <f t="shared" si="209"/>
        <v>0</v>
      </c>
      <c r="M1138" s="13">
        <f t="shared" si="214"/>
        <v>2.225216626262017E-3</v>
      </c>
      <c r="N1138" s="13">
        <f t="shared" si="210"/>
        <v>1.3796343082824506E-3</v>
      </c>
      <c r="O1138" s="13">
        <f t="shared" si="211"/>
        <v>1.3796343082824506E-3</v>
      </c>
      <c r="Q1138">
        <v>10.64249659354839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4.5144247167854763</v>
      </c>
      <c r="G1139" s="13">
        <f t="shared" si="205"/>
        <v>0</v>
      </c>
      <c r="H1139" s="13">
        <f t="shared" si="206"/>
        <v>4.5144247167854763</v>
      </c>
      <c r="I1139" s="16">
        <f t="shared" si="213"/>
        <v>4.6308244589050354</v>
      </c>
      <c r="J1139" s="13">
        <f t="shared" si="207"/>
        <v>4.6163200332688765</v>
      </c>
      <c r="K1139" s="13">
        <f t="shared" si="208"/>
        <v>1.4504425636158835E-2</v>
      </c>
      <c r="L1139" s="13">
        <f t="shared" si="209"/>
        <v>0</v>
      </c>
      <c r="M1139" s="13">
        <f t="shared" si="214"/>
        <v>8.4558231797956639E-4</v>
      </c>
      <c r="N1139" s="13">
        <f t="shared" si="210"/>
        <v>5.2426103714733115E-4</v>
      </c>
      <c r="O1139" s="13">
        <f t="shared" si="211"/>
        <v>5.2426103714733115E-4</v>
      </c>
      <c r="Q1139">
        <v>14.83086078192146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74.013948383516023</v>
      </c>
      <c r="G1140" s="13">
        <f t="shared" si="205"/>
        <v>5.220224950199686</v>
      </c>
      <c r="H1140" s="13">
        <f t="shared" si="206"/>
        <v>68.79372343331633</v>
      </c>
      <c r="I1140" s="16">
        <f t="shared" si="213"/>
        <v>68.808227858952492</v>
      </c>
      <c r="J1140" s="13">
        <f t="shared" si="207"/>
        <v>45.117992547579071</v>
      </c>
      <c r="K1140" s="13">
        <f t="shared" si="208"/>
        <v>23.690235311373421</v>
      </c>
      <c r="L1140" s="13">
        <f t="shared" si="209"/>
        <v>12.640645396034454</v>
      </c>
      <c r="M1140" s="13">
        <f t="shared" si="214"/>
        <v>12.640966717315285</v>
      </c>
      <c r="N1140" s="13">
        <f t="shared" si="210"/>
        <v>7.8373993647354769</v>
      </c>
      <c r="O1140" s="13">
        <f t="shared" si="211"/>
        <v>13.057624314935163</v>
      </c>
      <c r="Q1140">
        <v>15.167952397374661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103.4397808480482</v>
      </c>
      <c r="G1141" s="13">
        <f t="shared" si="205"/>
        <v>8.5101155499041425</v>
      </c>
      <c r="H1141" s="13">
        <f t="shared" si="206"/>
        <v>94.929665298144059</v>
      </c>
      <c r="I1141" s="16">
        <f t="shared" si="213"/>
        <v>105.97925521348303</v>
      </c>
      <c r="J1141" s="13">
        <f t="shared" si="207"/>
        <v>54.737632062118024</v>
      </c>
      <c r="K1141" s="13">
        <f t="shared" si="208"/>
        <v>51.241623151365005</v>
      </c>
      <c r="L1141" s="13">
        <f t="shared" si="209"/>
        <v>40.394612607703955</v>
      </c>
      <c r="M1141" s="13">
        <f t="shared" si="214"/>
        <v>45.198179960283767</v>
      </c>
      <c r="N1141" s="13">
        <f t="shared" si="210"/>
        <v>28.022871575375934</v>
      </c>
      <c r="O1141" s="13">
        <f t="shared" si="211"/>
        <v>36.532987125280073</v>
      </c>
      <c r="Q1141">
        <v>16.131856398276579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0.21120713635632599</v>
      </c>
      <c r="G1142" s="13">
        <f t="shared" si="205"/>
        <v>0</v>
      </c>
      <c r="H1142" s="13">
        <f t="shared" si="206"/>
        <v>0.21120713635632599</v>
      </c>
      <c r="I1142" s="16">
        <f t="shared" si="213"/>
        <v>11.058217680017378</v>
      </c>
      <c r="J1142" s="13">
        <f t="shared" si="207"/>
        <v>10.965024909380409</v>
      </c>
      <c r="K1142" s="13">
        <f t="shared" si="208"/>
        <v>9.3192770636969513E-2</v>
      </c>
      <c r="L1142" s="13">
        <f t="shared" si="209"/>
        <v>0</v>
      </c>
      <c r="M1142" s="13">
        <f t="shared" si="214"/>
        <v>17.175308384907833</v>
      </c>
      <c r="N1142" s="13">
        <f t="shared" si="210"/>
        <v>10.648691198642856</v>
      </c>
      <c r="O1142" s="13">
        <f t="shared" si="211"/>
        <v>10.648691198642856</v>
      </c>
      <c r="Q1142">
        <v>20.106746113639151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2.943080967148362</v>
      </c>
      <c r="G1143" s="13">
        <f t="shared" si="205"/>
        <v>0</v>
      </c>
      <c r="H1143" s="13">
        <f t="shared" si="206"/>
        <v>2.943080967148362</v>
      </c>
      <c r="I1143" s="16">
        <f t="shared" si="213"/>
        <v>3.0362737377853315</v>
      </c>
      <c r="J1143" s="13">
        <f t="shared" si="207"/>
        <v>3.0350577567819399</v>
      </c>
      <c r="K1143" s="13">
        <f t="shared" si="208"/>
        <v>1.2159810033915974E-3</v>
      </c>
      <c r="L1143" s="13">
        <f t="shared" si="209"/>
        <v>0</v>
      </c>
      <c r="M1143" s="13">
        <f t="shared" si="214"/>
        <v>6.5266171862649767</v>
      </c>
      <c r="N1143" s="13">
        <f t="shared" si="210"/>
        <v>4.0465026554842858</v>
      </c>
      <c r="O1143" s="13">
        <f t="shared" si="211"/>
        <v>4.0465026554842858</v>
      </c>
      <c r="Q1143">
        <v>23.460700697579028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2.1428571E-2</v>
      </c>
      <c r="G1144" s="13">
        <f t="shared" si="205"/>
        <v>0</v>
      </c>
      <c r="H1144" s="13">
        <f t="shared" si="206"/>
        <v>2.1428571E-2</v>
      </c>
      <c r="I1144" s="16">
        <f t="shared" si="213"/>
        <v>2.2644552003391598E-2</v>
      </c>
      <c r="J1144" s="13">
        <f t="shared" si="207"/>
        <v>2.2644551508106774E-2</v>
      </c>
      <c r="K1144" s="13">
        <f t="shared" si="208"/>
        <v>4.9528482357064085E-10</v>
      </c>
      <c r="L1144" s="13">
        <f t="shared" si="209"/>
        <v>0</v>
      </c>
      <c r="M1144" s="13">
        <f t="shared" si="214"/>
        <v>2.4801145307806909</v>
      </c>
      <c r="N1144" s="13">
        <f t="shared" si="210"/>
        <v>1.5376710090840284</v>
      </c>
      <c r="O1144" s="13">
        <f t="shared" si="211"/>
        <v>1.5376710090840284</v>
      </c>
      <c r="Q1144">
        <v>23.595240712990378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1.0403278557835021</v>
      </c>
      <c r="G1145" s="13">
        <f t="shared" si="205"/>
        <v>0</v>
      </c>
      <c r="H1145" s="13">
        <f t="shared" si="206"/>
        <v>1.0403278557835021</v>
      </c>
      <c r="I1145" s="16">
        <f t="shared" si="213"/>
        <v>1.040327856278787</v>
      </c>
      <c r="J1145" s="13">
        <f t="shared" si="207"/>
        <v>1.0402776498441437</v>
      </c>
      <c r="K1145" s="13">
        <f t="shared" si="208"/>
        <v>5.0206434643262909E-5</v>
      </c>
      <c r="L1145" s="13">
        <f t="shared" si="209"/>
        <v>0</v>
      </c>
      <c r="M1145" s="13">
        <f t="shared" si="214"/>
        <v>0.94244352169666246</v>
      </c>
      <c r="N1145" s="13">
        <f t="shared" si="210"/>
        <v>0.58431498345193067</v>
      </c>
      <c r="O1145" s="13">
        <f t="shared" si="211"/>
        <v>0.58431498345193067</v>
      </c>
      <c r="Q1145">
        <v>23.278493000000012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6.2193372608378832</v>
      </c>
      <c r="G1146" s="13">
        <f t="shared" si="205"/>
        <v>0</v>
      </c>
      <c r="H1146" s="13">
        <f t="shared" si="206"/>
        <v>6.2193372608378832</v>
      </c>
      <c r="I1146" s="16">
        <f t="shared" si="213"/>
        <v>6.2193874672725267</v>
      </c>
      <c r="J1146" s="13">
        <f t="shared" si="207"/>
        <v>6.209395850224694</v>
      </c>
      <c r="K1146" s="13">
        <f t="shared" si="208"/>
        <v>9.9916170478326904E-3</v>
      </c>
      <c r="L1146" s="13">
        <f t="shared" si="209"/>
        <v>0</v>
      </c>
      <c r="M1146" s="13">
        <f t="shared" si="214"/>
        <v>0.35812853824473179</v>
      </c>
      <c r="N1146" s="13">
        <f t="shared" si="210"/>
        <v>0.22203969371173371</v>
      </c>
      <c r="O1146" s="13">
        <f t="shared" si="211"/>
        <v>0.22203969371173371</v>
      </c>
      <c r="Q1146">
        <v>23.76800788928719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10.10215212224143</v>
      </c>
      <c r="G1147" s="13">
        <f t="shared" si="205"/>
        <v>0</v>
      </c>
      <c r="H1147" s="13">
        <f t="shared" si="206"/>
        <v>10.10215212224143</v>
      </c>
      <c r="I1147" s="16">
        <f t="shared" si="213"/>
        <v>10.112143739289262</v>
      </c>
      <c r="J1147" s="13">
        <f t="shared" si="207"/>
        <v>10.057011749637413</v>
      </c>
      <c r="K1147" s="13">
        <f t="shared" si="208"/>
        <v>5.5131989651849622E-2</v>
      </c>
      <c r="L1147" s="13">
        <f t="shared" si="209"/>
        <v>0</v>
      </c>
      <c r="M1147" s="13">
        <f t="shared" si="214"/>
        <v>0.13608884453299808</v>
      </c>
      <c r="N1147" s="13">
        <f t="shared" si="210"/>
        <v>8.4375083610458812E-2</v>
      </c>
      <c r="O1147" s="13">
        <f t="shared" si="211"/>
        <v>8.4375083610458812E-2</v>
      </c>
      <c r="Q1147">
        <v>21.952215769711209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22.04287878810003</v>
      </c>
      <c r="G1148" s="13">
        <f t="shared" si="205"/>
        <v>0</v>
      </c>
      <c r="H1148" s="13">
        <f t="shared" si="206"/>
        <v>22.04287878810003</v>
      </c>
      <c r="I1148" s="16">
        <f t="shared" si="213"/>
        <v>22.098010777751881</v>
      </c>
      <c r="J1148" s="13">
        <f t="shared" si="207"/>
        <v>20.922068726373396</v>
      </c>
      <c r="K1148" s="13">
        <f t="shared" si="208"/>
        <v>1.1759420513784846</v>
      </c>
      <c r="L1148" s="13">
        <f t="shared" si="209"/>
        <v>0</v>
      </c>
      <c r="M1148" s="13">
        <f t="shared" si="214"/>
        <v>5.1713760922539265E-2</v>
      </c>
      <c r="N1148" s="13">
        <f t="shared" si="210"/>
        <v>3.2062531771974344E-2</v>
      </c>
      <c r="O1148" s="13">
        <f t="shared" si="211"/>
        <v>3.2062531771974344E-2</v>
      </c>
      <c r="Q1148">
        <v>16.370249985629229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44.856978641349443</v>
      </c>
      <c r="G1149" s="13">
        <f t="shared" si="205"/>
        <v>1.9603939569307536</v>
      </c>
      <c r="H1149" s="13">
        <f t="shared" si="206"/>
        <v>42.896584684418691</v>
      </c>
      <c r="I1149" s="16">
        <f t="shared" si="213"/>
        <v>44.072526735797176</v>
      </c>
      <c r="J1149" s="13">
        <f t="shared" si="207"/>
        <v>33.67989480312383</v>
      </c>
      <c r="K1149" s="13">
        <f t="shared" si="208"/>
        <v>10.392631932673346</v>
      </c>
      <c r="L1149" s="13">
        <f t="shared" si="209"/>
        <v>0</v>
      </c>
      <c r="M1149" s="13">
        <f t="shared" si="214"/>
        <v>1.9651229150564921E-2</v>
      </c>
      <c r="N1149" s="13">
        <f t="shared" si="210"/>
        <v>1.218376207335025E-2</v>
      </c>
      <c r="O1149" s="13">
        <f t="shared" si="211"/>
        <v>1.9725777190041038</v>
      </c>
      <c r="Q1149">
        <v>13.218970883846991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45.578557040879502</v>
      </c>
      <c r="G1150" s="13">
        <f t="shared" si="205"/>
        <v>2.0410684457978086</v>
      </c>
      <c r="H1150" s="13">
        <f t="shared" si="206"/>
        <v>43.537488595081697</v>
      </c>
      <c r="I1150" s="16">
        <f t="shared" si="213"/>
        <v>53.930120527755044</v>
      </c>
      <c r="J1150" s="13">
        <f t="shared" si="207"/>
        <v>36.524027844848625</v>
      </c>
      <c r="K1150" s="13">
        <f t="shared" si="208"/>
        <v>17.406092682906419</v>
      </c>
      <c r="L1150" s="13">
        <f t="shared" si="209"/>
        <v>6.3102968314961858</v>
      </c>
      <c r="M1150" s="13">
        <f t="shared" si="214"/>
        <v>6.3177642985734002</v>
      </c>
      <c r="N1150" s="13">
        <f t="shared" si="210"/>
        <v>3.917013865115508</v>
      </c>
      <c r="O1150" s="13">
        <f t="shared" si="211"/>
        <v>5.9580823109133165</v>
      </c>
      <c r="Q1150">
        <v>12.47951359354839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29.076771316965679</v>
      </c>
      <c r="G1151" s="13">
        <f t="shared" si="205"/>
        <v>0.19612251956522012</v>
      </c>
      <c r="H1151" s="13">
        <f t="shared" si="206"/>
        <v>28.880648797400458</v>
      </c>
      <c r="I1151" s="16">
        <f t="shared" si="213"/>
        <v>39.976444648810684</v>
      </c>
      <c r="J1151" s="13">
        <f t="shared" si="207"/>
        <v>32.870619876044501</v>
      </c>
      <c r="K1151" s="13">
        <f t="shared" si="208"/>
        <v>7.1058247727661836</v>
      </c>
      <c r="L1151" s="13">
        <f t="shared" si="209"/>
        <v>0</v>
      </c>
      <c r="M1151" s="13">
        <f t="shared" si="214"/>
        <v>2.4007504334578922</v>
      </c>
      <c r="N1151" s="13">
        <f t="shared" si="210"/>
        <v>1.4884652687438931</v>
      </c>
      <c r="O1151" s="13">
        <f t="shared" si="211"/>
        <v>1.6845877883091132</v>
      </c>
      <c r="Q1151">
        <v>14.67843239127312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58.270304887400243</v>
      </c>
      <c r="G1152" s="13">
        <f t="shared" si="205"/>
        <v>3.460041451384507</v>
      </c>
      <c r="H1152" s="13">
        <f t="shared" si="206"/>
        <v>54.810263436015738</v>
      </c>
      <c r="I1152" s="16">
        <f t="shared" si="213"/>
        <v>61.916088208781922</v>
      </c>
      <c r="J1152" s="13">
        <f t="shared" si="207"/>
        <v>43.250014015450361</v>
      </c>
      <c r="K1152" s="13">
        <f t="shared" si="208"/>
        <v>18.666074193331561</v>
      </c>
      <c r="L1152" s="13">
        <f t="shared" si="209"/>
        <v>7.5795427123476058</v>
      </c>
      <c r="M1152" s="13">
        <f t="shared" si="214"/>
        <v>8.4918278770616045</v>
      </c>
      <c r="N1152" s="13">
        <f t="shared" si="210"/>
        <v>5.2649332837781948</v>
      </c>
      <c r="O1152" s="13">
        <f t="shared" si="211"/>
        <v>8.7249747351627018</v>
      </c>
      <c r="Q1152">
        <v>15.330764894404441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27.814704766334241</v>
      </c>
      <c r="G1153" s="13">
        <f t="shared" si="205"/>
        <v>5.5019939506409578E-2</v>
      </c>
      <c r="H1153" s="13">
        <f t="shared" si="206"/>
        <v>27.759684826827833</v>
      </c>
      <c r="I1153" s="16">
        <f t="shared" si="213"/>
        <v>38.846216307811787</v>
      </c>
      <c r="J1153" s="13">
        <f t="shared" si="207"/>
        <v>33.245863826113798</v>
      </c>
      <c r="K1153" s="13">
        <f t="shared" si="208"/>
        <v>5.600352481697989</v>
      </c>
      <c r="L1153" s="13">
        <f t="shared" si="209"/>
        <v>0</v>
      </c>
      <c r="M1153" s="13">
        <f t="shared" si="214"/>
        <v>3.2268945932834097</v>
      </c>
      <c r="N1153" s="13">
        <f t="shared" si="210"/>
        <v>2.000674647835714</v>
      </c>
      <c r="O1153" s="13">
        <f t="shared" si="211"/>
        <v>2.0556945873421237</v>
      </c>
      <c r="Q1153">
        <v>16.20967029456914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13.488449492234659</v>
      </c>
      <c r="G1154" s="13">
        <f t="shared" si="205"/>
        <v>0</v>
      </c>
      <c r="H1154" s="13">
        <f t="shared" si="206"/>
        <v>13.488449492234659</v>
      </c>
      <c r="I1154" s="16">
        <f t="shared" si="213"/>
        <v>19.088801973932647</v>
      </c>
      <c r="J1154" s="13">
        <f t="shared" si="207"/>
        <v>18.659968648771233</v>
      </c>
      <c r="K1154" s="13">
        <f t="shared" si="208"/>
        <v>0.42883332516141337</v>
      </c>
      <c r="L1154" s="13">
        <f t="shared" si="209"/>
        <v>0</v>
      </c>
      <c r="M1154" s="13">
        <f t="shared" si="214"/>
        <v>1.2262199454476956</v>
      </c>
      <c r="N1154" s="13">
        <f t="shared" si="210"/>
        <v>0.76025636617757131</v>
      </c>
      <c r="O1154" s="13">
        <f t="shared" si="211"/>
        <v>0.76025636617757131</v>
      </c>
      <c r="Q1154">
        <v>20.741801297158609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1.998459774028629</v>
      </c>
      <c r="G1155" s="13">
        <f t="shared" si="205"/>
        <v>0</v>
      </c>
      <c r="H1155" s="13">
        <f t="shared" si="206"/>
        <v>1.998459774028629</v>
      </c>
      <c r="I1155" s="16">
        <f t="shared" si="213"/>
        <v>2.4272930991900425</v>
      </c>
      <c r="J1155" s="13">
        <f t="shared" si="207"/>
        <v>2.4264922574042371</v>
      </c>
      <c r="K1155" s="13">
        <f t="shared" si="208"/>
        <v>8.0084178580541732E-4</v>
      </c>
      <c r="L1155" s="13">
        <f t="shared" si="209"/>
        <v>0</v>
      </c>
      <c r="M1155" s="13">
        <f t="shared" si="214"/>
        <v>0.46596357927012433</v>
      </c>
      <c r="N1155" s="13">
        <f t="shared" si="210"/>
        <v>0.28889741914747707</v>
      </c>
      <c r="O1155" s="13">
        <f t="shared" si="211"/>
        <v>0.28889741914747707</v>
      </c>
      <c r="Q1155">
        <v>21.659537924393518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19.438408214830151</v>
      </c>
      <c r="G1156" s="13">
        <f t="shared" si="205"/>
        <v>0</v>
      </c>
      <c r="H1156" s="13">
        <f t="shared" si="206"/>
        <v>19.438408214830151</v>
      </c>
      <c r="I1156" s="16">
        <f t="shared" si="213"/>
        <v>19.439209056615958</v>
      </c>
      <c r="J1156" s="13">
        <f t="shared" si="207"/>
        <v>19.187471563499734</v>
      </c>
      <c r="K1156" s="13">
        <f t="shared" si="208"/>
        <v>0.25173749311622373</v>
      </c>
      <c r="L1156" s="13">
        <f t="shared" si="209"/>
        <v>0</v>
      </c>
      <c r="M1156" s="13">
        <f t="shared" si="214"/>
        <v>0.17706616012264725</v>
      </c>
      <c r="N1156" s="13">
        <f t="shared" si="210"/>
        <v>0.10978101927604129</v>
      </c>
      <c r="O1156" s="13">
        <f t="shared" si="211"/>
        <v>0.10978101927604129</v>
      </c>
      <c r="Q1156">
        <v>25.02110900000001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0.114285714</v>
      </c>
      <c r="G1157" s="13">
        <f t="shared" si="205"/>
        <v>0</v>
      </c>
      <c r="H1157" s="13">
        <f t="shared" si="206"/>
        <v>0.114285714</v>
      </c>
      <c r="I1157" s="16">
        <f t="shared" si="213"/>
        <v>0.36602320711622371</v>
      </c>
      <c r="J1157" s="13">
        <f t="shared" si="207"/>
        <v>0.36602115226156551</v>
      </c>
      <c r="K1157" s="13">
        <f t="shared" si="208"/>
        <v>2.0548546582066507E-6</v>
      </c>
      <c r="L1157" s="13">
        <f t="shared" si="209"/>
        <v>0</v>
      </c>
      <c r="M1157" s="13">
        <f t="shared" si="214"/>
        <v>6.7285140846605959E-2</v>
      </c>
      <c r="N1157" s="13">
        <f t="shared" si="210"/>
        <v>4.1716787324895692E-2</v>
      </c>
      <c r="O1157" s="13">
        <f t="shared" si="211"/>
        <v>4.1716787324895692E-2</v>
      </c>
      <c r="Q1157">
        <v>23.72172173130037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1.041608421642936</v>
      </c>
      <c r="G1158" s="13">
        <f t="shared" ref="G1158:G1221" si="216">IF((F1158-$J$2)&gt;0,$I$2*(F1158-$J$2),0)</f>
        <v>0</v>
      </c>
      <c r="H1158" s="13">
        <f t="shared" ref="H1158:H1221" si="217">F1158-G1158</f>
        <v>1.041608421642936</v>
      </c>
      <c r="I1158" s="16">
        <f t="shared" si="213"/>
        <v>1.0416104764975942</v>
      </c>
      <c r="J1158" s="13">
        <f t="shared" ref="J1158:J1221" si="218">I1158/SQRT(1+(I1158/($K$2*(300+(25*Q1158)+0.05*(Q1158)^3)))^2)</f>
        <v>1.0415546354474319</v>
      </c>
      <c r="K1158" s="13">
        <f t="shared" ref="K1158:K1221" si="219">I1158-J1158</f>
        <v>5.5841050162319661E-5</v>
      </c>
      <c r="L1158" s="13">
        <f t="shared" ref="L1158:L1221" si="220">IF(K1158&gt;$N$2,(K1158-$N$2)/$L$2,0)</f>
        <v>0</v>
      </c>
      <c r="M1158" s="13">
        <f t="shared" si="214"/>
        <v>2.5568353521710267E-2</v>
      </c>
      <c r="N1158" s="13">
        <f t="shared" ref="N1158:N1221" si="221">$M$2*M1158</f>
        <v>1.5852379183460365E-2</v>
      </c>
      <c r="O1158" s="13">
        <f t="shared" ref="O1158:O1221" si="222">N1158+G1158</f>
        <v>1.5852379183460365E-2</v>
      </c>
      <c r="Q1158">
        <v>22.548947580288282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0.97561115068482407</v>
      </c>
      <c r="G1159" s="13">
        <f t="shared" si="216"/>
        <v>0</v>
      </c>
      <c r="H1159" s="13">
        <f t="shared" si="217"/>
        <v>0.97561115068482407</v>
      </c>
      <c r="I1159" s="16">
        <f t="shared" ref="I1159:I1222" si="224">H1159+K1158-L1158</f>
        <v>0.97566699173498639</v>
      </c>
      <c r="J1159" s="13">
        <f t="shared" si="218"/>
        <v>0.97561641078926653</v>
      </c>
      <c r="K1159" s="13">
        <f t="shared" si="219"/>
        <v>5.058094571985805E-5</v>
      </c>
      <c r="L1159" s="13">
        <f t="shared" si="220"/>
        <v>0</v>
      </c>
      <c r="M1159" s="13">
        <f t="shared" ref="M1159:M1222" si="225">L1159+M1158-N1158</f>
        <v>9.7159743382499025E-3</v>
      </c>
      <c r="N1159" s="13">
        <f t="shared" si="221"/>
        <v>6.0239040897149395E-3</v>
      </c>
      <c r="O1159" s="13">
        <f t="shared" si="222"/>
        <v>6.0239040897149395E-3</v>
      </c>
      <c r="Q1159">
        <v>21.859636595058099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64.436155692978986</v>
      </c>
      <c r="G1160" s="13">
        <f t="shared" si="216"/>
        <v>4.1494008647130425</v>
      </c>
      <c r="H1160" s="13">
        <f t="shared" si="217"/>
        <v>60.286754828265941</v>
      </c>
      <c r="I1160" s="16">
        <f t="shared" si="224"/>
        <v>60.286805409211659</v>
      </c>
      <c r="J1160" s="13">
        <f t="shared" si="218"/>
        <v>42.970330186172959</v>
      </c>
      <c r="K1160" s="13">
        <f t="shared" si="219"/>
        <v>17.316475223038701</v>
      </c>
      <c r="L1160" s="13">
        <f t="shared" si="220"/>
        <v>6.2200204339075515</v>
      </c>
      <c r="M1160" s="13">
        <f t="shared" si="225"/>
        <v>6.2237125041560866</v>
      </c>
      <c r="N1160" s="13">
        <f t="shared" si="221"/>
        <v>3.8587017525767737</v>
      </c>
      <c r="O1160" s="13">
        <f t="shared" si="222"/>
        <v>8.0081026172898166</v>
      </c>
      <c r="Q1160">
        <v>15.52451681898699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39.36054422440116</v>
      </c>
      <c r="G1161" s="13">
        <f t="shared" si="216"/>
        <v>1.3458771733527266</v>
      </c>
      <c r="H1161" s="13">
        <f t="shared" si="217"/>
        <v>38.014667051048434</v>
      </c>
      <c r="I1161" s="16">
        <f t="shared" si="224"/>
        <v>49.111121840179585</v>
      </c>
      <c r="J1161" s="13">
        <f t="shared" si="218"/>
        <v>34.459687286323003</v>
      </c>
      <c r="K1161" s="13">
        <f t="shared" si="219"/>
        <v>14.651434553856582</v>
      </c>
      <c r="L1161" s="13">
        <f t="shared" si="220"/>
        <v>3.5353842994300191</v>
      </c>
      <c r="M1161" s="13">
        <f t="shared" si="225"/>
        <v>5.9003950510093315</v>
      </c>
      <c r="N1161" s="13">
        <f t="shared" si="221"/>
        <v>3.6582449316257857</v>
      </c>
      <c r="O1161" s="13">
        <f t="shared" si="222"/>
        <v>5.0041221049785118</v>
      </c>
      <c r="Q1161">
        <v>12.096566410187719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65.521029386247974</v>
      </c>
      <c r="G1162" s="13">
        <f t="shared" si="216"/>
        <v>4.2706927863487092</v>
      </c>
      <c r="H1162" s="13">
        <f t="shared" si="217"/>
        <v>61.250336599899263</v>
      </c>
      <c r="I1162" s="16">
        <f t="shared" si="224"/>
        <v>72.366386854325825</v>
      </c>
      <c r="J1162" s="13">
        <f t="shared" si="218"/>
        <v>42.275865933290923</v>
      </c>
      <c r="K1162" s="13">
        <f t="shared" si="219"/>
        <v>30.090520921034901</v>
      </c>
      <c r="L1162" s="13">
        <f t="shared" si="220"/>
        <v>19.087990915886103</v>
      </c>
      <c r="M1162" s="13">
        <f t="shared" si="225"/>
        <v>21.330141035269651</v>
      </c>
      <c r="N1162" s="13">
        <f t="shared" si="221"/>
        <v>13.224687441867184</v>
      </c>
      <c r="O1162" s="13">
        <f t="shared" si="222"/>
        <v>17.495380228215893</v>
      </c>
      <c r="Q1162">
        <v>13.182850269947091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136.42777956225979</v>
      </c>
      <c r="G1163" s="13">
        <f t="shared" si="216"/>
        <v>12.198266327074444</v>
      </c>
      <c r="H1163" s="13">
        <f t="shared" si="217"/>
        <v>124.22951323518534</v>
      </c>
      <c r="I1163" s="16">
        <f t="shared" si="224"/>
        <v>135.23204324033412</v>
      </c>
      <c r="J1163" s="13">
        <f t="shared" si="218"/>
        <v>42.419448270982969</v>
      </c>
      <c r="K1163" s="13">
        <f t="shared" si="219"/>
        <v>92.812594969351153</v>
      </c>
      <c r="L1163" s="13">
        <f t="shared" si="220"/>
        <v>82.271246753839847</v>
      </c>
      <c r="M1163" s="13">
        <f t="shared" si="225"/>
        <v>90.376700347242306</v>
      </c>
      <c r="N1163" s="13">
        <f t="shared" si="221"/>
        <v>56.033554215290231</v>
      </c>
      <c r="O1163" s="13">
        <f t="shared" si="222"/>
        <v>68.231820542364673</v>
      </c>
      <c r="Q1163">
        <v>10.92219759354839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11.845896824037659</v>
      </c>
      <c r="G1164" s="13">
        <f t="shared" si="216"/>
        <v>0</v>
      </c>
      <c r="H1164" s="13">
        <f t="shared" si="217"/>
        <v>11.845896824037659</v>
      </c>
      <c r="I1164" s="16">
        <f t="shared" si="224"/>
        <v>22.387245039548958</v>
      </c>
      <c r="J1164" s="13">
        <f t="shared" si="218"/>
        <v>20.830794253010968</v>
      </c>
      <c r="K1164" s="13">
        <f t="shared" si="219"/>
        <v>1.5564507865379902</v>
      </c>
      <c r="L1164" s="13">
        <f t="shared" si="220"/>
        <v>0</v>
      </c>
      <c r="M1164" s="13">
        <f t="shared" si="225"/>
        <v>34.343146131952075</v>
      </c>
      <c r="N1164" s="13">
        <f t="shared" si="221"/>
        <v>21.292750601810287</v>
      </c>
      <c r="O1164" s="13">
        <f t="shared" si="222"/>
        <v>21.292750601810287</v>
      </c>
      <c r="Q1164">
        <v>14.453103058619821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38.133020699077363</v>
      </c>
      <c r="G1165" s="13">
        <f t="shared" si="216"/>
        <v>1.2086366004055904</v>
      </c>
      <c r="H1165" s="13">
        <f t="shared" si="217"/>
        <v>36.924384098671773</v>
      </c>
      <c r="I1165" s="16">
        <f t="shared" si="224"/>
        <v>38.480834885209759</v>
      </c>
      <c r="J1165" s="13">
        <f t="shared" si="218"/>
        <v>32.447330552709289</v>
      </c>
      <c r="K1165" s="13">
        <f t="shared" si="219"/>
        <v>6.0335043325004705</v>
      </c>
      <c r="L1165" s="13">
        <f t="shared" si="220"/>
        <v>0</v>
      </c>
      <c r="M1165" s="13">
        <f t="shared" si="225"/>
        <v>13.050395530141788</v>
      </c>
      <c r="N1165" s="13">
        <f t="shared" si="221"/>
        <v>8.0912452286879084</v>
      </c>
      <c r="O1165" s="13">
        <f t="shared" si="222"/>
        <v>9.2998818290934988</v>
      </c>
      <c r="Q1165">
        <v>15.311095216444439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5.9399192132282881</v>
      </c>
      <c r="G1166" s="13">
        <f t="shared" si="216"/>
        <v>0</v>
      </c>
      <c r="H1166" s="13">
        <f t="shared" si="217"/>
        <v>5.9399192132282881</v>
      </c>
      <c r="I1166" s="16">
        <f t="shared" si="224"/>
        <v>11.973423545728759</v>
      </c>
      <c r="J1166" s="13">
        <f t="shared" si="218"/>
        <v>11.848114266607121</v>
      </c>
      <c r="K1166" s="13">
        <f t="shared" si="219"/>
        <v>0.12530927912163747</v>
      </c>
      <c r="L1166" s="13">
        <f t="shared" si="220"/>
        <v>0</v>
      </c>
      <c r="M1166" s="13">
        <f t="shared" si="225"/>
        <v>4.9591503014538798</v>
      </c>
      <c r="N1166" s="13">
        <f t="shared" si="221"/>
        <v>3.0746731869014057</v>
      </c>
      <c r="O1166" s="13">
        <f t="shared" si="222"/>
        <v>3.0746731869014057</v>
      </c>
      <c r="Q1166">
        <v>19.678567509642161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0.20714285700000001</v>
      </c>
      <c r="G1167" s="13">
        <f t="shared" si="216"/>
        <v>0</v>
      </c>
      <c r="H1167" s="13">
        <f t="shared" si="217"/>
        <v>0.20714285700000001</v>
      </c>
      <c r="I1167" s="16">
        <f t="shared" si="224"/>
        <v>0.33245213612163749</v>
      </c>
      <c r="J1167" s="13">
        <f t="shared" si="218"/>
        <v>0.33245035382147681</v>
      </c>
      <c r="K1167" s="13">
        <f t="shared" si="219"/>
        <v>1.7823001606798172E-6</v>
      </c>
      <c r="L1167" s="13">
        <f t="shared" si="220"/>
        <v>0</v>
      </c>
      <c r="M1167" s="13">
        <f t="shared" si="225"/>
        <v>1.8844771145524741</v>
      </c>
      <c r="N1167" s="13">
        <f t="shared" si="221"/>
        <v>1.168375811022534</v>
      </c>
      <c r="O1167" s="13">
        <f t="shared" si="222"/>
        <v>1.168375811022534</v>
      </c>
      <c r="Q1167">
        <v>22.680907143120901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0.60993652022509315</v>
      </c>
      <c r="G1168" s="13">
        <f t="shared" si="216"/>
        <v>0</v>
      </c>
      <c r="H1168" s="13">
        <f t="shared" si="217"/>
        <v>0.60993652022509315</v>
      </c>
      <c r="I1168" s="16">
        <f t="shared" si="224"/>
        <v>0.60993830252525383</v>
      </c>
      <c r="J1168" s="13">
        <f t="shared" si="218"/>
        <v>0.60992884226361621</v>
      </c>
      <c r="K1168" s="13">
        <f t="shared" si="219"/>
        <v>9.4602616376171511E-6</v>
      </c>
      <c r="L1168" s="13">
        <f t="shared" si="220"/>
        <v>0</v>
      </c>
      <c r="M1168" s="13">
        <f t="shared" si="225"/>
        <v>0.71610130352994017</v>
      </c>
      <c r="N1168" s="13">
        <f t="shared" si="221"/>
        <v>0.44398280818856289</v>
      </c>
      <c r="O1168" s="13">
        <f t="shared" si="222"/>
        <v>0.44398280818856289</v>
      </c>
      <c r="Q1168">
        <v>23.75790611891318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0.20714285700000001</v>
      </c>
      <c r="G1169" s="13">
        <f t="shared" si="216"/>
        <v>0</v>
      </c>
      <c r="H1169" s="13">
        <f t="shared" si="217"/>
        <v>0.20714285700000001</v>
      </c>
      <c r="I1169" s="16">
        <f t="shared" si="224"/>
        <v>0.20715231726163763</v>
      </c>
      <c r="J1169" s="13">
        <f t="shared" si="218"/>
        <v>0.2071518811841267</v>
      </c>
      <c r="K1169" s="13">
        <f t="shared" si="219"/>
        <v>4.3607751093466263E-7</v>
      </c>
      <c r="L1169" s="13">
        <f t="shared" si="220"/>
        <v>0</v>
      </c>
      <c r="M1169" s="13">
        <f t="shared" si="225"/>
        <v>0.27211849534137728</v>
      </c>
      <c r="N1169" s="13">
        <f t="shared" si="221"/>
        <v>0.16871346711165391</v>
      </c>
      <c r="O1169" s="13">
        <f t="shared" si="222"/>
        <v>0.16871346711165391</v>
      </c>
      <c r="Q1169">
        <v>22.600851000000009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1.715121530974266</v>
      </c>
      <c r="G1170" s="13">
        <f t="shared" si="216"/>
        <v>0</v>
      </c>
      <c r="H1170" s="13">
        <f t="shared" si="217"/>
        <v>1.715121530974266</v>
      </c>
      <c r="I1170" s="16">
        <f t="shared" si="224"/>
        <v>1.715121967051777</v>
      </c>
      <c r="J1170" s="13">
        <f t="shared" si="218"/>
        <v>1.7149024947514029</v>
      </c>
      <c r="K1170" s="13">
        <f t="shared" si="219"/>
        <v>2.1947230037411281E-4</v>
      </c>
      <c r="L1170" s="13">
        <f t="shared" si="220"/>
        <v>0</v>
      </c>
      <c r="M1170" s="13">
        <f t="shared" si="225"/>
        <v>0.10340502822972336</v>
      </c>
      <c r="N1170" s="13">
        <f t="shared" si="221"/>
        <v>6.4111117502428483E-2</v>
      </c>
      <c r="O1170" s="13">
        <f t="shared" si="222"/>
        <v>6.4111117502428483E-2</v>
      </c>
      <c r="Q1170">
        <v>23.453926403379569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10.02273529897578</v>
      </c>
      <c r="G1171" s="13">
        <f t="shared" si="216"/>
        <v>0</v>
      </c>
      <c r="H1171" s="13">
        <f t="shared" si="217"/>
        <v>10.02273529897578</v>
      </c>
      <c r="I1171" s="16">
        <f t="shared" si="224"/>
        <v>10.022954771276154</v>
      </c>
      <c r="J1171" s="13">
        <f t="shared" si="218"/>
        <v>9.9498136865403008</v>
      </c>
      <c r="K1171" s="13">
        <f t="shared" si="219"/>
        <v>7.3141084735853568E-2</v>
      </c>
      <c r="L1171" s="13">
        <f t="shared" si="220"/>
        <v>0</v>
      </c>
      <c r="M1171" s="13">
        <f t="shared" si="225"/>
        <v>3.9293910727294878E-2</v>
      </c>
      <c r="N1171" s="13">
        <f t="shared" si="221"/>
        <v>2.4362224650922824E-2</v>
      </c>
      <c r="O1171" s="13">
        <f t="shared" si="222"/>
        <v>2.4362224650922824E-2</v>
      </c>
      <c r="Q1171">
        <v>19.747475952811278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9.3747500452464543</v>
      </c>
      <c r="G1172" s="13">
        <f t="shared" si="216"/>
        <v>0</v>
      </c>
      <c r="H1172" s="13">
        <f t="shared" si="217"/>
        <v>9.3747500452464543</v>
      </c>
      <c r="I1172" s="16">
        <f t="shared" si="224"/>
        <v>9.4478911299823078</v>
      </c>
      <c r="J1172" s="13">
        <f t="shared" si="218"/>
        <v>9.3491496236501455</v>
      </c>
      <c r="K1172" s="13">
        <f t="shared" si="219"/>
        <v>9.8741506332162388E-2</v>
      </c>
      <c r="L1172" s="13">
        <f t="shared" si="220"/>
        <v>0</v>
      </c>
      <c r="M1172" s="13">
        <f t="shared" si="225"/>
        <v>1.4931686076372054E-2</v>
      </c>
      <c r="N1172" s="13">
        <f t="shared" si="221"/>
        <v>9.2576453673506743E-3</v>
      </c>
      <c r="O1172" s="13">
        <f t="shared" si="222"/>
        <v>9.2576453673506743E-3</v>
      </c>
      <c r="Q1172">
        <v>16.333618374265601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20.745819107461092</v>
      </c>
      <c r="G1173" s="13">
        <f t="shared" si="216"/>
        <v>0</v>
      </c>
      <c r="H1173" s="13">
        <f t="shared" si="217"/>
        <v>20.745819107461092</v>
      </c>
      <c r="I1173" s="16">
        <f t="shared" si="224"/>
        <v>20.844560613793256</v>
      </c>
      <c r="J1173" s="13">
        <f t="shared" si="218"/>
        <v>19.446707335779358</v>
      </c>
      <c r="K1173" s="13">
        <f t="shared" si="219"/>
        <v>1.3978532780138977</v>
      </c>
      <c r="L1173" s="13">
        <f t="shared" si="220"/>
        <v>0</v>
      </c>
      <c r="M1173" s="13">
        <f t="shared" si="225"/>
        <v>5.6740407090213798E-3</v>
      </c>
      <c r="N1173" s="13">
        <f t="shared" si="221"/>
        <v>3.5179052395932554E-3</v>
      </c>
      <c r="O1173" s="13">
        <f t="shared" si="222"/>
        <v>3.5179052395932554E-3</v>
      </c>
      <c r="Q1173">
        <v>13.7104223490101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31.360370143998399</v>
      </c>
      <c r="G1174" s="13">
        <f t="shared" si="216"/>
        <v>0.45143527320121168</v>
      </c>
      <c r="H1174" s="13">
        <f t="shared" si="217"/>
        <v>30.908934870797186</v>
      </c>
      <c r="I1174" s="16">
        <f t="shared" si="224"/>
        <v>32.30678814881108</v>
      </c>
      <c r="J1174" s="13">
        <f t="shared" si="218"/>
        <v>26.311035990363404</v>
      </c>
      <c r="K1174" s="13">
        <f t="shared" si="219"/>
        <v>5.9957521584476758</v>
      </c>
      <c r="L1174" s="13">
        <f t="shared" si="220"/>
        <v>0</v>
      </c>
      <c r="M1174" s="13">
        <f t="shared" si="225"/>
        <v>2.1561354694281244E-3</v>
      </c>
      <c r="N1174" s="13">
        <f t="shared" si="221"/>
        <v>1.336803991045437E-3</v>
      </c>
      <c r="O1174" s="13">
        <f t="shared" si="222"/>
        <v>0.45277207719225709</v>
      </c>
      <c r="Q1174">
        <v>11.14254459354839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39.449715602063669</v>
      </c>
      <c r="G1175" s="13">
        <f t="shared" si="216"/>
        <v>1.3558467834729564</v>
      </c>
      <c r="H1175" s="13">
        <f t="shared" si="217"/>
        <v>38.093868818590714</v>
      </c>
      <c r="I1175" s="16">
        <f t="shared" si="224"/>
        <v>44.089620977038393</v>
      </c>
      <c r="J1175" s="13">
        <f t="shared" si="218"/>
        <v>34.573094575537283</v>
      </c>
      <c r="K1175" s="13">
        <f t="shared" si="219"/>
        <v>9.5165264015011104</v>
      </c>
      <c r="L1175" s="13">
        <f t="shared" si="220"/>
        <v>0</v>
      </c>
      <c r="M1175" s="13">
        <f t="shared" si="225"/>
        <v>8.1933147838268738E-4</v>
      </c>
      <c r="N1175" s="13">
        <f t="shared" si="221"/>
        <v>5.0798551659726613E-4</v>
      </c>
      <c r="O1175" s="13">
        <f t="shared" si="222"/>
        <v>1.3563547689895536</v>
      </c>
      <c r="Q1175">
        <v>14.15876045260852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104.4946877090448</v>
      </c>
      <c r="G1176" s="13">
        <f t="shared" si="216"/>
        <v>8.6280570956442535</v>
      </c>
      <c r="H1176" s="13">
        <f t="shared" si="217"/>
        <v>95.866630613400545</v>
      </c>
      <c r="I1176" s="16">
        <f t="shared" si="224"/>
        <v>105.38315701490166</v>
      </c>
      <c r="J1176" s="13">
        <f t="shared" si="218"/>
        <v>52.789527361103495</v>
      </c>
      <c r="K1176" s="13">
        <f t="shared" si="219"/>
        <v>52.59362965379816</v>
      </c>
      <c r="L1176" s="13">
        <f t="shared" si="220"/>
        <v>41.756560120345313</v>
      </c>
      <c r="M1176" s="13">
        <f t="shared" si="225"/>
        <v>41.756871466307096</v>
      </c>
      <c r="N1176" s="13">
        <f t="shared" si="221"/>
        <v>25.889260309110398</v>
      </c>
      <c r="O1176" s="13">
        <f t="shared" si="222"/>
        <v>34.51731740475465</v>
      </c>
      <c r="Q1176">
        <v>15.46141294036866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59.184697881627223</v>
      </c>
      <c r="G1177" s="13">
        <f t="shared" si="216"/>
        <v>3.5622731527227409</v>
      </c>
      <c r="H1177" s="13">
        <f t="shared" si="217"/>
        <v>55.622424728904484</v>
      </c>
      <c r="I1177" s="16">
        <f t="shared" si="224"/>
        <v>66.459494262357339</v>
      </c>
      <c r="J1177" s="13">
        <f t="shared" si="218"/>
        <v>45.183757451192569</v>
      </c>
      <c r="K1177" s="13">
        <f t="shared" si="219"/>
        <v>21.275736811164769</v>
      </c>
      <c r="L1177" s="13">
        <f t="shared" si="220"/>
        <v>10.208393612690658</v>
      </c>
      <c r="M1177" s="13">
        <f t="shared" si="225"/>
        <v>26.076004769887355</v>
      </c>
      <c r="N1177" s="13">
        <f t="shared" si="221"/>
        <v>16.167122957330161</v>
      </c>
      <c r="O1177" s="13">
        <f t="shared" si="222"/>
        <v>19.729396110052903</v>
      </c>
      <c r="Q1177">
        <v>15.60621105211349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3.033221059915336</v>
      </c>
      <c r="G1178" s="13">
        <f t="shared" si="216"/>
        <v>0</v>
      </c>
      <c r="H1178" s="13">
        <f t="shared" si="217"/>
        <v>3.033221059915336</v>
      </c>
      <c r="I1178" s="16">
        <f t="shared" si="224"/>
        <v>14.100564258389445</v>
      </c>
      <c r="J1178" s="13">
        <f t="shared" si="218"/>
        <v>13.870001626372304</v>
      </c>
      <c r="K1178" s="13">
        <f t="shared" si="219"/>
        <v>0.23056263201714167</v>
      </c>
      <c r="L1178" s="13">
        <f t="shared" si="220"/>
        <v>0</v>
      </c>
      <c r="M1178" s="13">
        <f t="shared" si="225"/>
        <v>9.908881812557194</v>
      </c>
      <c r="N1178" s="13">
        <f t="shared" si="221"/>
        <v>6.1435067237854604</v>
      </c>
      <c r="O1178" s="13">
        <f t="shared" si="222"/>
        <v>6.1435067237854604</v>
      </c>
      <c r="Q1178">
        <v>18.77385158080958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7.2272838739274592</v>
      </c>
      <c r="G1179" s="13">
        <f t="shared" si="216"/>
        <v>0</v>
      </c>
      <c r="H1179" s="13">
        <f t="shared" si="217"/>
        <v>7.2272838739274592</v>
      </c>
      <c r="I1179" s="16">
        <f t="shared" si="224"/>
        <v>7.4578465059446009</v>
      </c>
      <c r="J1179" s="13">
        <f t="shared" si="218"/>
        <v>7.4375630546781357</v>
      </c>
      <c r="K1179" s="13">
        <f t="shared" si="219"/>
        <v>2.0283451266465136E-2</v>
      </c>
      <c r="L1179" s="13">
        <f t="shared" si="220"/>
        <v>0</v>
      </c>
      <c r="M1179" s="13">
        <f t="shared" si="225"/>
        <v>3.7653750887717337</v>
      </c>
      <c r="N1179" s="13">
        <f t="shared" si="221"/>
        <v>2.334532555038475</v>
      </c>
      <c r="O1179" s="13">
        <f t="shared" si="222"/>
        <v>2.334532555038475</v>
      </c>
      <c r="Q1179">
        <v>22.594634930893129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0.485714286</v>
      </c>
      <c r="G1180" s="13">
        <f t="shared" si="216"/>
        <v>0</v>
      </c>
      <c r="H1180" s="13">
        <f t="shared" si="217"/>
        <v>0.485714286</v>
      </c>
      <c r="I1180" s="16">
        <f t="shared" si="224"/>
        <v>0.50599773726646513</v>
      </c>
      <c r="J1180" s="13">
        <f t="shared" si="218"/>
        <v>0.50599101072960972</v>
      </c>
      <c r="K1180" s="13">
        <f t="shared" si="219"/>
        <v>6.7265368554059179E-6</v>
      </c>
      <c r="L1180" s="13">
        <f t="shared" si="220"/>
        <v>0</v>
      </c>
      <c r="M1180" s="13">
        <f t="shared" si="225"/>
        <v>1.4308425337332586</v>
      </c>
      <c r="N1180" s="13">
        <f t="shared" si="221"/>
        <v>0.88712237091462032</v>
      </c>
      <c r="O1180" s="13">
        <f t="shared" si="222"/>
        <v>0.88712237091462032</v>
      </c>
      <c r="Q1180">
        <v>22.198221000000011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4.186516179335209</v>
      </c>
      <c r="G1181" s="13">
        <f t="shared" si="216"/>
        <v>0</v>
      </c>
      <c r="H1181" s="13">
        <f t="shared" si="217"/>
        <v>4.186516179335209</v>
      </c>
      <c r="I1181" s="16">
        <f t="shared" si="224"/>
        <v>4.1865229058720645</v>
      </c>
      <c r="J1181" s="13">
        <f t="shared" si="218"/>
        <v>4.1830145693197842</v>
      </c>
      <c r="K1181" s="13">
        <f t="shared" si="219"/>
        <v>3.5083365522803334E-3</v>
      </c>
      <c r="L1181" s="13">
        <f t="shared" si="220"/>
        <v>0</v>
      </c>
      <c r="M1181" s="13">
        <f t="shared" si="225"/>
        <v>0.54372016281863833</v>
      </c>
      <c r="N1181" s="13">
        <f t="shared" si="221"/>
        <v>0.33710650094755579</v>
      </c>
      <c r="O1181" s="13">
        <f t="shared" si="222"/>
        <v>0.33710650094755579</v>
      </c>
      <c r="Q1181">
        <v>22.774251599199609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4.5184830943607679</v>
      </c>
      <c r="G1182" s="13">
        <f t="shared" si="216"/>
        <v>0</v>
      </c>
      <c r="H1182" s="13">
        <f t="shared" si="217"/>
        <v>4.5184830943607679</v>
      </c>
      <c r="I1182" s="16">
        <f t="shared" si="224"/>
        <v>4.5219914309130482</v>
      </c>
      <c r="J1182" s="13">
        <f t="shared" si="218"/>
        <v>4.517193858078997</v>
      </c>
      <c r="K1182" s="13">
        <f t="shared" si="219"/>
        <v>4.7975728340512447E-3</v>
      </c>
      <c r="L1182" s="13">
        <f t="shared" si="220"/>
        <v>0</v>
      </c>
      <c r="M1182" s="13">
        <f t="shared" si="225"/>
        <v>0.20661366187108254</v>
      </c>
      <c r="N1182" s="13">
        <f t="shared" si="221"/>
        <v>0.12810047036007119</v>
      </c>
      <c r="O1182" s="13">
        <f t="shared" si="222"/>
        <v>0.12810047036007119</v>
      </c>
      <c r="Q1182">
        <v>22.192192300611861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0.485714286</v>
      </c>
      <c r="G1183" s="13">
        <f t="shared" si="216"/>
        <v>0</v>
      </c>
      <c r="H1183" s="13">
        <f t="shared" si="217"/>
        <v>0.485714286</v>
      </c>
      <c r="I1183" s="16">
        <f t="shared" si="224"/>
        <v>0.49051185883405124</v>
      </c>
      <c r="J1183" s="13">
        <f t="shared" si="218"/>
        <v>0.49050357713851855</v>
      </c>
      <c r="K1183" s="13">
        <f t="shared" si="219"/>
        <v>8.2816955326858732E-6</v>
      </c>
      <c r="L1183" s="13">
        <f t="shared" si="220"/>
        <v>0</v>
      </c>
      <c r="M1183" s="13">
        <f t="shared" si="225"/>
        <v>7.8513191511011354E-2</v>
      </c>
      <c r="N1183" s="13">
        <f t="shared" si="221"/>
        <v>4.8678178736827039E-2</v>
      </c>
      <c r="O1183" s="13">
        <f t="shared" si="222"/>
        <v>4.8678178736827039E-2</v>
      </c>
      <c r="Q1183">
        <v>20.068748389900989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25.567886023755989</v>
      </c>
      <c r="G1184" s="13">
        <f t="shared" si="216"/>
        <v>0</v>
      </c>
      <c r="H1184" s="13">
        <f t="shared" si="217"/>
        <v>25.567886023755989</v>
      </c>
      <c r="I1184" s="16">
        <f t="shared" si="224"/>
        <v>25.567894305451521</v>
      </c>
      <c r="J1184" s="13">
        <f t="shared" si="218"/>
        <v>24.019508278488505</v>
      </c>
      <c r="K1184" s="13">
        <f t="shared" si="219"/>
        <v>1.5483860269630156</v>
      </c>
      <c r="L1184" s="13">
        <f t="shared" si="220"/>
        <v>0</v>
      </c>
      <c r="M1184" s="13">
        <f t="shared" si="225"/>
        <v>2.9835012774184315E-2</v>
      </c>
      <c r="N1184" s="13">
        <f t="shared" si="221"/>
        <v>1.8497707919994274E-2</v>
      </c>
      <c r="O1184" s="13">
        <f t="shared" si="222"/>
        <v>1.8497707919994274E-2</v>
      </c>
      <c r="Q1184">
        <v>17.44017547028162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22.06284683918043</v>
      </c>
      <c r="G1185" s="13">
        <f t="shared" si="216"/>
        <v>0</v>
      </c>
      <c r="H1185" s="13">
        <f t="shared" si="217"/>
        <v>22.06284683918043</v>
      </c>
      <c r="I1185" s="16">
        <f t="shared" si="224"/>
        <v>23.611232866143446</v>
      </c>
      <c r="J1185" s="13">
        <f t="shared" si="218"/>
        <v>21.715556942006483</v>
      </c>
      <c r="K1185" s="13">
        <f t="shared" si="219"/>
        <v>1.8956759241369632</v>
      </c>
      <c r="L1185" s="13">
        <f t="shared" si="220"/>
        <v>0</v>
      </c>
      <c r="M1185" s="13">
        <f t="shared" si="225"/>
        <v>1.1337304854190041E-2</v>
      </c>
      <c r="N1185" s="13">
        <f t="shared" si="221"/>
        <v>7.0291290095978254E-3</v>
      </c>
      <c r="O1185" s="13">
        <f t="shared" si="222"/>
        <v>7.0291290095978254E-3</v>
      </c>
      <c r="Q1185">
        <v>14.054864916842449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2.7596714581590152</v>
      </c>
      <c r="G1186" s="13">
        <f t="shared" si="216"/>
        <v>0</v>
      </c>
      <c r="H1186" s="13">
        <f t="shared" si="217"/>
        <v>2.7596714581590152</v>
      </c>
      <c r="I1186" s="16">
        <f t="shared" si="224"/>
        <v>4.6553473822959788</v>
      </c>
      <c r="J1186" s="13">
        <f t="shared" si="218"/>
        <v>4.6341375368588897</v>
      </c>
      <c r="K1186" s="13">
        <f t="shared" si="219"/>
        <v>2.1209845437089037E-2</v>
      </c>
      <c r="L1186" s="13">
        <f t="shared" si="220"/>
        <v>0</v>
      </c>
      <c r="M1186" s="13">
        <f t="shared" si="225"/>
        <v>4.3081758445922156E-3</v>
      </c>
      <c r="N1186" s="13">
        <f t="shared" si="221"/>
        <v>2.6710690236471735E-3</v>
      </c>
      <c r="O1186" s="13">
        <f t="shared" si="222"/>
        <v>2.6710690236471735E-3</v>
      </c>
      <c r="Q1186">
        <v>12.16880759354839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15.97049004373295</v>
      </c>
      <c r="G1187" s="13">
        <f t="shared" si="216"/>
        <v>0</v>
      </c>
      <c r="H1187" s="13">
        <f t="shared" si="217"/>
        <v>15.97049004373295</v>
      </c>
      <c r="I1187" s="16">
        <f t="shared" si="224"/>
        <v>15.991699889170039</v>
      </c>
      <c r="J1187" s="13">
        <f t="shared" si="218"/>
        <v>15.559144469104323</v>
      </c>
      <c r="K1187" s="13">
        <f t="shared" si="219"/>
        <v>0.43255542006571623</v>
      </c>
      <c r="L1187" s="13">
        <f t="shared" si="220"/>
        <v>0</v>
      </c>
      <c r="M1187" s="13">
        <f t="shared" si="225"/>
        <v>1.6371068209450421E-3</v>
      </c>
      <c r="N1187" s="13">
        <f t="shared" si="221"/>
        <v>1.0150062289859261E-3</v>
      </c>
      <c r="O1187" s="13">
        <f t="shared" si="222"/>
        <v>1.0150062289859261E-3</v>
      </c>
      <c r="Q1187">
        <v>16.875489283688491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18.85151708850017</v>
      </c>
      <c r="G1188" s="13">
        <f t="shared" si="216"/>
        <v>0</v>
      </c>
      <c r="H1188" s="13">
        <f t="shared" si="217"/>
        <v>18.85151708850017</v>
      </c>
      <c r="I1188" s="16">
        <f t="shared" si="224"/>
        <v>19.284072508565885</v>
      </c>
      <c r="J1188" s="13">
        <f t="shared" si="218"/>
        <v>18.537184203843136</v>
      </c>
      <c r="K1188" s="13">
        <f t="shared" si="219"/>
        <v>0.74688830472274859</v>
      </c>
      <c r="L1188" s="13">
        <f t="shared" si="220"/>
        <v>0</v>
      </c>
      <c r="M1188" s="13">
        <f t="shared" si="225"/>
        <v>6.2210059195911605E-4</v>
      </c>
      <c r="N1188" s="13">
        <f t="shared" si="221"/>
        <v>3.8570236701465193E-4</v>
      </c>
      <c r="O1188" s="13">
        <f t="shared" si="222"/>
        <v>3.8570236701465193E-4</v>
      </c>
      <c r="Q1188">
        <v>16.855620835317911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0.84724323937592283</v>
      </c>
      <c r="G1189" s="13">
        <f t="shared" si="216"/>
        <v>0</v>
      </c>
      <c r="H1189" s="13">
        <f t="shared" si="217"/>
        <v>0.84724323937592283</v>
      </c>
      <c r="I1189" s="16">
        <f t="shared" si="224"/>
        <v>1.5941315440986714</v>
      </c>
      <c r="J1189" s="13">
        <f t="shared" si="218"/>
        <v>1.5938378437357268</v>
      </c>
      <c r="K1189" s="13">
        <f t="shared" si="219"/>
        <v>2.9370036294462665E-4</v>
      </c>
      <c r="L1189" s="13">
        <f t="shared" si="220"/>
        <v>0</v>
      </c>
      <c r="M1189" s="13">
        <f t="shared" si="225"/>
        <v>2.3639822494446412E-4</v>
      </c>
      <c r="N1189" s="13">
        <f t="shared" si="221"/>
        <v>1.4656689946556775E-4</v>
      </c>
      <c r="O1189" s="13">
        <f t="shared" si="222"/>
        <v>1.4656689946556775E-4</v>
      </c>
      <c r="Q1189">
        <v>19.836806618212869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6.2591771365530677</v>
      </c>
      <c r="G1190" s="13">
        <f t="shared" si="216"/>
        <v>0</v>
      </c>
      <c r="H1190" s="13">
        <f t="shared" si="217"/>
        <v>6.2591771365530677</v>
      </c>
      <c r="I1190" s="16">
        <f t="shared" si="224"/>
        <v>6.2594708369160124</v>
      </c>
      <c r="J1190" s="13">
        <f t="shared" si="218"/>
        <v>6.2451229279995655</v>
      </c>
      <c r="K1190" s="13">
        <f t="shared" si="219"/>
        <v>1.4347908916446883E-2</v>
      </c>
      <c r="L1190" s="13">
        <f t="shared" si="220"/>
        <v>0</v>
      </c>
      <c r="M1190" s="13">
        <f t="shared" si="225"/>
        <v>8.9831325478896372E-5</v>
      </c>
      <c r="N1190" s="13">
        <f t="shared" si="221"/>
        <v>5.5695421796915749E-5</v>
      </c>
      <c r="O1190" s="13">
        <f t="shared" si="222"/>
        <v>5.5695421796915749E-5</v>
      </c>
      <c r="Q1190">
        <v>21.32934210303554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2.1264036158028481</v>
      </c>
      <c r="G1191" s="13">
        <f t="shared" si="216"/>
        <v>0</v>
      </c>
      <c r="H1191" s="13">
        <f t="shared" si="217"/>
        <v>2.1264036158028481</v>
      </c>
      <c r="I1191" s="16">
        <f t="shared" si="224"/>
        <v>2.140751524719295</v>
      </c>
      <c r="J1191" s="13">
        <f t="shared" si="218"/>
        <v>2.1404711627453605</v>
      </c>
      <c r="K1191" s="13">
        <f t="shared" si="219"/>
        <v>2.8036197393443985E-4</v>
      </c>
      <c r="L1191" s="13">
        <f t="shared" si="220"/>
        <v>0</v>
      </c>
      <c r="M1191" s="13">
        <f t="shared" si="225"/>
        <v>3.4135903681980623E-5</v>
      </c>
      <c r="N1191" s="13">
        <f t="shared" si="221"/>
        <v>2.1164260282827988E-5</v>
      </c>
      <c r="O1191" s="13">
        <f t="shared" si="222"/>
        <v>2.1164260282827988E-5</v>
      </c>
      <c r="Q1191">
        <v>26.472842192333761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0.257142857</v>
      </c>
      <c r="G1192" s="13">
        <f t="shared" si="216"/>
        <v>0</v>
      </c>
      <c r="H1192" s="13">
        <f t="shared" si="217"/>
        <v>0.257142857</v>
      </c>
      <c r="I1192" s="16">
        <f t="shared" si="224"/>
        <v>0.25742321897393444</v>
      </c>
      <c r="J1192" s="13">
        <f t="shared" si="218"/>
        <v>0.25742269906828436</v>
      </c>
      <c r="K1192" s="13">
        <f t="shared" si="219"/>
        <v>5.1990565008708245E-7</v>
      </c>
      <c r="L1192" s="13">
        <f t="shared" si="220"/>
        <v>0</v>
      </c>
      <c r="M1192" s="13">
        <f t="shared" si="225"/>
        <v>1.2971643399152635E-5</v>
      </c>
      <c r="N1192" s="13">
        <f t="shared" si="221"/>
        <v>8.0424189074746336E-6</v>
      </c>
      <c r="O1192" s="13">
        <f t="shared" si="222"/>
        <v>8.0424189074746336E-6</v>
      </c>
      <c r="Q1192">
        <v>26.00764251315357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18.738614455483649</v>
      </c>
      <c r="G1193" s="13">
        <f t="shared" si="216"/>
        <v>0</v>
      </c>
      <c r="H1193" s="13">
        <f t="shared" si="217"/>
        <v>18.738614455483649</v>
      </c>
      <c r="I1193" s="16">
        <f t="shared" si="224"/>
        <v>18.7386149753893</v>
      </c>
      <c r="J1193" s="13">
        <f t="shared" si="218"/>
        <v>18.543320252396125</v>
      </c>
      <c r="K1193" s="13">
        <f t="shared" si="219"/>
        <v>0.19529472299317518</v>
      </c>
      <c r="L1193" s="13">
        <f t="shared" si="220"/>
        <v>0</v>
      </c>
      <c r="M1193" s="13">
        <f t="shared" si="225"/>
        <v>4.9292244916780018E-6</v>
      </c>
      <c r="N1193" s="13">
        <f t="shared" si="221"/>
        <v>3.0561191848403613E-6</v>
      </c>
      <c r="O1193" s="13">
        <f t="shared" si="222"/>
        <v>3.0561191848403613E-6</v>
      </c>
      <c r="Q1193">
        <v>26.085521000000011</v>
      </c>
    </row>
    <row r="1194" spans="1:17" x14ac:dyDescent="0.2">
      <c r="A1194" s="14">
        <f t="shared" si="223"/>
        <v>58319</v>
      </c>
      <c r="B1194" s="1">
        <v>9</v>
      </c>
      <c r="F1194" s="34">
        <v>13.01306992920785</v>
      </c>
      <c r="G1194" s="13">
        <f t="shared" si="216"/>
        <v>0</v>
      </c>
      <c r="H1194" s="13">
        <f t="shared" si="217"/>
        <v>13.01306992920785</v>
      </c>
      <c r="I1194" s="16">
        <f t="shared" si="224"/>
        <v>13.208364652201025</v>
      </c>
      <c r="J1194" s="13">
        <f t="shared" si="218"/>
        <v>13.13220027974087</v>
      </c>
      <c r="K1194" s="13">
        <f t="shared" si="219"/>
        <v>7.6164372460155505E-2</v>
      </c>
      <c r="L1194" s="13">
        <f t="shared" si="220"/>
        <v>0</v>
      </c>
      <c r="M1194" s="13">
        <f t="shared" si="225"/>
        <v>1.8731053068376405E-6</v>
      </c>
      <c r="N1194" s="13">
        <f t="shared" si="221"/>
        <v>1.161325290239337E-6</v>
      </c>
      <c r="O1194" s="13">
        <f t="shared" si="222"/>
        <v>1.161325290239337E-6</v>
      </c>
      <c r="Q1194">
        <v>25.35963455966257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12.842073950153351</v>
      </c>
      <c r="G1195" s="13">
        <f t="shared" si="216"/>
        <v>0</v>
      </c>
      <c r="H1195" s="13">
        <f t="shared" si="217"/>
        <v>12.842073950153351</v>
      </c>
      <c r="I1195" s="16">
        <f t="shared" si="224"/>
        <v>12.918238322613506</v>
      </c>
      <c r="J1195" s="13">
        <f t="shared" si="218"/>
        <v>12.804213286359671</v>
      </c>
      <c r="K1195" s="13">
        <f t="shared" si="219"/>
        <v>0.11402503625383531</v>
      </c>
      <c r="L1195" s="13">
        <f t="shared" si="220"/>
        <v>0</v>
      </c>
      <c r="M1195" s="13">
        <f t="shared" si="225"/>
        <v>7.1178001659830346E-7</v>
      </c>
      <c r="N1195" s="13">
        <f t="shared" si="221"/>
        <v>4.4130361029094812E-7</v>
      </c>
      <c r="O1195" s="13">
        <f t="shared" si="222"/>
        <v>4.4130361029094812E-7</v>
      </c>
      <c r="Q1195">
        <v>21.972871027142251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31.292548559122881</v>
      </c>
      <c r="G1196" s="13">
        <f t="shared" si="216"/>
        <v>0.44385262979399587</v>
      </c>
      <c r="H1196" s="13">
        <f t="shared" si="217"/>
        <v>30.848695929328887</v>
      </c>
      <c r="I1196" s="16">
        <f t="shared" si="224"/>
        <v>30.962720965582722</v>
      </c>
      <c r="J1196" s="13">
        <f t="shared" si="218"/>
        <v>28.221302903973552</v>
      </c>
      <c r="K1196" s="13">
        <f t="shared" si="219"/>
        <v>2.7414180616091706</v>
      </c>
      <c r="L1196" s="13">
        <f t="shared" si="220"/>
        <v>0</v>
      </c>
      <c r="M1196" s="13">
        <f t="shared" si="225"/>
        <v>2.7047640630735534E-7</v>
      </c>
      <c r="N1196" s="13">
        <f t="shared" si="221"/>
        <v>1.676953719105603E-7</v>
      </c>
      <c r="O1196" s="13">
        <f t="shared" si="222"/>
        <v>0.44385279748936779</v>
      </c>
      <c r="Q1196">
        <v>17.136174338715598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38.997625168204408</v>
      </c>
      <c r="G1197" s="13">
        <f t="shared" si="216"/>
        <v>1.3053018049965577</v>
      </c>
      <c r="H1197" s="13">
        <f t="shared" si="217"/>
        <v>37.692323363207848</v>
      </c>
      <c r="I1197" s="16">
        <f t="shared" si="224"/>
        <v>40.433741424817015</v>
      </c>
      <c r="J1197" s="13">
        <f t="shared" si="218"/>
        <v>33.444763353831156</v>
      </c>
      <c r="K1197" s="13">
        <f t="shared" si="219"/>
        <v>6.9889780709858584</v>
      </c>
      <c r="L1197" s="13">
        <f t="shared" si="220"/>
        <v>0</v>
      </c>
      <c r="M1197" s="13">
        <f t="shared" si="225"/>
        <v>1.0278103439679504E-7</v>
      </c>
      <c r="N1197" s="13">
        <f t="shared" si="221"/>
        <v>6.3724241326012919E-8</v>
      </c>
      <c r="O1197" s="13">
        <f t="shared" si="222"/>
        <v>1.3053018687207989</v>
      </c>
      <c r="Q1197">
        <v>15.10889973132347</v>
      </c>
    </row>
    <row r="1198" spans="1:17" x14ac:dyDescent="0.2">
      <c r="A1198" s="14">
        <f t="shared" si="223"/>
        <v>58441</v>
      </c>
      <c r="B1198" s="1">
        <v>1</v>
      </c>
      <c r="F1198" s="34">
        <v>32.828408858875129</v>
      </c>
      <c r="G1198" s="13">
        <f t="shared" si="216"/>
        <v>0.61556611890953716</v>
      </c>
      <c r="H1198" s="13">
        <f t="shared" si="217"/>
        <v>32.212842739965595</v>
      </c>
      <c r="I1198" s="16">
        <f t="shared" si="224"/>
        <v>39.201820810951453</v>
      </c>
      <c r="J1198" s="13">
        <f t="shared" si="218"/>
        <v>32.793159916532652</v>
      </c>
      <c r="K1198" s="13">
        <f t="shared" si="219"/>
        <v>6.4086608944188015</v>
      </c>
      <c r="L1198" s="13">
        <f t="shared" si="220"/>
        <v>0</v>
      </c>
      <c r="M1198" s="13">
        <f t="shared" si="225"/>
        <v>3.9056793070782117E-8</v>
      </c>
      <c r="N1198" s="13">
        <f t="shared" si="221"/>
        <v>2.4215211703884912E-8</v>
      </c>
      <c r="O1198" s="13">
        <f t="shared" si="222"/>
        <v>0.61556614312474889</v>
      </c>
      <c r="Q1198">
        <v>15.189788916396459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103.68821012325181</v>
      </c>
      <c r="G1199" s="13">
        <f t="shared" si="216"/>
        <v>8.53789063963759</v>
      </c>
      <c r="H1199" s="13">
        <f t="shared" si="217"/>
        <v>95.150319483614211</v>
      </c>
      <c r="I1199" s="16">
        <f t="shared" si="224"/>
        <v>101.55898037803301</v>
      </c>
      <c r="J1199" s="13">
        <f t="shared" si="218"/>
        <v>45.309404450131829</v>
      </c>
      <c r="K1199" s="13">
        <f t="shared" si="219"/>
        <v>56.249575927901184</v>
      </c>
      <c r="L1199" s="13">
        <f t="shared" si="220"/>
        <v>45.439387773469875</v>
      </c>
      <c r="M1199" s="13">
        <f t="shared" si="225"/>
        <v>45.439387788311457</v>
      </c>
      <c r="N1199" s="13">
        <f t="shared" si="221"/>
        <v>28.172420428753103</v>
      </c>
      <c r="O1199" s="13">
        <f t="shared" si="222"/>
        <v>36.710311068390695</v>
      </c>
      <c r="Q1199">
        <v>12.76741159354839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13.101956111911081</v>
      </c>
      <c r="G1200" s="13">
        <f t="shared" si="216"/>
        <v>0</v>
      </c>
      <c r="H1200" s="13">
        <f t="shared" si="217"/>
        <v>13.101956111911081</v>
      </c>
      <c r="I1200" s="16">
        <f t="shared" si="224"/>
        <v>23.912144266342395</v>
      </c>
      <c r="J1200" s="13">
        <f t="shared" si="218"/>
        <v>22.191890689360459</v>
      </c>
      <c r="K1200" s="13">
        <f t="shared" si="219"/>
        <v>1.7202535769819356</v>
      </c>
      <c r="L1200" s="13">
        <f t="shared" si="220"/>
        <v>0</v>
      </c>
      <c r="M1200" s="13">
        <f t="shared" si="225"/>
        <v>17.266967359558354</v>
      </c>
      <c r="N1200" s="13">
        <f t="shared" si="221"/>
        <v>10.70551976292618</v>
      </c>
      <c r="O1200" s="13">
        <f t="shared" si="222"/>
        <v>10.70551976292618</v>
      </c>
      <c r="Q1200">
        <v>15.12677406410797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43.431019108801848</v>
      </c>
      <c r="G1201" s="13">
        <f t="shared" si="216"/>
        <v>1.8009676818256468</v>
      </c>
      <c r="H1201" s="13">
        <f t="shared" si="217"/>
        <v>41.630051426976202</v>
      </c>
      <c r="I1201" s="16">
        <f t="shared" si="224"/>
        <v>43.350305003958141</v>
      </c>
      <c r="J1201" s="13">
        <f t="shared" si="218"/>
        <v>34.935164090798409</v>
      </c>
      <c r="K1201" s="13">
        <f t="shared" si="219"/>
        <v>8.4151409131597319</v>
      </c>
      <c r="L1201" s="13">
        <f t="shared" si="220"/>
        <v>0</v>
      </c>
      <c r="M1201" s="13">
        <f t="shared" si="225"/>
        <v>6.5614475966321741</v>
      </c>
      <c r="N1201" s="13">
        <f t="shared" si="221"/>
        <v>4.0680975099119481</v>
      </c>
      <c r="O1201" s="13">
        <f t="shared" si="222"/>
        <v>5.8690651917375947</v>
      </c>
      <c r="Q1201">
        <v>14.98584057850351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1.9493705088239619</v>
      </c>
      <c r="G1202" s="13">
        <f t="shared" si="216"/>
        <v>0</v>
      </c>
      <c r="H1202" s="13">
        <f t="shared" si="217"/>
        <v>1.9493705088239619</v>
      </c>
      <c r="I1202" s="16">
        <f t="shared" si="224"/>
        <v>10.364511421983694</v>
      </c>
      <c r="J1202" s="13">
        <f t="shared" si="218"/>
        <v>10.304583654893259</v>
      </c>
      <c r="K1202" s="13">
        <f t="shared" si="219"/>
        <v>5.992776709043568E-2</v>
      </c>
      <c r="L1202" s="13">
        <f t="shared" si="220"/>
        <v>0</v>
      </c>
      <c r="M1202" s="13">
        <f t="shared" si="225"/>
        <v>2.4933500867202261</v>
      </c>
      <c r="N1202" s="13">
        <f t="shared" si="221"/>
        <v>1.5458770537665401</v>
      </c>
      <c r="O1202" s="13">
        <f t="shared" si="222"/>
        <v>1.5458770537665401</v>
      </c>
      <c r="Q1202">
        <v>21.881722211784489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4.3734239581491204E-3</v>
      </c>
      <c r="G1203" s="13">
        <f t="shared" si="216"/>
        <v>0</v>
      </c>
      <c r="H1203" s="13">
        <f t="shared" si="217"/>
        <v>4.3734239581491204E-3</v>
      </c>
      <c r="I1203" s="16">
        <f t="shared" si="224"/>
        <v>6.4301191048584797E-2</v>
      </c>
      <c r="J1203" s="13">
        <f t="shared" si="218"/>
        <v>6.4301182192109715E-2</v>
      </c>
      <c r="K1203" s="13">
        <f t="shared" si="219"/>
        <v>8.8564750810871118E-9</v>
      </c>
      <c r="L1203" s="13">
        <f t="shared" si="220"/>
        <v>0</v>
      </c>
      <c r="M1203" s="13">
        <f t="shared" si="225"/>
        <v>0.94747303295368601</v>
      </c>
      <c r="N1203" s="13">
        <f t="shared" si="221"/>
        <v>0.58743328043128529</v>
      </c>
      <c r="O1203" s="13">
        <f t="shared" si="222"/>
        <v>0.58743328043128529</v>
      </c>
      <c r="Q1203">
        <v>25.365768580169249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0.21231431350680791</v>
      </c>
      <c r="G1204" s="13">
        <f t="shared" si="216"/>
        <v>0</v>
      </c>
      <c r="H1204" s="13">
        <f t="shared" si="217"/>
        <v>0.21231431350680791</v>
      </c>
      <c r="I1204" s="16">
        <f t="shared" si="224"/>
        <v>0.21231432236328299</v>
      </c>
      <c r="J1204" s="13">
        <f t="shared" si="218"/>
        <v>0.21231396812096784</v>
      </c>
      <c r="K1204" s="13">
        <f t="shared" si="219"/>
        <v>3.5424231514813442E-7</v>
      </c>
      <c r="L1204" s="13">
        <f t="shared" si="220"/>
        <v>0</v>
      </c>
      <c r="M1204" s="13">
        <f t="shared" si="225"/>
        <v>0.36003975252240072</v>
      </c>
      <c r="N1204" s="13">
        <f t="shared" si="221"/>
        <v>0.22322464656388843</v>
      </c>
      <c r="O1204" s="13">
        <f t="shared" si="222"/>
        <v>0.22322464656388843</v>
      </c>
      <c r="Q1204">
        <v>24.608844000000008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0.257142857</v>
      </c>
      <c r="G1205" s="13">
        <f t="shared" si="216"/>
        <v>0</v>
      </c>
      <c r="H1205" s="13">
        <f t="shared" si="217"/>
        <v>0.257142857</v>
      </c>
      <c r="I1205" s="16">
        <f t="shared" si="224"/>
        <v>0.25714321124231515</v>
      </c>
      <c r="J1205" s="13">
        <f t="shared" si="218"/>
        <v>0.25714257414859198</v>
      </c>
      <c r="K1205" s="13">
        <f t="shared" si="219"/>
        <v>6.3709372316589352E-7</v>
      </c>
      <c r="L1205" s="13">
        <f t="shared" si="220"/>
        <v>0</v>
      </c>
      <c r="M1205" s="13">
        <f t="shared" si="225"/>
        <v>0.13681510595851229</v>
      </c>
      <c r="N1205" s="13">
        <f t="shared" si="221"/>
        <v>8.4825365694277621E-2</v>
      </c>
      <c r="O1205" s="13">
        <f t="shared" si="222"/>
        <v>8.4825365694277621E-2</v>
      </c>
      <c r="Q1205">
        <v>24.52114110188354</v>
      </c>
    </row>
    <row r="1206" spans="1:17" x14ac:dyDescent="0.2">
      <c r="A1206" s="14">
        <f t="shared" si="223"/>
        <v>58685</v>
      </c>
      <c r="B1206" s="1">
        <v>9</v>
      </c>
      <c r="F1206" s="34">
        <v>0.257142857</v>
      </c>
      <c r="G1206" s="13">
        <f t="shared" si="216"/>
        <v>0</v>
      </c>
      <c r="H1206" s="13">
        <f t="shared" si="217"/>
        <v>0.257142857</v>
      </c>
      <c r="I1206" s="16">
        <f t="shared" si="224"/>
        <v>0.25714349409372317</v>
      </c>
      <c r="J1206" s="13">
        <f t="shared" si="218"/>
        <v>0.25714275870715603</v>
      </c>
      <c r="K1206" s="13">
        <f t="shared" si="219"/>
        <v>7.3538656714111639E-7</v>
      </c>
      <c r="L1206" s="13">
        <f t="shared" si="220"/>
        <v>0</v>
      </c>
      <c r="M1206" s="13">
        <f t="shared" si="225"/>
        <v>5.1989740264234668E-2</v>
      </c>
      <c r="N1206" s="13">
        <f t="shared" si="221"/>
        <v>3.2233638963825494E-2</v>
      </c>
      <c r="O1206" s="13">
        <f t="shared" si="222"/>
        <v>3.2233638963825494E-2</v>
      </c>
      <c r="Q1206">
        <v>23.496357419352311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13.49816579496626</v>
      </c>
      <c r="G1207" s="13">
        <f t="shared" si="216"/>
        <v>0</v>
      </c>
      <c r="H1207" s="13">
        <f t="shared" si="217"/>
        <v>13.49816579496626</v>
      </c>
      <c r="I1207" s="16">
        <f t="shared" si="224"/>
        <v>13.498166530352828</v>
      </c>
      <c r="J1207" s="13">
        <f t="shared" si="218"/>
        <v>13.26905109539387</v>
      </c>
      <c r="K1207" s="13">
        <f t="shared" si="219"/>
        <v>0.22911543495895792</v>
      </c>
      <c r="L1207" s="13">
        <f t="shared" si="220"/>
        <v>0</v>
      </c>
      <c r="M1207" s="13">
        <f t="shared" si="225"/>
        <v>1.9756101300409175E-2</v>
      </c>
      <c r="N1207" s="13">
        <f t="shared" si="221"/>
        <v>1.2248782806253689E-2</v>
      </c>
      <c r="O1207" s="13">
        <f t="shared" si="222"/>
        <v>1.2248782806253689E-2</v>
      </c>
      <c r="Q1207">
        <v>17.88550025428745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13.549507249767281</v>
      </c>
      <c r="G1208" s="13">
        <f t="shared" si="216"/>
        <v>0</v>
      </c>
      <c r="H1208" s="13">
        <f t="shared" si="217"/>
        <v>13.549507249767281</v>
      </c>
      <c r="I1208" s="16">
        <f t="shared" si="224"/>
        <v>13.778622684726239</v>
      </c>
      <c r="J1208" s="13">
        <f t="shared" si="218"/>
        <v>13.460955841978663</v>
      </c>
      <c r="K1208" s="13">
        <f t="shared" si="219"/>
        <v>0.31766684274757573</v>
      </c>
      <c r="L1208" s="13">
        <f t="shared" si="220"/>
        <v>0</v>
      </c>
      <c r="M1208" s="13">
        <f t="shared" si="225"/>
        <v>7.5073184941554863E-3</v>
      </c>
      <c r="N1208" s="13">
        <f t="shared" si="221"/>
        <v>4.6545374663764013E-3</v>
      </c>
      <c r="O1208" s="13">
        <f t="shared" si="222"/>
        <v>4.6545374663764013E-3</v>
      </c>
      <c r="Q1208">
        <v>15.935743333720421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38.249166965540063</v>
      </c>
      <c r="G1209" s="13">
        <f t="shared" si="216"/>
        <v>1.2216220787497281</v>
      </c>
      <c r="H1209" s="13">
        <f t="shared" si="217"/>
        <v>37.027544886790338</v>
      </c>
      <c r="I1209" s="16">
        <f t="shared" si="224"/>
        <v>37.345211729537915</v>
      </c>
      <c r="J1209" s="13">
        <f t="shared" si="218"/>
        <v>28.885530547609495</v>
      </c>
      <c r="K1209" s="13">
        <f t="shared" si="219"/>
        <v>8.4596811819284206</v>
      </c>
      <c r="L1209" s="13">
        <f t="shared" si="220"/>
        <v>0</v>
      </c>
      <c r="M1209" s="13">
        <f t="shared" si="225"/>
        <v>2.852781027779085E-3</v>
      </c>
      <c r="N1209" s="13">
        <f t="shared" si="221"/>
        <v>1.7687242372230326E-3</v>
      </c>
      <c r="O1209" s="13">
        <f t="shared" si="222"/>
        <v>1.2233908029869511</v>
      </c>
      <c r="Q1209">
        <v>11.21819359354839</v>
      </c>
    </row>
    <row r="1210" spans="1:17" x14ac:dyDescent="0.2">
      <c r="A1210" s="14">
        <f t="shared" si="223"/>
        <v>58807</v>
      </c>
      <c r="B1210" s="1">
        <v>1</v>
      </c>
      <c r="F1210" s="34">
        <v>4.0224751785173556</v>
      </c>
      <c r="G1210" s="13">
        <f t="shared" si="216"/>
        <v>0</v>
      </c>
      <c r="H1210" s="13">
        <f t="shared" si="217"/>
        <v>4.0224751785173556</v>
      </c>
      <c r="I1210" s="16">
        <f t="shared" si="224"/>
        <v>12.482156360445776</v>
      </c>
      <c r="J1210" s="13">
        <f t="shared" si="218"/>
        <v>12.124151903992184</v>
      </c>
      <c r="K1210" s="13">
        <f t="shared" si="219"/>
        <v>0.35800445645359247</v>
      </c>
      <c r="L1210" s="13">
        <f t="shared" si="220"/>
        <v>0</v>
      </c>
      <c r="M1210" s="13">
        <f t="shared" si="225"/>
        <v>1.0840567905560524E-3</v>
      </c>
      <c r="N1210" s="13">
        <f t="shared" si="221"/>
        <v>6.7211521014475244E-4</v>
      </c>
      <c r="O1210" s="13">
        <f t="shared" si="222"/>
        <v>6.7211521014475244E-4</v>
      </c>
      <c r="Q1210">
        <v>12.87144411172391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2.8021603166144149</v>
      </c>
      <c r="G1211" s="13">
        <f t="shared" si="216"/>
        <v>0</v>
      </c>
      <c r="H1211" s="13">
        <f t="shared" si="217"/>
        <v>2.8021603166144149</v>
      </c>
      <c r="I1211" s="16">
        <f t="shared" si="224"/>
        <v>3.1601647730680074</v>
      </c>
      <c r="J1211" s="13">
        <f t="shared" si="218"/>
        <v>3.1562428160916371</v>
      </c>
      <c r="K1211" s="13">
        <f t="shared" si="219"/>
        <v>3.9219569763702111E-3</v>
      </c>
      <c r="L1211" s="13">
        <f t="shared" si="220"/>
        <v>0</v>
      </c>
      <c r="M1211" s="13">
        <f t="shared" si="225"/>
        <v>4.1194158041129995E-4</v>
      </c>
      <c r="N1211" s="13">
        <f t="shared" si="221"/>
        <v>2.5540377985500595E-4</v>
      </c>
      <c r="O1211" s="13">
        <f t="shared" si="222"/>
        <v>2.5540377985500595E-4</v>
      </c>
      <c r="Q1211">
        <v>16.00798556062394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12.6402819938859</v>
      </c>
      <c r="G1212" s="13">
        <f t="shared" si="216"/>
        <v>0</v>
      </c>
      <c r="H1212" s="13">
        <f t="shared" si="217"/>
        <v>12.6402819938859</v>
      </c>
      <c r="I1212" s="16">
        <f t="shared" si="224"/>
        <v>12.64420395086227</v>
      </c>
      <c r="J1212" s="13">
        <f t="shared" si="218"/>
        <v>12.414658004797312</v>
      </c>
      <c r="K1212" s="13">
        <f t="shared" si="219"/>
        <v>0.22954594606495782</v>
      </c>
      <c r="L1212" s="13">
        <f t="shared" si="220"/>
        <v>0</v>
      </c>
      <c r="M1212" s="13">
        <f t="shared" si="225"/>
        <v>1.5653780055629399E-4</v>
      </c>
      <c r="N1212" s="13">
        <f t="shared" si="221"/>
        <v>9.7053436344902275E-5</v>
      </c>
      <c r="O1212" s="13">
        <f t="shared" si="222"/>
        <v>9.7053436344902275E-5</v>
      </c>
      <c r="Q1212">
        <v>16.468006402388539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8.3226337375680259</v>
      </c>
      <c r="G1213" s="13">
        <f t="shared" si="216"/>
        <v>0</v>
      </c>
      <c r="H1213" s="13">
        <f t="shared" si="217"/>
        <v>8.3226337375680259</v>
      </c>
      <c r="I1213" s="16">
        <f t="shared" si="224"/>
        <v>8.5521796836329838</v>
      </c>
      <c r="J1213" s="13">
        <f t="shared" si="218"/>
        <v>8.4945197849625043</v>
      </c>
      <c r="K1213" s="13">
        <f t="shared" si="219"/>
        <v>5.7659898670479492E-2</v>
      </c>
      <c r="L1213" s="13">
        <f t="shared" si="220"/>
        <v>0</v>
      </c>
      <c r="M1213" s="13">
        <f t="shared" si="225"/>
        <v>5.948436421139172E-5</v>
      </c>
      <c r="N1213" s="13">
        <f t="shared" si="221"/>
        <v>3.6880305811062867E-5</v>
      </c>
      <c r="O1213" s="13">
        <f t="shared" si="222"/>
        <v>3.6880305811062867E-5</v>
      </c>
      <c r="Q1213">
        <v>18.070365679357039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5.5502219368441441</v>
      </c>
      <c r="G1214" s="13">
        <f t="shared" si="216"/>
        <v>0</v>
      </c>
      <c r="H1214" s="13">
        <f t="shared" si="217"/>
        <v>5.5502219368441441</v>
      </c>
      <c r="I1214" s="16">
        <f t="shared" si="224"/>
        <v>5.6078818355146236</v>
      </c>
      <c r="J1214" s="13">
        <f t="shared" si="218"/>
        <v>5.5989919415625238</v>
      </c>
      <c r="K1214" s="13">
        <f t="shared" si="219"/>
        <v>8.8898939520998255E-3</v>
      </c>
      <c r="L1214" s="13">
        <f t="shared" si="220"/>
        <v>0</v>
      </c>
      <c r="M1214" s="13">
        <f t="shared" si="225"/>
        <v>2.2604058400328853E-5</v>
      </c>
      <c r="N1214" s="13">
        <f t="shared" si="221"/>
        <v>1.4014516208203888E-5</v>
      </c>
      <c r="O1214" s="13">
        <f t="shared" si="222"/>
        <v>1.4014516208203888E-5</v>
      </c>
      <c r="Q1214">
        <v>22.39116102153374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0.75836179016072947</v>
      </c>
      <c r="G1215" s="13">
        <f t="shared" si="216"/>
        <v>0</v>
      </c>
      <c r="H1215" s="13">
        <f t="shared" si="217"/>
        <v>0.75836179016072947</v>
      </c>
      <c r="I1215" s="16">
        <f t="shared" si="224"/>
        <v>0.76725168411282929</v>
      </c>
      <c r="J1215" s="13">
        <f t="shared" si="218"/>
        <v>0.76722951091989477</v>
      </c>
      <c r="K1215" s="13">
        <f t="shared" si="219"/>
        <v>2.2173192934515917E-5</v>
      </c>
      <c r="L1215" s="13">
        <f t="shared" si="220"/>
        <v>0</v>
      </c>
      <c r="M1215" s="13">
        <f t="shared" si="225"/>
        <v>8.5895421921249647E-6</v>
      </c>
      <c r="N1215" s="13">
        <f t="shared" si="221"/>
        <v>5.3255161591174783E-6</v>
      </c>
      <c r="O1215" s="13">
        <f t="shared" si="222"/>
        <v>5.3255161591174783E-6</v>
      </c>
      <c r="Q1215">
        <v>22.595330863542561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21.97533501768104</v>
      </c>
      <c r="G1216" s="13">
        <f t="shared" si="216"/>
        <v>0</v>
      </c>
      <c r="H1216" s="13">
        <f t="shared" si="217"/>
        <v>21.97533501768104</v>
      </c>
      <c r="I1216" s="16">
        <f t="shared" si="224"/>
        <v>21.975357190873975</v>
      </c>
      <c r="J1216" s="13">
        <f t="shared" si="218"/>
        <v>21.68971568206986</v>
      </c>
      <c r="K1216" s="13">
        <f t="shared" si="219"/>
        <v>0.28564150880411532</v>
      </c>
      <c r="L1216" s="13">
        <f t="shared" si="220"/>
        <v>0</v>
      </c>
      <c r="M1216" s="13">
        <f t="shared" si="225"/>
        <v>3.2640260330074864E-6</v>
      </c>
      <c r="N1216" s="13">
        <f t="shared" si="221"/>
        <v>2.0236961404646414E-6</v>
      </c>
      <c r="O1216" s="13">
        <f t="shared" si="222"/>
        <v>2.0236961404646414E-6</v>
      </c>
      <c r="Q1216">
        <v>26.766738000000011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0.257142857</v>
      </c>
      <c r="G1217" s="13">
        <f t="shared" si="216"/>
        <v>0</v>
      </c>
      <c r="H1217" s="13">
        <f t="shared" si="217"/>
        <v>0.257142857</v>
      </c>
      <c r="I1217" s="16">
        <f t="shared" si="224"/>
        <v>0.54278436580411538</v>
      </c>
      <c r="J1217" s="13">
        <f t="shared" si="218"/>
        <v>0.54277834779200629</v>
      </c>
      <c r="K1217" s="13">
        <f t="shared" si="219"/>
        <v>6.0180121090880334E-6</v>
      </c>
      <c r="L1217" s="13">
        <f t="shared" si="220"/>
        <v>0</v>
      </c>
      <c r="M1217" s="13">
        <f t="shared" si="225"/>
        <v>1.240329892542845E-6</v>
      </c>
      <c r="N1217" s="13">
        <f t="shared" si="221"/>
        <v>7.6900453337656395E-7</v>
      </c>
      <c r="O1217" s="13">
        <f t="shared" si="222"/>
        <v>7.6900453337656395E-7</v>
      </c>
      <c r="Q1217">
        <v>24.489830878141309</v>
      </c>
    </row>
    <row r="1218" spans="1:17" x14ac:dyDescent="0.2">
      <c r="A1218" s="14">
        <f t="shared" si="223"/>
        <v>59050</v>
      </c>
      <c r="B1218" s="1">
        <v>9</v>
      </c>
      <c r="F1218" s="34">
        <v>0.61782688123116114</v>
      </c>
      <c r="G1218" s="13">
        <f t="shared" si="216"/>
        <v>0</v>
      </c>
      <c r="H1218" s="13">
        <f t="shared" si="217"/>
        <v>0.61782688123116114</v>
      </c>
      <c r="I1218" s="16">
        <f t="shared" si="224"/>
        <v>0.61783289924327023</v>
      </c>
      <c r="J1218" s="13">
        <f t="shared" si="218"/>
        <v>0.61782198092510476</v>
      </c>
      <c r="K1218" s="13">
        <f t="shared" si="219"/>
        <v>1.0918318165464846E-5</v>
      </c>
      <c r="L1218" s="13">
        <f t="shared" si="220"/>
        <v>0</v>
      </c>
      <c r="M1218" s="13">
        <f t="shared" si="225"/>
        <v>4.7132535916628106E-7</v>
      </c>
      <c r="N1218" s="13">
        <f t="shared" si="221"/>
        <v>2.9222172268309428E-7</v>
      </c>
      <c r="O1218" s="13">
        <f t="shared" si="222"/>
        <v>2.9222172268309428E-7</v>
      </c>
      <c r="Q1218">
        <v>23.011988010841691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0.257142857</v>
      </c>
      <c r="G1219" s="13">
        <f t="shared" si="216"/>
        <v>0</v>
      </c>
      <c r="H1219" s="13">
        <f t="shared" si="217"/>
        <v>0.257142857</v>
      </c>
      <c r="I1219" s="16">
        <f t="shared" si="224"/>
        <v>0.25715377531816547</v>
      </c>
      <c r="J1219" s="13">
        <f t="shared" si="218"/>
        <v>0.25715281624074782</v>
      </c>
      <c r="K1219" s="13">
        <f t="shared" si="219"/>
        <v>9.5907741765044463E-7</v>
      </c>
      <c r="L1219" s="13">
        <f t="shared" si="220"/>
        <v>0</v>
      </c>
      <c r="M1219" s="13">
        <f t="shared" si="225"/>
        <v>1.7910363648318678E-7</v>
      </c>
      <c r="N1219" s="13">
        <f t="shared" si="221"/>
        <v>1.1104425461957581E-7</v>
      </c>
      <c r="O1219" s="13">
        <f t="shared" si="222"/>
        <v>1.1104425461957581E-7</v>
      </c>
      <c r="Q1219">
        <v>21.6125828729683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0.36428571399999998</v>
      </c>
      <c r="G1220" s="13">
        <f t="shared" si="216"/>
        <v>0</v>
      </c>
      <c r="H1220" s="13">
        <f t="shared" si="217"/>
        <v>0.36428571399999998</v>
      </c>
      <c r="I1220" s="16">
        <f t="shared" si="224"/>
        <v>0.36428667307741763</v>
      </c>
      <c r="J1220" s="13">
        <f t="shared" si="218"/>
        <v>0.36428228968641618</v>
      </c>
      <c r="K1220" s="13">
        <f t="shared" si="219"/>
        <v>4.3833910014501321E-6</v>
      </c>
      <c r="L1220" s="13">
        <f t="shared" si="220"/>
        <v>0</v>
      </c>
      <c r="M1220" s="13">
        <f t="shared" si="225"/>
        <v>6.8059381863610977E-8</v>
      </c>
      <c r="N1220" s="13">
        <f t="shared" si="221"/>
        <v>4.2196816755438806E-8</v>
      </c>
      <c r="O1220" s="13">
        <f t="shared" si="222"/>
        <v>4.2196816755438806E-8</v>
      </c>
      <c r="Q1220">
        <v>18.258712744813671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0.257142857</v>
      </c>
      <c r="G1221" s="13">
        <f t="shared" si="216"/>
        <v>0</v>
      </c>
      <c r="H1221" s="13">
        <f t="shared" si="217"/>
        <v>0.257142857</v>
      </c>
      <c r="I1221" s="16">
        <f t="shared" si="224"/>
        <v>0.25714724039100145</v>
      </c>
      <c r="J1221" s="13">
        <f t="shared" si="218"/>
        <v>0.25714397704793962</v>
      </c>
      <c r="K1221" s="13">
        <f t="shared" si="219"/>
        <v>3.2633430618322912E-6</v>
      </c>
      <c r="L1221" s="13">
        <f t="shared" si="220"/>
        <v>0</v>
      </c>
      <c r="M1221" s="13">
        <f t="shared" si="225"/>
        <v>2.5862565108172171E-8</v>
      </c>
      <c r="N1221" s="13">
        <f t="shared" si="221"/>
        <v>1.6034790367066747E-8</v>
      </c>
      <c r="O1221" s="13">
        <f t="shared" si="222"/>
        <v>1.6034790367066747E-8</v>
      </c>
      <c r="Q1221">
        <v>12.88654159354839</v>
      </c>
    </row>
    <row r="1222" spans="1:17" x14ac:dyDescent="0.2">
      <c r="A1222" s="14">
        <f t="shared" si="223"/>
        <v>59172</v>
      </c>
      <c r="B1222" s="1">
        <v>1</v>
      </c>
      <c r="F1222" s="34">
        <v>9.9515892614009278</v>
      </c>
      <c r="G1222" s="13">
        <f t="shared" ref="G1222:G1285" si="228">IF((F1222-$J$2)&gt;0,$I$2*(F1222-$J$2),0)</f>
        <v>0</v>
      </c>
      <c r="H1222" s="13">
        <f t="shared" ref="H1222:H1285" si="229">F1222-G1222</f>
        <v>9.9515892614009278</v>
      </c>
      <c r="I1222" s="16">
        <f t="shared" si="224"/>
        <v>9.9515925247439903</v>
      </c>
      <c r="J1222" s="13">
        <f t="shared" ref="J1222:J1285" si="230">I1222/SQRT(1+(I1222/($K$2*(300+(25*Q1222)+0.05*(Q1222)^3)))^2)</f>
        <v>9.7764970541443486</v>
      </c>
      <c r="K1222" s="13">
        <f t="shared" ref="K1222:K1285" si="231">I1222-J1222</f>
        <v>0.1750954705996417</v>
      </c>
      <c r="L1222" s="13">
        <f t="shared" ref="L1222:L1285" si="232">IF(K1222&gt;$N$2,(K1222-$N$2)/$L$2,0)</f>
        <v>0</v>
      </c>
      <c r="M1222" s="13">
        <f t="shared" si="225"/>
        <v>9.8277747411054234E-9</v>
      </c>
      <c r="N1222" s="13">
        <f t="shared" ref="N1222:N1285" si="233">$M$2*M1222</f>
        <v>6.0932203394853626E-9</v>
      </c>
      <c r="O1222" s="13">
        <f t="shared" ref="O1222:O1285" si="234">N1222+G1222</f>
        <v>6.0932203394853626E-9</v>
      </c>
      <c r="Q1222">
        <v>13.255086664652231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101.6650693876589</v>
      </c>
      <c r="G1223" s="13">
        <f t="shared" si="228"/>
        <v>8.3116978311272849</v>
      </c>
      <c r="H1223" s="13">
        <f t="shared" si="229"/>
        <v>93.353371556531613</v>
      </c>
      <c r="I1223" s="16">
        <f t="shared" ref="I1223:I1286" si="237">H1223+K1222-L1222</f>
        <v>93.528467027131256</v>
      </c>
      <c r="J1223" s="13">
        <f t="shared" si="230"/>
        <v>49.406899741344226</v>
      </c>
      <c r="K1223" s="13">
        <f t="shared" si="231"/>
        <v>44.12156728578703</v>
      </c>
      <c r="L1223" s="13">
        <f t="shared" si="232"/>
        <v>33.222204517550686</v>
      </c>
      <c r="M1223" s="13">
        <f t="shared" ref="M1223:M1286" si="238">L1223+M1222-N1222</f>
        <v>33.222204521285235</v>
      </c>
      <c r="N1223" s="13">
        <f t="shared" si="233"/>
        <v>20.597766803196844</v>
      </c>
      <c r="O1223" s="13">
        <f t="shared" si="234"/>
        <v>28.909464634324131</v>
      </c>
      <c r="Q1223">
        <v>14.78569215306805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27.12318783437405</v>
      </c>
      <c r="G1224" s="13">
        <f t="shared" si="228"/>
        <v>0</v>
      </c>
      <c r="H1224" s="13">
        <f t="shared" si="229"/>
        <v>27.12318783437405</v>
      </c>
      <c r="I1224" s="16">
        <f t="shared" si="237"/>
        <v>38.022550602610387</v>
      </c>
      <c r="J1224" s="13">
        <f t="shared" si="230"/>
        <v>33.228164952407461</v>
      </c>
      <c r="K1224" s="13">
        <f t="shared" si="231"/>
        <v>4.7943856502029263</v>
      </c>
      <c r="L1224" s="13">
        <f t="shared" si="232"/>
        <v>0</v>
      </c>
      <c r="M1224" s="13">
        <f t="shared" si="238"/>
        <v>12.624437718088391</v>
      </c>
      <c r="N1224" s="13">
        <f t="shared" si="233"/>
        <v>7.827151385214802</v>
      </c>
      <c r="O1224" s="13">
        <f t="shared" si="234"/>
        <v>7.827151385214802</v>
      </c>
      <c r="Q1224">
        <v>17.08584703092988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0.14285714299999999</v>
      </c>
      <c r="G1225" s="13">
        <f t="shared" si="228"/>
        <v>0</v>
      </c>
      <c r="H1225" s="13">
        <f t="shared" si="229"/>
        <v>0.14285714299999999</v>
      </c>
      <c r="I1225" s="16">
        <f t="shared" si="237"/>
        <v>4.9372427932029259</v>
      </c>
      <c r="J1225" s="13">
        <f t="shared" si="230"/>
        <v>4.9304738318408701</v>
      </c>
      <c r="K1225" s="13">
        <f t="shared" si="231"/>
        <v>6.7689613620558475E-3</v>
      </c>
      <c r="L1225" s="13">
        <f t="shared" si="232"/>
        <v>0</v>
      </c>
      <c r="M1225" s="13">
        <f t="shared" si="238"/>
        <v>4.7972863328735889</v>
      </c>
      <c r="N1225" s="13">
        <f t="shared" si="233"/>
        <v>2.9743175263816251</v>
      </c>
      <c r="O1225" s="13">
        <f t="shared" si="234"/>
        <v>2.9743175263816251</v>
      </c>
      <c r="Q1225">
        <v>21.617713443891692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17.68844885338995</v>
      </c>
      <c r="G1226" s="13">
        <f t="shared" si="228"/>
        <v>0</v>
      </c>
      <c r="H1226" s="13">
        <f t="shared" si="229"/>
        <v>17.68844885338995</v>
      </c>
      <c r="I1226" s="16">
        <f t="shared" si="237"/>
        <v>17.695217814752006</v>
      </c>
      <c r="J1226" s="13">
        <f t="shared" si="230"/>
        <v>17.270070133709826</v>
      </c>
      <c r="K1226" s="13">
        <f t="shared" si="231"/>
        <v>0.42514768104217993</v>
      </c>
      <c r="L1226" s="13">
        <f t="shared" si="232"/>
        <v>0</v>
      </c>
      <c r="M1226" s="13">
        <f t="shared" si="238"/>
        <v>1.8229688064919638</v>
      </c>
      <c r="N1226" s="13">
        <f t="shared" si="233"/>
        <v>1.1302406600250174</v>
      </c>
      <c r="O1226" s="13">
        <f t="shared" si="234"/>
        <v>1.1302406600250174</v>
      </c>
      <c r="Q1226">
        <v>19.180194504451372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0.83535275232953521</v>
      </c>
      <c r="G1227" s="13">
        <f t="shared" si="228"/>
        <v>0</v>
      </c>
      <c r="H1227" s="13">
        <f t="shared" si="229"/>
        <v>0.83535275232953521</v>
      </c>
      <c r="I1227" s="16">
        <f t="shared" si="237"/>
        <v>1.2605004333717151</v>
      </c>
      <c r="J1227" s="13">
        <f t="shared" si="230"/>
        <v>1.2604081792051294</v>
      </c>
      <c r="K1227" s="13">
        <f t="shared" si="231"/>
        <v>9.2254166585759023E-5</v>
      </c>
      <c r="L1227" s="13">
        <f t="shared" si="232"/>
        <v>0</v>
      </c>
      <c r="M1227" s="13">
        <f t="shared" si="238"/>
        <v>0.69272814646694636</v>
      </c>
      <c r="N1227" s="13">
        <f t="shared" si="233"/>
        <v>0.42949145080950674</v>
      </c>
      <c r="O1227" s="13">
        <f t="shared" si="234"/>
        <v>0.42949145080950674</v>
      </c>
      <c r="Q1227">
        <v>23.04717059622217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13.521524469876161</v>
      </c>
      <c r="G1228" s="13">
        <f t="shared" si="228"/>
        <v>0</v>
      </c>
      <c r="H1228" s="13">
        <f t="shared" si="229"/>
        <v>13.521524469876161</v>
      </c>
      <c r="I1228" s="16">
        <f t="shared" si="237"/>
        <v>13.521616724042746</v>
      </c>
      <c r="J1228" s="13">
        <f t="shared" si="230"/>
        <v>13.409581039281763</v>
      </c>
      <c r="K1228" s="13">
        <f t="shared" si="231"/>
        <v>0.11203568476098269</v>
      </c>
      <c r="L1228" s="13">
        <f t="shared" si="232"/>
        <v>0</v>
      </c>
      <c r="M1228" s="13">
        <f t="shared" si="238"/>
        <v>0.26323669565743962</v>
      </c>
      <c r="N1228" s="13">
        <f t="shared" si="233"/>
        <v>0.16320675130761256</v>
      </c>
      <c r="O1228" s="13">
        <f t="shared" si="234"/>
        <v>0.16320675130761256</v>
      </c>
      <c r="Q1228">
        <v>23.075168086758961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0.257142857</v>
      </c>
      <c r="G1229" s="13">
        <f t="shared" si="228"/>
        <v>0</v>
      </c>
      <c r="H1229" s="13">
        <f t="shared" si="229"/>
        <v>0.257142857</v>
      </c>
      <c r="I1229" s="16">
        <f t="shared" si="237"/>
        <v>0.36917854176098269</v>
      </c>
      <c r="J1229" s="13">
        <f t="shared" si="230"/>
        <v>0.3691761643717526</v>
      </c>
      <c r="K1229" s="13">
        <f t="shared" si="231"/>
        <v>2.3773892300904542E-6</v>
      </c>
      <c r="L1229" s="13">
        <f t="shared" si="232"/>
        <v>0</v>
      </c>
      <c r="M1229" s="13">
        <f t="shared" si="238"/>
        <v>0.10002994434982707</v>
      </c>
      <c r="N1229" s="13">
        <f t="shared" si="233"/>
        <v>6.2018565496892782E-2</v>
      </c>
      <c r="O1229" s="13">
        <f t="shared" si="234"/>
        <v>6.2018565496892782E-2</v>
      </c>
      <c r="Q1229">
        <v>22.867335000000011</v>
      </c>
    </row>
    <row r="1230" spans="1:17" x14ac:dyDescent="0.2">
      <c r="A1230" s="14">
        <f t="shared" si="235"/>
        <v>59415</v>
      </c>
      <c r="B1230" s="1">
        <v>9</v>
      </c>
      <c r="F1230" s="34">
        <v>0.257142857</v>
      </c>
      <c r="G1230" s="13">
        <f t="shared" si="228"/>
        <v>0</v>
      </c>
      <c r="H1230" s="13">
        <f t="shared" si="229"/>
        <v>0.257142857</v>
      </c>
      <c r="I1230" s="16">
        <f t="shared" si="237"/>
        <v>0.25714523438923009</v>
      </c>
      <c r="J1230" s="13">
        <f t="shared" si="230"/>
        <v>0.25714447360726911</v>
      </c>
      <c r="K1230" s="13">
        <f t="shared" si="231"/>
        <v>7.6078196098450235E-7</v>
      </c>
      <c r="L1230" s="13">
        <f t="shared" si="232"/>
        <v>0</v>
      </c>
      <c r="M1230" s="13">
        <f t="shared" si="238"/>
        <v>3.8011378852934284E-2</v>
      </c>
      <c r="N1230" s="13">
        <f t="shared" si="233"/>
        <v>2.3567054888819255E-2</v>
      </c>
      <c r="O1230" s="13">
        <f t="shared" si="234"/>
        <v>2.3567054888819255E-2</v>
      </c>
      <c r="Q1230">
        <v>23.25479130620425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0.264285714</v>
      </c>
      <c r="G1231" s="13">
        <f t="shared" si="228"/>
        <v>0</v>
      </c>
      <c r="H1231" s="13">
        <f t="shared" si="229"/>
        <v>0.264285714</v>
      </c>
      <c r="I1231" s="16">
        <f t="shared" si="237"/>
        <v>0.26428647478196099</v>
      </c>
      <c r="J1231" s="13">
        <f t="shared" si="230"/>
        <v>0.2642852180574809</v>
      </c>
      <c r="K1231" s="13">
        <f t="shared" si="231"/>
        <v>1.2567244800920641E-6</v>
      </c>
      <c r="L1231" s="13">
        <f t="shared" si="232"/>
        <v>0</v>
      </c>
      <c r="M1231" s="13">
        <f t="shared" si="238"/>
        <v>1.4444323964115029E-2</v>
      </c>
      <c r="N1231" s="13">
        <f t="shared" si="233"/>
        <v>8.9554808577513179E-3</v>
      </c>
      <c r="O1231" s="13">
        <f t="shared" si="234"/>
        <v>8.9554808577513179E-3</v>
      </c>
      <c r="Q1231">
        <v>20.282714240202949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27.917590570008489</v>
      </c>
      <c r="G1232" s="13">
        <f t="shared" si="228"/>
        <v>6.6522860919386737E-2</v>
      </c>
      <c r="H1232" s="13">
        <f t="shared" si="229"/>
        <v>27.851067709089101</v>
      </c>
      <c r="I1232" s="16">
        <f t="shared" si="237"/>
        <v>27.851068965813582</v>
      </c>
      <c r="J1232" s="13">
        <f t="shared" si="230"/>
        <v>25.768037065504373</v>
      </c>
      <c r="K1232" s="13">
        <f t="shared" si="231"/>
        <v>2.0830319003092086</v>
      </c>
      <c r="L1232" s="13">
        <f t="shared" si="232"/>
        <v>0</v>
      </c>
      <c r="M1232" s="13">
        <f t="shared" si="238"/>
        <v>5.4888431063637114E-3</v>
      </c>
      <c r="N1232" s="13">
        <f t="shared" si="233"/>
        <v>3.4030827259455012E-3</v>
      </c>
      <c r="O1232" s="13">
        <f t="shared" si="234"/>
        <v>6.9925943645332236E-2</v>
      </c>
      <c r="Q1232">
        <v>16.99198070909851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6.5492836877430136</v>
      </c>
      <c r="G1233" s="13">
        <f t="shared" si="228"/>
        <v>0</v>
      </c>
      <c r="H1233" s="13">
        <f t="shared" si="229"/>
        <v>6.5492836877430136</v>
      </c>
      <c r="I1233" s="16">
        <f t="shared" si="237"/>
        <v>8.6323155880522222</v>
      </c>
      <c r="J1233" s="13">
        <f t="shared" si="230"/>
        <v>8.5069442107947832</v>
      </c>
      <c r="K1233" s="13">
        <f t="shared" si="231"/>
        <v>0.12537137725743897</v>
      </c>
      <c r="L1233" s="13">
        <f t="shared" si="232"/>
        <v>0</v>
      </c>
      <c r="M1233" s="13">
        <f t="shared" si="238"/>
        <v>2.0857603804182103E-3</v>
      </c>
      <c r="N1233" s="13">
        <f t="shared" si="233"/>
        <v>1.2931714358592904E-3</v>
      </c>
      <c r="O1233" s="13">
        <f t="shared" si="234"/>
        <v>1.2931714358592904E-3</v>
      </c>
      <c r="Q1233">
        <v>12.613158593548389</v>
      </c>
    </row>
    <row r="1234" spans="1:17" x14ac:dyDescent="0.2">
      <c r="A1234" s="14">
        <f t="shared" si="235"/>
        <v>59537</v>
      </c>
      <c r="B1234" s="1">
        <v>1</v>
      </c>
      <c r="F1234" s="34">
        <v>16.52703387663394</v>
      </c>
      <c r="G1234" s="13">
        <f t="shared" si="228"/>
        <v>0</v>
      </c>
      <c r="H1234" s="13">
        <f t="shared" si="229"/>
        <v>16.52703387663394</v>
      </c>
      <c r="I1234" s="16">
        <f t="shared" si="237"/>
        <v>16.652405253891381</v>
      </c>
      <c r="J1234" s="13">
        <f t="shared" si="230"/>
        <v>15.913846796720764</v>
      </c>
      <c r="K1234" s="13">
        <f t="shared" si="231"/>
        <v>0.73855845717061719</v>
      </c>
      <c r="L1234" s="13">
        <f t="shared" si="232"/>
        <v>0</v>
      </c>
      <c r="M1234" s="13">
        <f t="shared" si="238"/>
        <v>7.925889445589199E-4</v>
      </c>
      <c r="N1234" s="13">
        <f t="shared" si="233"/>
        <v>4.9140514562653035E-4</v>
      </c>
      <c r="O1234" s="13">
        <f t="shared" si="234"/>
        <v>4.9140514562653035E-4</v>
      </c>
      <c r="Q1234">
        <v>13.7162088203584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51.881298769324736</v>
      </c>
      <c r="G1235" s="13">
        <f t="shared" si="228"/>
        <v>2.7457326482386368</v>
      </c>
      <c r="H1235" s="13">
        <f t="shared" si="229"/>
        <v>49.1355661210861</v>
      </c>
      <c r="I1235" s="16">
        <f t="shared" si="237"/>
        <v>49.874124578256719</v>
      </c>
      <c r="J1235" s="13">
        <f t="shared" si="230"/>
        <v>38.167053611118895</v>
      </c>
      <c r="K1235" s="13">
        <f t="shared" si="231"/>
        <v>11.707070967137824</v>
      </c>
      <c r="L1235" s="13">
        <f t="shared" si="232"/>
        <v>0.56937144666147388</v>
      </c>
      <c r="M1235" s="13">
        <f t="shared" si="238"/>
        <v>0.56967263046040628</v>
      </c>
      <c r="N1235" s="13">
        <f t="shared" si="233"/>
        <v>0.3531970308854519</v>
      </c>
      <c r="O1235" s="13">
        <f t="shared" si="234"/>
        <v>3.0989296791240886</v>
      </c>
      <c r="Q1235">
        <v>15.055712094218141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11.06227932725718</v>
      </c>
      <c r="G1236" s="13">
        <f t="shared" si="228"/>
        <v>0</v>
      </c>
      <c r="H1236" s="13">
        <f t="shared" si="229"/>
        <v>11.06227932725718</v>
      </c>
      <c r="I1236" s="16">
        <f t="shared" si="237"/>
        <v>22.199978847733529</v>
      </c>
      <c r="J1236" s="13">
        <f t="shared" si="230"/>
        <v>20.866496937277304</v>
      </c>
      <c r="K1236" s="13">
        <f t="shared" si="231"/>
        <v>1.333481910456225</v>
      </c>
      <c r="L1236" s="13">
        <f t="shared" si="232"/>
        <v>0</v>
      </c>
      <c r="M1236" s="13">
        <f t="shared" si="238"/>
        <v>0.21647559957495438</v>
      </c>
      <c r="N1236" s="13">
        <f t="shared" si="233"/>
        <v>0.1342148717364717</v>
      </c>
      <c r="O1236" s="13">
        <f t="shared" si="234"/>
        <v>0.1342148717364717</v>
      </c>
      <c r="Q1236">
        <v>15.49280172847455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18.34886767178163</v>
      </c>
      <c r="G1237" s="13">
        <f t="shared" si="228"/>
        <v>0</v>
      </c>
      <c r="H1237" s="13">
        <f t="shared" si="229"/>
        <v>18.34886767178163</v>
      </c>
      <c r="I1237" s="16">
        <f t="shared" si="237"/>
        <v>19.682349582237855</v>
      </c>
      <c r="J1237" s="13">
        <f t="shared" si="230"/>
        <v>18.876423724497645</v>
      </c>
      <c r="K1237" s="13">
        <f t="shared" si="231"/>
        <v>0.80592585774020975</v>
      </c>
      <c r="L1237" s="13">
        <f t="shared" si="232"/>
        <v>0</v>
      </c>
      <c r="M1237" s="13">
        <f t="shared" si="238"/>
        <v>8.2260727838482678E-2</v>
      </c>
      <c r="N1237" s="13">
        <f t="shared" si="233"/>
        <v>5.1001651259859261E-2</v>
      </c>
      <c r="O1237" s="13">
        <f t="shared" si="234"/>
        <v>5.1001651259859261E-2</v>
      </c>
      <c r="Q1237">
        <v>16.7260391295539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11.2668336762012</v>
      </c>
      <c r="G1238" s="13">
        <f t="shared" si="228"/>
        <v>0</v>
      </c>
      <c r="H1238" s="13">
        <f t="shared" si="229"/>
        <v>11.2668336762012</v>
      </c>
      <c r="I1238" s="16">
        <f t="shared" si="237"/>
        <v>12.07275953394141</v>
      </c>
      <c r="J1238" s="13">
        <f t="shared" si="230"/>
        <v>11.987509677438831</v>
      </c>
      <c r="K1238" s="13">
        <f t="shared" si="231"/>
        <v>8.5249856502578325E-2</v>
      </c>
      <c r="L1238" s="13">
        <f t="shared" si="232"/>
        <v>0</v>
      </c>
      <c r="M1238" s="13">
        <f t="shared" si="238"/>
        <v>3.1259076578623417E-2</v>
      </c>
      <c r="N1238" s="13">
        <f t="shared" si="233"/>
        <v>1.9380627478746519E-2</v>
      </c>
      <c r="O1238" s="13">
        <f t="shared" si="234"/>
        <v>1.9380627478746519E-2</v>
      </c>
      <c r="Q1238">
        <v>22.613965202385259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0.33359682425000542</v>
      </c>
      <c r="G1239" s="13">
        <f t="shared" si="228"/>
        <v>0</v>
      </c>
      <c r="H1239" s="13">
        <f t="shared" si="229"/>
        <v>0.33359682425000542</v>
      </c>
      <c r="I1239" s="16">
        <f t="shared" si="237"/>
        <v>0.41884668075258374</v>
      </c>
      <c r="J1239" s="13">
        <f t="shared" si="230"/>
        <v>0.41884340801177722</v>
      </c>
      <c r="K1239" s="13">
        <f t="shared" si="231"/>
        <v>3.2727408065258423E-6</v>
      </c>
      <c r="L1239" s="13">
        <f t="shared" si="232"/>
        <v>0</v>
      </c>
      <c r="M1239" s="13">
        <f t="shared" si="238"/>
        <v>1.1878449099876898E-2</v>
      </c>
      <c r="N1239" s="13">
        <f t="shared" si="233"/>
        <v>7.3646384419236762E-3</v>
      </c>
      <c r="O1239" s="13">
        <f t="shared" si="234"/>
        <v>7.3646384419236762E-3</v>
      </c>
      <c r="Q1239">
        <v>23.287155875169521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2.2677796942771909E-2</v>
      </c>
      <c r="G1240" s="13">
        <f t="shared" si="228"/>
        <v>0</v>
      </c>
      <c r="H1240" s="13">
        <f t="shared" si="229"/>
        <v>2.2677796942771909E-2</v>
      </c>
      <c r="I1240" s="16">
        <f t="shared" si="237"/>
        <v>2.2681069683578435E-2</v>
      </c>
      <c r="J1240" s="13">
        <f t="shared" si="230"/>
        <v>2.2681069167142402E-2</v>
      </c>
      <c r="K1240" s="13">
        <f t="shared" si="231"/>
        <v>5.1643603282691686E-10</v>
      </c>
      <c r="L1240" s="13">
        <f t="shared" si="232"/>
        <v>0</v>
      </c>
      <c r="M1240" s="13">
        <f t="shared" si="238"/>
        <v>4.5138106579532215E-3</v>
      </c>
      <c r="N1240" s="13">
        <f t="shared" si="233"/>
        <v>2.7985626079309973E-3</v>
      </c>
      <c r="O1240" s="13">
        <f t="shared" si="234"/>
        <v>2.7985626079309973E-3</v>
      </c>
      <c r="Q1240">
        <v>23.33182200000001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8.300458234938576</v>
      </c>
      <c r="G1241" s="13">
        <f t="shared" si="228"/>
        <v>0</v>
      </c>
      <c r="H1241" s="13">
        <f t="shared" si="229"/>
        <v>8.300458234938576</v>
      </c>
      <c r="I1241" s="16">
        <f t="shared" si="237"/>
        <v>8.3004582354550127</v>
      </c>
      <c r="J1241" s="13">
        <f t="shared" si="230"/>
        <v>8.2755890416344542</v>
      </c>
      <c r="K1241" s="13">
        <f t="shared" si="231"/>
        <v>2.4869193820558522E-2</v>
      </c>
      <c r="L1241" s="13">
        <f t="shared" si="232"/>
        <v>0</v>
      </c>
      <c r="M1241" s="13">
        <f t="shared" si="238"/>
        <v>1.7152480500222242E-3</v>
      </c>
      <c r="N1241" s="13">
        <f t="shared" si="233"/>
        <v>1.063453791013779E-3</v>
      </c>
      <c r="O1241" s="13">
        <f t="shared" si="234"/>
        <v>1.063453791013779E-3</v>
      </c>
      <c r="Q1241">
        <v>23.425514006534861</v>
      </c>
    </row>
    <row r="1242" spans="1:17" x14ac:dyDescent="0.2">
      <c r="A1242" s="14">
        <f t="shared" si="235"/>
        <v>59780</v>
      </c>
      <c r="B1242" s="1">
        <v>9</v>
      </c>
      <c r="F1242" s="34">
        <v>55.111881014711713</v>
      </c>
      <c r="G1242" s="13">
        <f t="shared" si="228"/>
        <v>3.1069208040361422</v>
      </c>
      <c r="H1242" s="13">
        <f t="shared" si="229"/>
        <v>52.00496021067557</v>
      </c>
      <c r="I1242" s="16">
        <f t="shared" si="237"/>
        <v>52.029829404496127</v>
      </c>
      <c r="J1242" s="13">
        <f t="shared" si="230"/>
        <v>46.549056006027669</v>
      </c>
      <c r="K1242" s="13">
        <f t="shared" si="231"/>
        <v>5.4807733984684575</v>
      </c>
      <c r="L1242" s="13">
        <f t="shared" si="232"/>
        <v>0</v>
      </c>
      <c r="M1242" s="13">
        <f t="shared" si="238"/>
        <v>6.5179425900844514E-4</v>
      </c>
      <c r="N1242" s="13">
        <f t="shared" si="233"/>
        <v>4.0411244058523597E-4</v>
      </c>
      <c r="O1242" s="13">
        <f t="shared" si="234"/>
        <v>3.1073249164767276</v>
      </c>
      <c r="Q1242">
        <v>23.049388249197129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18.614535085095341</v>
      </c>
      <c r="G1243" s="13">
        <f t="shared" si="228"/>
        <v>0</v>
      </c>
      <c r="H1243" s="13">
        <f t="shared" si="229"/>
        <v>18.614535085095341</v>
      </c>
      <c r="I1243" s="16">
        <f t="shared" si="237"/>
        <v>24.095308483563798</v>
      </c>
      <c r="J1243" s="13">
        <f t="shared" si="230"/>
        <v>23.307012874135985</v>
      </c>
      <c r="K1243" s="13">
        <f t="shared" si="231"/>
        <v>0.78829560942781285</v>
      </c>
      <c r="L1243" s="13">
        <f t="shared" si="232"/>
        <v>0</v>
      </c>
      <c r="M1243" s="13">
        <f t="shared" si="238"/>
        <v>2.4768181842320917E-4</v>
      </c>
      <c r="N1243" s="13">
        <f t="shared" si="233"/>
        <v>1.5356272742238968E-4</v>
      </c>
      <c r="O1243" s="13">
        <f t="shared" si="234"/>
        <v>1.5356272742238968E-4</v>
      </c>
      <c r="Q1243">
        <v>21.265051701648009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22.868942237455379</v>
      </c>
      <c r="G1244" s="13">
        <f t="shared" si="228"/>
        <v>0</v>
      </c>
      <c r="H1244" s="13">
        <f t="shared" si="229"/>
        <v>22.868942237455379</v>
      </c>
      <c r="I1244" s="16">
        <f t="shared" si="237"/>
        <v>23.657237846883191</v>
      </c>
      <c r="J1244" s="13">
        <f t="shared" si="230"/>
        <v>22.063909317823288</v>
      </c>
      <c r="K1244" s="13">
        <f t="shared" si="231"/>
        <v>1.5933285290599031</v>
      </c>
      <c r="L1244" s="13">
        <f t="shared" si="232"/>
        <v>0</v>
      </c>
      <c r="M1244" s="13">
        <f t="shared" si="238"/>
        <v>9.4119091000819494E-5</v>
      </c>
      <c r="N1244" s="13">
        <f t="shared" si="233"/>
        <v>5.8353836420508086E-5</v>
      </c>
      <c r="O1244" s="13">
        <f t="shared" si="234"/>
        <v>5.8353836420508086E-5</v>
      </c>
      <c r="Q1244">
        <v>15.4992750808872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41.25255916484943</v>
      </c>
      <c r="G1245" s="13">
        <f t="shared" si="228"/>
        <v>1.5574097501994055</v>
      </c>
      <c r="H1245" s="13">
        <f t="shared" si="229"/>
        <v>39.695149414650025</v>
      </c>
      <c r="I1245" s="16">
        <f t="shared" si="237"/>
        <v>41.288477943709928</v>
      </c>
      <c r="J1245" s="13">
        <f t="shared" si="230"/>
        <v>32.362222862382474</v>
      </c>
      <c r="K1245" s="13">
        <f t="shared" si="231"/>
        <v>8.9262550813274544</v>
      </c>
      <c r="L1245" s="13">
        <f t="shared" si="232"/>
        <v>0</v>
      </c>
      <c r="M1245" s="13">
        <f t="shared" si="238"/>
        <v>3.5765254580311409E-5</v>
      </c>
      <c r="N1245" s="13">
        <f t="shared" si="233"/>
        <v>2.2174457839793074E-5</v>
      </c>
      <c r="O1245" s="13">
        <f t="shared" si="234"/>
        <v>1.5574319246572452</v>
      </c>
      <c r="Q1245">
        <v>13.18962531358393</v>
      </c>
    </row>
    <row r="1246" spans="1:17" x14ac:dyDescent="0.2">
      <c r="A1246" s="14">
        <f t="shared" si="235"/>
        <v>59902</v>
      </c>
      <c r="B1246" s="1">
        <v>1</v>
      </c>
      <c r="F1246" s="34">
        <v>51.338241180142752</v>
      </c>
      <c r="G1246" s="13">
        <f t="shared" si="228"/>
        <v>2.6850172866630073</v>
      </c>
      <c r="H1246" s="13">
        <f t="shared" si="229"/>
        <v>48.653223893479748</v>
      </c>
      <c r="I1246" s="16">
        <f t="shared" si="237"/>
        <v>57.579478974807202</v>
      </c>
      <c r="J1246" s="13">
        <f t="shared" si="230"/>
        <v>36.486908567055821</v>
      </c>
      <c r="K1246" s="13">
        <f t="shared" si="231"/>
        <v>21.092570407751381</v>
      </c>
      <c r="L1246" s="13">
        <f t="shared" si="232"/>
        <v>10.02388042648972</v>
      </c>
      <c r="M1246" s="13">
        <f t="shared" si="238"/>
        <v>10.023894017286461</v>
      </c>
      <c r="N1246" s="13">
        <f t="shared" si="233"/>
        <v>6.2148142907176052</v>
      </c>
      <c r="O1246" s="13">
        <f t="shared" si="234"/>
        <v>8.8998315773806134</v>
      </c>
      <c r="Q1246">
        <v>11.72653959354839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87.815000154061622</v>
      </c>
      <c r="G1247" s="13">
        <f t="shared" si="228"/>
        <v>6.7632212457396417</v>
      </c>
      <c r="H1247" s="13">
        <f t="shared" si="229"/>
        <v>81.051778908321978</v>
      </c>
      <c r="I1247" s="16">
        <f t="shared" si="237"/>
        <v>92.120468889583634</v>
      </c>
      <c r="J1247" s="13">
        <f t="shared" si="230"/>
        <v>45.455857019899938</v>
      </c>
      <c r="K1247" s="13">
        <f t="shared" si="231"/>
        <v>46.664611869683696</v>
      </c>
      <c r="L1247" s="13">
        <f t="shared" si="232"/>
        <v>35.78394755602055</v>
      </c>
      <c r="M1247" s="13">
        <f t="shared" si="238"/>
        <v>39.593027282589404</v>
      </c>
      <c r="N1247" s="13">
        <f t="shared" si="233"/>
        <v>24.547676915205429</v>
      </c>
      <c r="O1247" s="13">
        <f t="shared" si="234"/>
        <v>31.310898160945072</v>
      </c>
      <c r="Q1247">
        <v>13.23109071547554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143.17782387295651</v>
      </c>
      <c r="G1248" s="13">
        <f t="shared" si="228"/>
        <v>12.952940212753509</v>
      </c>
      <c r="H1248" s="13">
        <f t="shared" si="229"/>
        <v>130.22488366020301</v>
      </c>
      <c r="I1248" s="16">
        <f t="shared" si="237"/>
        <v>141.10554797386612</v>
      </c>
      <c r="J1248" s="13">
        <f t="shared" si="230"/>
        <v>49.915014779255301</v>
      </c>
      <c r="K1248" s="13">
        <f t="shared" si="231"/>
        <v>91.190533194610822</v>
      </c>
      <c r="L1248" s="13">
        <f t="shared" si="232"/>
        <v>80.637258311119737</v>
      </c>
      <c r="M1248" s="13">
        <f t="shared" si="238"/>
        <v>95.682608678503712</v>
      </c>
      <c r="N1248" s="13">
        <f t="shared" si="233"/>
        <v>59.323217380672304</v>
      </c>
      <c r="O1248" s="13">
        <f t="shared" si="234"/>
        <v>72.276157593425808</v>
      </c>
      <c r="Q1248">
        <v>13.535206600409509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55.112902821906218</v>
      </c>
      <c r="G1249" s="13">
        <f t="shared" si="228"/>
        <v>3.1070350449463344</v>
      </c>
      <c r="H1249" s="13">
        <f t="shared" si="229"/>
        <v>52.005867776959882</v>
      </c>
      <c r="I1249" s="16">
        <f t="shared" si="237"/>
        <v>62.559142660450973</v>
      </c>
      <c r="J1249" s="13">
        <f t="shared" si="230"/>
        <v>42.243747220025561</v>
      </c>
      <c r="K1249" s="13">
        <f t="shared" si="231"/>
        <v>20.315395440425412</v>
      </c>
      <c r="L1249" s="13">
        <f t="shared" si="232"/>
        <v>9.2409910604017345</v>
      </c>
      <c r="M1249" s="13">
        <f t="shared" si="238"/>
        <v>45.600382358233148</v>
      </c>
      <c r="N1249" s="13">
        <f t="shared" si="233"/>
        <v>28.272237062104551</v>
      </c>
      <c r="O1249" s="13">
        <f t="shared" si="234"/>
        <v>31.379272107050888</v>
      </c>
      <c r="Q1249">
        <v>14.55756928337652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1.142188554803564</v>
      </c>
      <c r="G1250" s="13">
        <f t="shared" si="228"/>
        <v>0</v>
      </c>
      <c r="H1250" s="13">
        <f t="shared" si="229"/>
        <v>1.142188554803564</v>
      </c>
      <c r="I1250" s="16">
        <f t="shared" si="237"/>
        <v>12.216592934827242</v>
      </c>
      <c r="J1250" s="13">
        <f t="shared" si="230"/>
        <v>12.132010527397123</v>
      </c>
      <c r="K1250" s="13">
        <f t="shared" si="231"/>
        <v>8.4582407430119133E-2</v>
      </c>
      <c r="L1250" s="13">
        <f t="shared" si="232"/>
        <v>0</v>
      </c>
      <c r="M1250" s="13">
        <f t="shared" si="238"/>
        <v>17.328145296128596</v>
      </c>
      <c r="N1250" s="13">
        <f t="shared" si="233"/>
        <v>10.743450083599729</v>
      </c>
      <c r="O1250" s="13">
        <f t="shared" si="234"/>
        <v>10.743450083599729</v>
      </c>
      <c r="Q1250">
        <v>22.923556411256531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5.8486056385865171</v>
      </c>
      <c r="G1251" s="13">
        <f t="shared" si="228"/>
        <v>0</v>
      </c>
      <c r="H1251" s="13">
        <f t="shared" si="229"/>
        <v>5.8486056385865171</v>
      </c>
      <c r="I1251" s="16">
        <f t="shared" si="237"/>
        <v>5.9331880460166362</v>
      </c>
      <c r="J1251" s="13">
        <f t="shared" si="230"/>
        <v>5.9247100528046497</v>
      </c>
      <c r="K1251" s="13">
        <f t="shared" si="231"/>
        <v>8.4779932119865009E-3</v>
      </c>
      <c r="L1251" s="13">
        <f t="shared" si="232"/>
        <v>0</v>
      </c>
      <c r="M1251" s="13">
        <f t="shared" si="238"/>
        <v>6.5846952125288674</v>
      </c>
      <c r="N1251" s="13">
        <f t="shared" si="233"/>
        <v>4.0825110317678979</v>
      </c>
      <c r="O1251" s="13">
        <f t="shared" si="234"/>
        <v>4.0825110317678979</v>
      </c>
      <c r="Q1251">
        <v>23.933641581544929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0.485714286</v>
      </c>
      <c r="G1252" s="13">
        <f t="shared" si="228"/>
        <v>0</v>
      </c>
      <c r="H1252" s="13">
        <f t="shared" si="229"/>
        <v>0.485714286</v>
      </c>
      <c r="I1252" s="16">
        <f t="shared" si="237"/>
        <v>0.4941922792119865</v>
      </c>
      <c r="J1252" s="13">
        <f t="shared" si="230"/>
        <v>0.4941876254474824</v>
      </c>
      <c r="K1252" s="13">
        <f t="shared" si="231"/>
        <v>4.6537645040922726E-6</v>
      </c>
      <c r="L1252" s="13">
        <f t="shared" si="232"/>
        <v>0</v>
      </c>
      <c r="M1252" s="13">
        <f t="shared" si="238"/>
        <v>2.5021841807609695</v>
      </c>
      <c r="N1252" s="13">
        <f t="shared" si="233"/>
        <v>1.551354192071801</v>
      </c>
      <c r="O1252" s="13">
        <f t="shared" si="234"/>
        <v>1.551354192071801</v>
      </c>
      <c r="Q1252">
        <v>24.316040162759641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8.6752417117177266E-2</v>
      </c>
      <c r="G1253" s="13">
        <f t="shared" si="228"/>
        <v>0</v>
      </c>
      <c r="H1253" s="13">
        <f t="shared" si="229"/>
        <v>8.6752417117177266E-2</v>
      </c>
      <c r="I1253" s="16">
        <f t="shared" si="237"/>
        <v>8.6757070881681358E-2</v>
      </c>
      <c r="J1253" s="13">
        <f t="shared" si="230"/>
        <v>8.6757049902013939E-2</v>
      </c>
      <c r="K1253" s="13">
        <f t="shared" si="231"/>
        <v>2.0979667419984693E-8</v>
      </c>
      <c r="L1253" s="13">
        <f t="shared" si="232"/>
        <v>0</v>
      </c>
      <c r="M1253" s="13">
        <f t="shared" si="238"/>
        <v>0.95082998868916846</v>
      </c>
      <c r="N1253" s="13">
        <f t="shared" si="233"/>
        <v>0.58951459298728448</v>
      </c>
      <c r="O1253" s="13">
        <f t="shared" si="234"/>
        <v>0.58951459298728448</v>
      </c>
      <c r="Q1253">
        <v>25.626675000000009</v>
      </c>
    </row>
    <row r="1254" spans="1:17" x14ac:dyDescent="0.2">
      <c r="A1254" s="14">
        <f t="shared" si="235"/>
        <v>60146</v>
      </c>
      <c r="B1254" s="1">
        <v>9</v>
      </c>
      <c r="F1254" s="34">
        <v>2.7656426976872508</v>
      </c>
      <c r="G1254" s="13">
        <f t="shared" si="228"/>
        <v>0</v>
      </c>
      <c r="H1254" s="13">
        <f t="shared" si="229"/>
        <v>2.7656426976872508</v>
      </c>
      <c r="I1254" s="16">
        <f t="shared" si="237"/>
        <v>2.7656427186669181</v>
      </c>
      <c r="J1254" s="13">
        <f t="shared" si="230"/>
        <v>2.7648622583481637</v>
      </c>
      <c r="K1254" s="13">
        <f t="shared" si="231"/>
        <v>7.804603187544501E-4</v>
      </c>
      <c r="L1254" s="13">
        <f t="shared" si="232"/>
        <v>0</v>
      </c>
      <c r="M1254" s="13">
        <f t="shared" si="238"/>
        <v>0.36131539570188398</v>
      </c>
      <c r="N1254" s="13">
        <f t="shared" si="233"/>
        <v>0.22401554533516807</v>
      </c>
      <c r="O1254" s="13">
        <f t="shared" si="234"/>
        <v>0.22401554533516807</v>
      </c>
      <c r="Q1254">
        <v>24.62893104805698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0.14285714299999999</v>
      </c>
      <c r="G1255" s="13">
        <f t="shared" si="228"/>
        <v>0</v>
      </c>
      <c r="H1255" s="13">
        <f t="shared" si="229"/>
        <v>0.14285714299999999</v>
      </c>
      <c r="I1255" s="16">
        <f t="shared" si="237"/>
        <v>0.14363760331875444</v>
      </c>
      <c r="J1255" s="13">
        <f t="shared" si="230"/>
        <v>0.14363742913816804</v>
      </c>
      <c r="K1255" s="13">
        <f t="shared" si="231"/>
        <v>1.7418058639862011E-7</v>
      </c>
      <c r="L1255" s="13">
        <f t="shared" si="232"/>
        <v>0</v>
      </c>
      <c r="M1255" s="13">
        <f t="shared" si="238"/>
        <v>0.13729985036671591</v>
      </c>
      <c r="N1255" s="13">
        <f t="shared" si="233"/>
        <v>8.5125907227363865E-2</v>
      </c>
      <c r="O1255" s="13">
        <f t="shared" si="234"/>
        <v>8.5125907227363865E-2</v>
      </c>
      <c r="Q1255">
        <v>21.320793893988519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15.204650949612841</v>
      </c>
      <c r="G1256" s="13">
        <f t="shared" si="228"/>
        <v>0</v>
      </c>
      <c r="H1256" s="13">
        <f t="shared" si="229"/>
        <v>15.204650949612841</v>
      </c>
      <c r="I1256" s="16">
        <f t="shared" si="237"/>
        <v>15.204651123793427</v>
      </c>
      <c r="J1256" s="13">
        <f t="shared" si="230"/>
        <v>14.82747628807596</v>
      </c>
      <c r="K1256" s="13">
        <f t="shared" si="231"/>
        <v>0.37717483571746691</v>
      </c>
      <c r="L1256" s="13">
        <f t="shared" si="232"/>
        <v>0</v>
      </c>
      <c r="M1256" s="13">
        <f t="shared" si="238"/>
        <v>5.2173943139352044E-2</v>
      </c>
      <c r="N1256" s="13">
        <f t="shared" si="233"/>
        <v>3.234784474639827E-2</v>
      </c>
      <c r="O1256" s="13">
        <f t="shared" si="234"/>
        <v>3.234784474639827E-2</v>
      </c>
      <c r="Q1256">
        <v>16.797783887314012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126.78261288087501</v>
      </c>
      <c r="G1257" s="13">
        <f t="shared" si="228"/>
        <v>11.119909640448249</v>
      </c>
      <c r="H1257" s="13">
        <f t="shared" si="229"/>
        <v>115.66270324042677</v>
      </c>
      <c r="I1257" s="16">
        <f t="shared" si="237"/>
        <v>116.03987807614423</v>
      </c>
      <c r="J1257" s="13">
        <f t="shared" si="230"/>
        <v>49.10089002360786</v>
      </c>
      <c r="K1257" s="13">
        <f t="shared" si="231"/>
        <v>66.938988052536374</v>
      </c>
      <c r="L1257" s="13">
        <f t="shared" si="232"/>
        <v>56.207396824125304</v>
      </c>
      <c r="M1257" s="13">
        <f t="shared" si="238"/>
        <v>56.227222922518258</v>
      </c>
      <c r="N1257" s="13">
        <f t="shared" si="233"/>
        <v>34.860878211961321</v>
      </c>
      <c r="O1257" s="13">
        <f t="shared" si="234"/>
        <v>45.98078785240957</v>
      </c>
      <c r="Q1257">
        <v>13.75808529399608</v>
      </c>
    </row>
    <row r="1258" spans="1:17" x14ac:dyDescent="0.2">
      <c r="A1258" s="14">
        <f t="shared" si="235"/>
        <v>60268</v>
      </c>
      <c r="B1258" s="1">
        <v>1</v>
      </c>
      <c r="F1258" s="34">
        <v>37.534908582778158</v>
      </c>
      <c r="G1258" s="13">
        <f t="shared" si="228"/>
        <v>1.1417659882876885</v>
      </c>
      <c r="H1258" s="13">
        <f t="shared" si="229"/>
        <v>36.39314259449047</v>
      </c>
      <c r="I1258" s="16">
        <f t="shared" si="237"/>
        <v>47.12473382290154</v>
      </c>
      <c r="J1258" s="13">
        <f t="shared" si="230"/>
        <v>33.706789024203843</v>
      </c>
      <c r="K1258" s="13">
        <f t="shared" si="231"/>
        <v>13.417944798697697</v>
      </c>
      <c r="L1258" s="13">
        <f t="shared" si="232"/>
        <v>2.2928249619683312</v>
      </c>
      <c r="M1258" s="13">
        <f t="shared" si="238"/>
        <v>23.659169672525266</v>
      </c>
      <c r="N1258" s="13">
        <f t="shared" si="233"/>
        <v>14.668685196965665</v>
      </c>
      <c r="O1258" s="13">
        <f t="shared" si="234"/>
        <v>15.810451185253353</v>
      </c>
      <c r="Q1258">
        <v>12.05620459354839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9.4920629304177702</v>
      </c>
      <c r="G1259" s="13">
        <f t="shared" si="228"/>
        <v>0</v>
      </c>
      <c r="H1259" s="13">
        <f t="shared" si="229"/>
        <v>9.4920629304177702</v>
      </c>
      <c r="I1259" s="16">
        <f t="shared" si="237"/>
        <v>20.617182767147135</v>
      </c>
      <c r="J1259" s="13">
        <f t="shared" si="230"/>
        <v>19.119700730360623</v>
      </c>
      <c r="K1259" s="13">
        <f t="shared" si="231"/>
        <v>1.4974820367865114</v>
      </c>
      <c r="L1259" s="13">
        <f t="shared" si="232"/>
        <v>0</v>
      </c>
      <c r="M1259" s="13">
        <f t="shared" si="238"/>
        <v>8.990484475559601</v>
      </c>
      <c r="N1259" s="13">
        <f t="shared" si="233"/>
        <v>5.5741003748469522</v>
      </c>
      <c r="O1259" s="13">
        <f t="shared" si="234"/>
        <v>5.5741003748469522</v>
      </c>
      <c r="Q1259">
        <v>12.903709975351999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28.406923722376341</v>
      </c>
      <c r="G1260" s="13">
        <f t="shared" si="228"/>
        <v>0.12123167977911305</v>
      </c>
      <c r="H1260" s="13">
        <f t="shared" si="229"/>
        <v>28.285692042597226</v>
      </c>
      <c r="I1260" s="16">
        <f t="shared" si="237"/>
        <v>29.783174079383738</v>
      </c>
      <c r="J1260" s="13">
        <f t="shared" si="230"/>
        <v>26.318581190972946</v>
      </c>
      <c r="K1260" s="13">
        <f t="shared" si="231"/>
        <v>3.4645928884107917</v>
      </c>
      <c r="L1260" s="13">
        <f t="shared" si="232"/>
        <v>0</v>
      </c>
      <c r="M1260" s="13">
        <f t="shared" si="238"/>
        <v>3.4163841007126488</v>
      </c>
      <c r="N1260" s="13">
        <f t="shared" si="233"/>
        <v>2.1181581424418421</v>
      </c>
      <c r="O1260" s="13">
        <f t="shared" si="234"/>
        <v>2.239389822220955</v>
      </c>
      <c r="Q1260">
        <v>14.29074295210803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13.51693609254359</v>
      </c>
      <c r="G1261" s="13">
        <f t="shared" si="228"/>
        <v>0</v>
      </c>
      <c r="H1261" s="13">
        <f t="shared" si="229"/>
        <v>13.51693609254359</v>
      </c>
      <c r="I1261" s="16">
        <f t="shared" si="237"/>
        <v>16.98152898095438</v>
      </c>
      <c r="J1261" s="13">
        <f t="shared" si="230"/>
        <v>16.637837132964105</v>
      </c>
      <c r="K1261" s="13">
        <f t="shared" si="231"/>
        <v>0.34369184799027508</v>
      </c>
      <c r="L1261" s="13">
        <f t="shared" si="232"/>
        <v>0</v>
      </c>
      <c r="M1261" s="13">
        <f t="shared" si="238"/>
        <v>1.2982259582708067</v>
      </c>
      <c r="N1261" s="13">
        <f t="shared" si="233"/>
        <v>0.80490009412790009</v>
      </c>
      <c r="O1261" s="13">
        <f t="shared" si="234"/>
        <v>0.80490009412790009</v>
      </c>
      <c r="Q1261">
        <v>19.850956862612851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28.060586243289631</v>
      </c>
      <c r="G1262" s="13">
        <f t="shared" si="228"/>
        <v>8.2510178249935465E-2</v>
      </c>
      <c r="H1262" s="13">
        <f t="shared" si="229"/>
        <v>27.978076065039694</v>
      </c>
      <c r="I1262" s="16">
        <f t="shared" si="237"/>
        <v>28.321767913029969</v>
      </c>
      <c r="J1262" s="13">
        <f t="shared" si="230"/>
        <v>26.586478035670837</v>
      </c>
      <c r="K1262" s="13">
        <f t="shared" si="231"/>
        <v>1.7352898773591328</v>
      </c>
      <c r="L1262" s="13">
        <f t="shared" si="232"/>
        <v>0</v>
      </c>
      <c r="M1262" s="13">
        <f t="shared" si="238"/>
        <v>0.49332586414290658</v>
      </c>
      <c r="N1262" s="13">
        <f t="shared" si="233"/>
        <v>0.3058620357686021</v>
      </c>
      <c r="O1262" s="13">
        <f t="shared" si="234"/>
        <v>0.38837221401853755</v>
      </c>
      <c r="Q1262">
        <v>18.796899119544701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0.62049953622871457</v>
      </c>
      <c r="G1263" s="13">
        <f t="shared" si="228"/>
        <v>0</v>
      </c>
      <c r="H1263" s="13">
        <f t="shared" si="229"/>
        <v>0.62049953622871457</v>
      </c>
      <c r="I1263" s="16">
        <f t="shared" si="237"/>
        <v>2.3557894135878472</v>
      </c>
      <c r="J1263" s="13">
        <f t="shared" si="230"/>
        <v>2.3552995887653259</v>
      </c>
      <c r="K1263" s="13">
        <f t="shared" si="231"/>
        <v>4.898248225213564E-4</v>
      </c>
      <c r="L1263" s="13">
        <f t="shared" si="232"/>
        <v>0</v>
      </c>
      <c r="M1263" s="13">
        <f t="shared" si="238"/>
        <v>0.18746382837430448</v>
      </c>
      <c r="N1263" s="13">
        <f t="shared" si="233"/>
        <v>0.11622757359206877</v>
      </c>
      <c r="O1263" s="13">
        <f t="shared" si="234"/>
        <v>0.11622757359206877</v>
      </c>
      <c r="Q1263">
        <v>24.5197044099185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1.0329170719022369</v>
      </c>
      <c r="G1264" s="13">
        <f t="shared" si="228"/>
        <v>0</v>
      </c>
      <c r="H1264" s="13">
        <f t="shared" si="229"/>
        <v>1.0329170719022369</v>
      </c>
      <c r="I1264" s="16">
        <f t="shared" si="237"/>
        <v>1.0334068967247583</v>
      </c>
      <c r="J1264" s="13">
        <f t="shared" si="230"/>
        <v>1.0333513978906346</v>
      </c>
      <c r="K1264" s="13">
        <f t="shared" si="231"/>
        <v>5.5498834123701712E-5</v>
      </c>
      <c r="L1264" s="13">
        <f t="shared" si="232"/>
        <v>0</v>
      </c>
      <c r="M1264" s="13">
        <f t="shared" si="238"/>
        <v>7.1236254782235706E-2</v>
      </c>
      <c r="N1264" s="13">
        <f t="shared" si="233"/>
        <v>4.4166477964986135E-2</v>
      </c>
      <c r="O1264" s="13">
        <f t="shared" si="234"/>
        <v>4.4166477964986135E-2</v>
      </c>
      <c r="Q1264">
        <v>22.42428955982064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38.90915898450347</v>
      </c>
      <c r="G1265" s="13">
        <f t="shared" si="228"/>
        <v>1.2954110375390779</v>
      </c>
      <c r="H1265" s="13">
        <f t="shared" si="229"/>
        <v>37.613747946964395</v>
      </c>
      <c r="I1265" s="16">
        <f t="shared" si="237"/>
        <v>37.613803445798517</v>
      </c>
      <c r="J1265" s="13">
        <f t="shared" si="230"/>
        <v>35.538621272054812</v>
      </c>
      <c r="K1265" s="13">
        <f t="shared" si="231"/>
        <v>2.0751821737437055</v>
      </c>
      <c r="L1265" s="13">
        <f t="shared" si="232"/>
        <v>0</v>
      </c>
      <c r="M1265" s="13">
        <f t="shared" si="238"/>
        <v>2.706977681724957E-2</v>
      </c>
      <c r="N1265" s="13">
        <f t="shared" si="233"/>
        <v>1.6783261626694735E-2</v>
      </c>
      <c r="O1265" s="13">
        <f t="shared" si="234"/>
        <v>1.3121942991657727</v>
      </c>
      <c r="Q1265">
        <v>23.624856000000008</v>
      </c>
    </row>
    <row r="1266" spans="1:17" x14ac:dyDescent="0.2">
      <c r="A1266" s="14">
        <f t="shared" si="235"/>
        <v>60511</v>
      </c>
      <c r="B1266" s="1">
        <v>9</v>
      </c>
      <c r="F1266" s="34">
        <v>5.6765377824719128</v>
      </c>
      <c r="G1266" s="13">
        <f t="shared" si="228"/>
        <v>0</v>
      </c>
      <c r="H1266" s="13">
        <f t="shared" si="229"/>
        <v>5.6765377824719128</v>
      </c>
      <c r="I1266" s="16">
        <f t="shared" si="237"/>
        <v>7.7517199562156183</v>
      </c>
      <c r="J1266" s="13">
        <f t="shared" si="230"/>
        <v>7.7262864177575494</v>
      </c>
      <c r="K1266" s="13">
        <f t="shared" si="231"/>
        <v>2.5433538458068838E-2</v>
      </c>
      <c r="L1266" s="13">
        <f t="shared" si="232"/>
        <v>0</v>
      </c>
      <c r="M1266" s="13">
        <f t="shared" si="238"/>
        <v>1.0286515190554835E-2</v>
      </c>
      <c r="N1266" s="13">
        <f t="shared" si="233"/>
        <v>6.3776394181439978E-3</v>
      </c>
      <c r="O1266" s="13">
        <f t="shared" si="234"/>
        <v>6.3776394181439978E-3</v>
      </c>
      <c r="Q1266">
        <v>21.80685751136178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13.70824973535403</v>
      </c>
      <c r="G1267" s="13">
        <f t="shared" si="228"/>
        <v>0</v>
      </c>
      <c r="H1267" s="13">
        <f t="shared" si="229"/>
        <v>13.70824973535403</v>
      </c>
      <c r="I1267" s="16">
        <f t="shared" si="237"/>
        <v>13.733683273812099</v>
      </c>
      <c r="J1267" s="13">
        <f t="shared" si="230"/>
        <v>13.566882038581333</v>
      </c>
      <c r="K1267" s="13">
        <f t="shared" si="231"/>
        <v>0.16680123523076595</v>
      </c>
      <c r="L1267" s="13">
        <f t="shared" si="232"/>
        <v>0</v>
      </c>
      <c r="M1267" s="13">
        <f t="shared" si="238"/>
        <v>3.9088757724108376E-3</v>
      </c>
      <c r="N1267" s="13">
        <f t="shared" si="233"/>
        <v>2.4235029788947193E-3</v>
      </c>
      <c r="O1267" s="13">
        <f t="shared" si="234"/>
        <v>2.4235029788947193E-3</v>
      </c>
      <c r="Q1267">
        <v>20.546270394219022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18.28010507601455</v>
      </c>
      <c r="G1268" s="13">
        <f t="shared" si="228"/>
        <v>0</v>
      </c>
      <c r="H1268" s="13">
        <f t="shared" si="229"/>
        <v>18.28010507601455</v>
      </c>
      <c r="I1268" s="16">
        <f t="shared" si="237"/>
        <v>18.446906311245314</v>
      </c>
      <c r="J1268" s="13">
        <f t="shared" si="230"/>
        <v>17.711154302066799</v>
      </c>
      <c r="K1268" s="13">
        <f t="shared" si="231"/>
        <v>0.73575200917851546</v>
      </c>
      <c r="L1268" s="13">
        <f t="shared" si="232"/>
        <v>0</v>
      </c>
      <c r="M1268" s="13">
        <f t="shared" si="238"/>
        <v>1.4853727935161183E-3</v>
      </c>
      <c r="N1268" s="13">
        <f t="shared" si="233"/>
        <v>9.2093113197999328E-4</v>
      </c>
      <c r="O1268" s="13">
        <f t="shared" si="234"/>
        <v>9.2093113197999328E-4</v>
      </c>
      <c r="Q1268">
        <v>16.001691808699739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32.683246456148012</v>
      </c>
      <c r="G1269" s="13">
        <f t="shared" si="228"/>
        <v>0.59933655514993645</v>
      </c>
      <c r="H1269" s="13">
        <f t="shared" si="229"/>
        <v>32.083909900998073</v>
      </c>
      <c r="I1269" s="16">
        <f t="shared" si="237"/>
        <v>32.819661910176592</v>
      </c>
      <c r="J1269" s="13">
        <f t="shared" si="230"/>
        <v>27.690542261599703</v>
      </c>
      <c r="K1269" s="13">
        <f t="shared" si="231"/>
        <v>5.1291196485768893</v>
      </c>
      <c r="L1269" s="13">
        <f t="shared" si="232"/>
        <v>0</v>
      </c>
      <c r="M1269" s="13">
        <f t="shared" si="238"/>
        <v>5.6444166153612498E-4</v>
      </c>
      <c r="N1269" s="13">
        <f t="shared" si="233"/>
        <v>3.4995383015239747E-4</v>
      </c>
      <c r="O1269" s="13">
        <f t="shared" si="234"/>
        <v>0.59968650898008879</v>
      </c>
      <c r="Q1269">
        <v>13.041431733953329</v>
      </c>
    </row>
    <row r="1270" spans="1:17" x14ac:dyDescent="0.2">
      <c r="A1270" s="14">
        <f t="shared" si="235"/>
        <v>60633</v>
      </c>
      <c r="B1270" s="1">
        <v>1</v>
      </c>
      <c r="F1270" s="34">
        <v>16.51567516035065</v>
      </c>
      <c r="G1270" s="13">
        <f t="shared" si="228"/>
        <v>0</v>
      </c>
      <c r="H1270" s="13">
        <f t="shared" si="229"/>
        <v>16.51567516035065</v>
      </c>
      <c r="I1270" s="16">
        <f t="shared" si="237"/>
        <v>21.644794808927539</v>
      </c>
      <c r="J1270" s="13">
        <f t="shared" si="230"/>
        <v>19.700690565940373</v>
      </c>
      <c r="K1270" s="13">
        <f t="shared" si="231"/>
        <v>1.9441042429871658</v>
      </c>
      <c r="L1270" s="13">
        <f t="shared" si="232"/>
        <v>0</v>
      </c>
      <c r="M1270" s="13">
        <f t="shared" si="238"/>
        <v>2.1448783138372751E-4</v>
      </c>
      <c r="N1270" s="13">
        <f t="shared" si="233"/>
        <v>1.3298245545791105E-4</v>
      </c>
      <c r="O1270" s="13">
        <f t="shared" si="234"/>
        <v>1.3298245545791105E-4</v>
      </c>
      <c r="Q1270">
        <v>11.85018159354839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29.444384206912339</v>
      </c>
      <c r="G1271" s="13">
        <f t="shared" si="228"/>
        <v>0.23722267169935046</v>
      </c>
      <c r="H1271" s="13">
        <f t="shared" si="229"/>
        <v>29.20716153521299</v>
      </c>
      <c r="I1271" s="16">
        <f t="shared" si="237"/>
        <v>31.151265778200155</v>
      </c>
      <c r="J1271" s="13">
        <f t="shared" si="230"/>
        <v>27.431162051919681</v>
      </c>
      <c r="K1271" s="13">
        <f t="shared" si="231"/>
        <v>3.7201037262804739</v>
      </c>
      <c r="L1271" s="13">
        <f t="shared" si="232"/>
        <v>0</v>
      </c>
      <c r="M1271" s="13">
        <f t="shared" si="238"/>
        <v>8.1505375925816463E-5</v>
      </c>
      <c r="N1271" s="13">
        <f t="shared" si="233"/>
        <v>5.0533333074006207E-5</v>
      </c>
      <c r="O1271" s="13">
        <f t="shared" si="234"/>
        <v>0.23727320503242447</v>
      </c>
      <c r="Q1271">
        <v>14.710245176308289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79.124065225774174</v>
      </c>
      <c r="G1272" s="13">
        <f t="shared" si="228"/>
        <v>5.7915503454285275</v>
      </c>
      <c r="H1272" s="13">
        <f t="shared" si="229"/>
        <v>73.332514880345641</v>
      </c>
      <c r="I1272" s="16">
        <f t="shared" si="237"/>
        <v>77.052618606626112</v>
      </c>
      <c r="J1272" s="13">
        <f t="shared" si="230"/>
        <v>46.275447678569371</v>
      </c>
      <c r="K1272" s="13">
        <f t="shared" si="231"/>
        <v>30.777170928056741</v>
      </c>
      <c r="L1272" s="13">
        <f t="shared" si="232"/>
        <v>19.779689711295408</v>
      </c>
      <c r="M1272" s="13">
        <f t="shared" si="238"/>
        <v>19.779720683338262</v>
      </c>
      <c r="N1272" s="13">
        <f t="shared" si="233"/>
        <v>12.263426823669722</v>
      </c>
      <c r="O1272" s="13">
        <f t="shared" si="234"/>
        <v>18.054977169098251</v>
      </c>
      <c r="Q1272">
        <v>14.70805894383251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23.16350144275053</v>
      </c>
      <c r="G1273" s="13">
        <f t="shared" si="228"/>
        <v>0</v>
      </c>
      <c r="H1273" s="13">
        <f t="shared" si="229"/>
        <v>23.16350144275053</v>
      </c>
      <c r="I1273" s="16">
        <f t="shared" si="237"/>
        <v>34.160982659511859</v>
      </c>
      <c r="J1273" s="13">
        <f t="shared" si="230"/>
        <v>30.41268044087608</v>
      </c>
      <c r="K1273" s="13">
        <f t="shared" si="231"/>
        <v>3.7483022186357786</v>
      </c>
      <c r="L1273" s="13">
        <f t="shared" si="232"/>
        <v>0</v>
      </c>
      <c r="M1273" s="13">
        <f t="shared" si="238"/>
        <v>7.51629385966854</v>
      </c>
      <c r="N1273" s="13">
        <f t="shared" si="233"/>
        <v>4.6601021929944944</v>
      </c>
      <c r="O1273" s="13">
        <f t="shared" si="234"/>
        <v>4.6601021929944944</v>
      </c>
      <c r="Q1273">
        <v>16.753948282008359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18.760816718670341</v>
      </c>
      <c r="G1274" s="13">
        <f t="shared" si="228"/>
        <v>0</v>
      </c>
      <c r="H1274" s="13">
        <f t="shared" si="229"/>
        <v>18.760816718670341</v>
      </c>
      <c r="I1274" s="16">
        <f t="shared" si="237"/>
        <v>22.50911893730612</v>
      </c>
      <c r="J1274" s="13">
        <f t="shared" si="230"/>
        <v>21.522902602908061</v>
      </c>
      <c r="K1274" s="13">
        <f t="shared" si="231"/>
        <v>0.98621633439805834</v>
      </c>
      <c r="L1274" s="13">
        <f t="shared" si="232"/>
        <v>0</v>
      </c>
      <c r="M1274" s="13">
        <f t="shared" si="238"/>
        <v>2.8561916666740457</v>
      </c>
      <c r="N1274" s="13">
        <f t="shared" si="233"/>
        <v>1.7708388333379084</v>
      </c>
      <c r="O1274" s="13">
        <f t="shared" si="234"/>
        <v>1.7708388333379084</v>
      </c>
      <c r="Q1274">
        <v>18.11696500482622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8.3830610565890069</v>
      </c>
      <c r="G1275" s="13">
        <f t="shared" si="228"/>
        <v>0</v>
      </c>
      <c r="H1275" s="13">
        <f t="shared" si="229"/>
        <v>8.3830610565890069</v>
      </c>
      <c r="I1275" s="16">
        <f t="shared" si="237"/>
        <v>9.3692773909870652</v>
      </c>
      <c r="J1275" s="13">
        <f t="shared" si="230"/>
        <v>9.3213545638905</v>
      </c>
      <c r="K1275" s="13">
        <f t="shared" si="231"/>
        <v>4.7922827096565257E-2</v>
      </c>
      <c r="L1275" s="13">
        <f t="shared" si="232"/>
        <v>0</v>
      </c>
      <c r="M1275" s="13">
        <f t="shared" si="238"/>
        <v>1.0853528333361373</v>
      </c>
      <c r="N1275" s="13">
        <f t="shared" si="233"/>
        <v>0.67291875666840517</v>
      </c>
      <c r="O1275" s="13">
        <f t="shared" si="234"/>
        <v>0.67291875666840517</v>
      </c>
      <c r="Q1275">
        <v>21.327792481254139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19.33161562401785</v>
      </c>
      <c r="G1276" s="13">
        <f t="shared" si="228"/>
        <v>0</v>
      </c>
      <c r="H1276" s="13">
        <f t="shared" si="229"/>
        <v>19.33161562401785</v>
      </c>
      <c r="I1276" s="16">
        <f t="shared" si="237"/>
        <v>19.379538451114414</v>
      </c>
      <c r="J1276" s="13">
        <f t="shared" si="230"/>
        <v>19.125480313154291</v>
      </c>
      <c r="K1276" s="13">
        <f t="shared" si="231"/>
        <v>0.25405813796012211</v>
      </c>
      <c r="L1276" s="13">
        <f t="shared" si="232"/>
        <v>0</v>
      </c>
      <c r="M1276" s="13">
        <f t="shared" si="238"/>
        <v>0.41243407666773213</v>
      </c>
      <c r="N1276" s="13">
        <f t="shared" si="233"/>
        <v>0.25570912753399394</v>
      </c>
      <c r="O1276" s="13">
        <f t="shared" si="234"/>
        <v>0.25570912753399394</v>
      </c>
      <c r="Q1276">
        <v>24.887217598048199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5.4930921550079761</v>
      </c>
      <c r="G1277" s="13">
        <f t="shared" si="228"/>
        <v>0</v>
      </c>
      <c r="H1277" s="13">
        <f t="shared" si="229"/>
        <v>5.4930921550079761</v>
      </c>
      <c r="I1277" s="16">
        <f t="shared" si="237"/>
        <v>5.7471502929680982</v>
      </c>
      <c r="J1277" s="13">
        <f t="shared" si="230"/>
        <v>5.7398322019725372</v>
      </c>
      <c r="K1277" s="13">
        <f t="shared" si="231"/>
        <v>7.3180909955610218E-3</v>
      </c>
      <c r="L1277" s="13">
        <f t="shared" si="232"/>
        <v>0</v>
      </c>
      <c r="M1277" s="13">
        <f t="shared" si="238"/>
        <v>0.15672494913373819</v>
      </c>
      <c r="N1277" s="13">
        <f t="shared" si="233"/>
        <v>9.7169468462917671E-2</v>
      </c>
      <c r="O1277" s="13">
        <f t="shared" si="234"/>
        <v>9.7169468462917671E-2</v>
      </c>
      <c r="Q1277">
        <v>24.303725000000011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9.9576638817762042</v>
      </c>
      <c r="G1278" s="13">
        <f t="shared" si="228"/>
        <v>0</v>
      </c>
      <c r="H1278" s="13">
        <f t="shared" si="229"/>
        <v>9.9576638817762042</v>
      </c>
      <c r="I1278" s="16">
        <f t="shared" si="237"/>
        <v>9.9649819727717652</v>
      </c>
      <c r="J1278" s="13">
        <f t="shared" si="230"/>
        <v>9.9250835378255005</v>
      </c>
      <c r="K1278" s="13">
        <f t="shared" si="231"/>
        <v>3.9898434946264771E-2</v>
      </c>
      <c r="L1278" s="13">
        <f t="shared" si="232"/>
        <v>0</v>
      </c>
      <c r="M1278" s="13">
        <f t="shared" si="238"/>
        <v>5.9555480670820518E-2</v>
      </c>
      <c r="N1278" s="13">
        <f t="shared" si="233"/>
        <v>3.6924398015908723E-2</v>
      </c>
      <c r="O1278" s="13">
        <f t="shared" si="234"/>
        <v>3.6924398015908723E-2</v>
      </c>
      <c r="Q1278">
        <v>23.953692320262942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39.562865053036347</v>
      </c>
      <c r="G1279" s="13">
        <f t="shared" si="228"/>
        <v>1.3684972094401882</v>
      </c>
      <c r="H1279" s="13">
        <f t="shared" si="229"/>
        <v>38.194367843596162</v>
      </c>
      <c r="I1279" s="16">
        <f t="shared" si="237"/>
        <v>38.234266278542428</v>
      </c>
      <c r="J1279" s="13">
        <f t="shared" si="230"/>
        <v>34.746422587442915</v>
      </c>
      <c r="K1279" s="13">
        <f t="shared" si="231"/>
        <v>3.4878436910995134</v>
      </c>
      <c r="L1279" s="13">
        <f t="shared" si="232"/>
        <v>0</v>
      </c>
      <c r="M1279" s="13">
        <f t="shared" si="238"/>
        <v>2.2631082654911795E-2</v>
      </c>
      <c r="N1279" s="13">
        <f t="shared" si="233"/>
        <v>1.4031271246045312E-2</v>
      </c>
      <c r="O1279" s="13">
        <f t="shared" si="234"/>
        <v>1.3825284806862335</v>
      </c>
      <c r="Q1279">
        <v>19.876509790038529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22.723039368749461</v>
      </c>
      <c r="G1280" s="13">
        <f t="shared" si="228"/>
        <v>0</v>
      </c>
      <c r="H1280" s="13">
        <f t="shared" si="229"/>
        <v>22.723039368749461</v>
      </c>
      <c r="I1280" s="16">
        <f t="shared" si="237"/>
        <v>26.210883059848975</v>
      </c>
      <c r="J1280" s="13">
        <f t="shared" si="230"/>
        <v>24.099729371833618</v>
      </c>
      <c r="K1280" s="13">
        <f t="shared" si="231"/>
        <v>2.1111536880153565</v>
      </c>
      <c r="L1280" s="13">
        <f t="shared" si="232"/>
        <v>0</v>
      </c>
      <c r="M1280" s="13">
        <f t="shared" si="238"/>
        <v>8.5998114088664829E-3</v>
      </c>
      <c r="N1280" s="13">
        <f t="shared" si="233"/>
        <v>5.3318830734972195E-3</v>
      </c>
      <c r="O1280" s="13">
        <f t="shared" si="234"/>
        <v>5.3318830734972195E-3</v>
      </c>
      <c r="Q1280">
        <v>15.53120354592896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46.438428135594023</v>
      </c>
      <c r="G1281" s="13">
        <f t="shared" si="228"/>
        <v>2.1372044458538348</v>
      </c>
      <c r="H1281" s="13">
        <f t="shared" si="229"/>
        <v>44.301223689740191</v>
      </c>
      <c r="I1281" s="16">
        <f t="shared" si="237"/>
        <v>46.412377377755547</v>
      </c>
      <c r="J1281" s="13">
        <f t="shared" si="230"/>
        <v>35.232517397519374</v>
      </c>
      <c r="K1281" s="13">
        <f t="shared" si="231"/>
        <v>11.179859980236174</v>
      </c>
      <c r="L1281" s="13">
        <f t="shared" si="232"/>
        <v>3.8283991863233266E-2</v>
      </c>
      <c r="M1281" s="13">
        <f t="shared" si="238"/>
        <v>4.1551920198602529E-2</v>
      </c>
      <c r="N1281" s="13">
        <f t="shared" si="233"/>
        <v>2.5762190523133568E-2</v>
      </c>
      <c r="O1281" s="13">
        <f t="shared" si="234"/>
        <v>2.1629666363769684</v>
      </c>
      <c r="Q1281">
        <v>13.740218542912769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165.94060588315119</v>
      </c>
      <c r="G1282" s="13">
        <f t="shared" si="228"/>
        <v>15.497883083910162</v>
      </c>
      <c r="H1282" s="13">
        <f t="shared" si="229"/>
        <v>150.44272279924104</v>
      </c>
      <c r="I1282" s="16">
        <f t="shared" si="237"/>
        <v>161.58429878761399</v>
      </c>
      <c r="J1282" s="13">
        <f t="shared" si="230"/>
        <v>49.689453886235057</v>
      </c>
      <c r="K1282" s="13">
        <f t="shared" si="231"/>
        <v>111.89484490137893</v>
      </c>
      <c r="L1282" s="13">
        <f t="shared" si="232"/>
        <v>101.49380432568169</v>
      </c>
      <c r="M1282" s="13">
        <f t="shared" si="238"/>
        <v>101.50959405535716</v>
      </c>
      <c r="N1282" s="13">
        <f t="shared" si="233"/>
        <v>62.935948314321436</v>
      </c>
      <c r="O1282" s="13">
        <f t="shared" si="234"/>
        <v>78.433831398231604</v>
      </c>
      <c r="Q1282">
        <v>13.219528593548389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53.524163023213973</v>
      </c>
      <c r="G1283" s="13">
        <f t="shared" si="228"/>
        <v>2.9294094795390015</v>
      </c>
      <c r="H1283" s="13">
        <f t="shared" si="229"/>
        <v>50.594753543674969</v>
      </c>
      <c r="I1283" s="16">
        <f t="shared" si="237"/>
        <v>60.995794119372206</v>
      </c>
      <c r="J1283" s="13">
        <f t="shared" si="230"/>
        <v>43.356632606703656</v>
      </c>
      <c r="K1283" s="13">
        <f t="shared" si="231"/>
        <v>17.639161512668551</v>
      </c>
      <c r="L1283" s="13">
        <f t="shared" si="232"/>
        <v>6.5450793657499071</v>
      </c>
      <c r="M1283" s="13">
        <f t="shared" si="238"/>
        <v>45.118725106785632</v>
      </c>
      <c r="N1283" s="13">
        <f t="shared" si="233"/>
        <v>27.973609566207092</v>
      </c>
      <c r="O1283" s="13">
        <f t="shared" si="234"/>
        <v>30.903019045746092</v>
      </c>
      <c r="Q1283">
        <v>15.61228317613728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21.68386989608814</v>
      </c>
      <c r="G1284" s="13">
        <f t="shared" si="228"/>
        <v>0</v>
      </c>
      <c r="H1284" s="13">
        <f t="shared" si="229"/>
        <v>21.68386989608814</v>
      </c>
      <c r="I1284" s="16">
        <f t="shared" si="237"/>
        <v>32.777952043006785</v>
      </c>
      <c r="J1284" s="13">
        <f t="shared" si="230"/>
        <v>28.858607326917106</v>
      </c>
      <c r="K1284" s="13">
        <f t="shared" si="231"/>
        <v>3.9193447160896788</v>
      </c>
      <c r="L1284" s="13">
        <f t="shared" si="232"/>
        <v>0</v>
      </c>
      <c r="M1284" s="13">
        <f t="shared" si="238"/>
        <v>17.145115540578541</v>
      </c>
      <c r="N1284" s="13">
        <f t="shared" si="233"/>
        <v>10.629971635158695</v>
      </c>
      <c r="O1284" s="13">
        <f t="shared" si="234"/>
        <v>10.629971635158695</v>
      </c>
      <c r="Q1284">
        <v>15.429912573425961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1.3503729433815219</v>
      </c>
      <c r="G1285" s="13">
        <f t="shared" si="228"/>
        <v>0</v>
      </c>
      <c r="H1285" s="13">
        <f t="shared" si="229"/>
        <v>1.3503729433815219</v>
      </c>
      <c r="I1285" s="16">
        <f t="shared" si="237"/>
        <v>5.2697176594712012</v>
      </c>
      <c r="J1285" s="13">
        <f t="shared" si="230"/>
        <v>5.2598884365431271</v>
      </c>
      <c r="K1285" s="13">
        <f t="shared" si="231"/>
        <v>9.8292229280740884E-3</v>
      </c>
      <c r="L1285" s="13">
        <f t="shared" si="232"/>
        <v>0</v>
      </c>
      <c r="M1285" s="13">
        <f t="shared" si="238"/>
        <v>6.5151439054198459</v>
      </c>
      <c r="N1285" s="13">
        <f t="shared" si="233"/>
        <v>4.0393892213603042</v>
      </c>
      <c r="O1285" s="13">
        <f t="shared" si="234"/>
        <v>4.0393892213603042</v>
      </c>
      <c r="Q1285">
        <v>20.358220255954109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14.24760867563916</v>
      </c>
      <c r="G1286" s="13">
        <f t="shared" ref="G1286:G1349" si="244">IF((F1286-$J$2)&gt;0,$I$2*(F1286-$J$2),0)</f>
        <v>0</v>
      </c>
      <c r="H1286" s="13">
        <f t="shared" ref="H1286:H1349" si="245">F1286-G1286</f>
        <v>14.24760867563916</v>
      </c>
      <c r="I1286" s="16">
        <f t="shared" si="237"/>
        <v>14.257437898567234</v>
      </c>
      <c r="J1286" s="13">
        <f t="shared" ref="J1286:J1349" si="246">I1286/SQRT(1+(I1286/($K$2*(300+(25*Q1286)+0.05*(Q1286)^3)))^2)</f>
        <v>14.058344935953969</v>
      </c>
      <c r="K1286" s="13">
        <f t="shared" ref="K1286:K1349" si="247">I1286-J1286</f>
        <v>0.19909296261326581</v>
      </c>
      <c r="L1286" s="13">
        <f t="shared" ref="L1286:L1349" si="248">IF(K1286&gt;$N$2,(K1286-$N$2)/$L$2,0)</f>
        <v>0</v>
      </c>
      <c r="M1286" s="13">
        <f t="shared" si="238"/>
        <v>2.4757546840595417</v>
      </c>
      <c r="N1286" s="13">
        <f t="shared" ref="N1286:N1349" si="249">$M$2*M1286</f>
        <v>1.5349679041169157</v>
      </c>
      <c r="O1286" s="13">
        <f t="shared" ref="O1286:O1349" si="250">N1286+G1286</f>
        <v>1.5349679041169157</v>
      </c>
      <c r="Q1286">
        <v>20.070026027663609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5.1015141264074458E-3</v>
      </c>
      <c r="G1287" s="13">
        <f t="shared" si="244"/>
        <v>0</v>
      </c>
      <c r="H1287" s="13">
        <f t="shared" si="245"/>
        <v>5.1015141264074458E-3</v>
      </c>
      <c r="I1287" s="16">
        <f t="shared" ref="I1287:I1350" si="252">H1287+K1286-L1286</f>
        <v>0.20419447673967325</v>
      </c>
      <c r="J1287" s="13">
        <f t="shared" si="246"/>
        <v>0.20419410653199849</v>
      </c>
      <c r="K1287" s="13">
        <f t="shared" si="247"/>
        <v>3.7020767476581007E-7</v>
      </c>
      <c r="L1287" s="13">
        <f t="shared" si="248"/>
        <v>0</v>
      </c>
      <c r="M1287" s="13">
        <f t="shared" ref="M1287:M1350" si="253">L1287+M1286-N1286</f>
        <v>0.94078677994262594</v>
      </c>
      <c r="N1287" s="13">
        <f t="shared" si="249"/>
        <v>0.58328780356442811</v>
      </c>
      <c r="O1287" s="13">
        <f t="shared" si="250"/>
        <v>0.58328780356442811</v>
      </c>
      <c r="Q1287">
        <v>23.45824644612183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7.8471414426132569</v>
      </c>
      <c r="G1288" s="13">
        <f t="shared" si="244"/>
        <v>0</v>
      </c>
      <c r="H1288" s="13">
        <f t="shared" si="245"/>
        <v>7.8471414426132569</v>
      </c>
      <c r="I1288" s="16">
        <f t="shared" si="252"/>
        <v>7.847141812820932</v>
      </c>
      <c r="J1288" s="13">
        <f t="shared" si="246"/>
        <v>7.8300653320774529</v>
      </c>
      <c r="K1288" s="13">
        <f t="shared" si="247"/>
        <v>1.7076480743479117E-2</v>
      </c>
      <c r="L1288" s="13">
        <f t="shared" si="248"/>
        <v>0</v>
      </c>
      <c r="M1288" s="13">
        <f t="shared" si="253"/>
        <v>0.35749897637819783</v>
      </c>
      <c r="N1288" s="13">
        <f t="shared" si="249"/>
        <v>0.22164936535448265</v>
      </c>
      <c r="O1288" s="13">
        <f t="shared" si="250"/>
        <v>0.22164936535448265</v>
      </c>
      <c r="Q1288">
        <v>24.91739819603546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16.41924680168383</v>
      </c>
      <c r="G1289" s="13">
        <f t="shared" si="244"/>
        <v>0</v>
      </c>
      <c r="H1289" s="13">
        <f t="shared" si="245"/>
        <v>16.41924680168383</v>
      </c>
      <c r="I1289" s="16">
        <f t="shared" si="252"/>
        <v>16.43632328242731</v>
      </c>
      <c r="J1289" s="13">
        <f t="shared" si="246"/>
        <v>16.286793418346953</v>
      </c>
      <c r="K1289" s="13">
        <f t="shared" si="247"/>
        <v>0.14952986408035684</v>
      </c>
      <c r="L1289" s="13">
        <f t="shared" si="248"/>
        <v>0</v>
      </c>
      <c r="M1289" s="13">
        <f t="shared" si="253"/>
        <v>0.13584961102371518</v>
      </c>
      <c r="N1289" s="13">
        <f t="shared" si="249"/>
        <v>8.4226758834703416E-2</v>
      </c>
      <c r="O1289" s="13">
        <f t="shared" si="250"/>
        <v>8.4226758834703416E-2</v>
      </c>
      <c r="Q1289">
        <v>25.188971000000009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0.28571428599999998</v>
      </c>
      <c r="G1290" s="13">
        <f t="shared" si="244"/>
        <v>0</v>
      </c>
      <c r="H1290" s="13">
        <f t="shared" si="245"/>
        <v>0.28571428599999998</v>
      </c>
      <c r="I1290" s="16">
        <f t="shared" si="252"/>
        <v>0.43524415008035683</v>
      </c>
      <c r="J1290" s="13">
        <f t="shared" si="246"/>
        <v>0.43524128910912124</v>
      </c>
      <c r="K1290" s="13">
        <f t="shared" si="247"/>
        <v>2.8609712355853745E-6</v>
      </c>
      <c r="L1290" s="13">
        <f t="shared" si="248"/>
        <v>0</v>
      </c>
      <c r="M1290" s="13">
        <f t="shared" si="253"/>
        <v>5.1622852189011761E-2</v>
      </c>
      <c r="N1290" s="13">
        <f t="shared" si="249"/>
        <v>3.2006168357187295E-2</v>
      </c>
      <c r="O1290" s="13">
        <f t="shared" si="250"/>
        <v>3.2006168357187295E-2</v>
      </c>
      <c r="Q1290">
        <v>25.072300761306749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5.8492934887247712</v>
      </c>
      <c r="G1291" s="13">
        <f t="shared" si="244"/>
        <v>0</v>
      </c>
      <c r="H1291" s="13">
        <f t="shared" si="245"/>
        <v>5.8492934887247712</v>
      </c>
      <c r="I1291" s="16">
        <f t="shared" si="252"/>
        <v>5.8492963496960071</v>
      </c>
      <c r="J1291" s="13">
        <f t="shared" si="246"/>
        <v>5.8380150637236978</v>
      </c>
      <c r="K1291" s="13">
        <f t="shared" si="247"/>
        <v>1.1281285972309263E-2</v>
      </c>
      <c r="L1291" s="13">
        <f t="shared" si="248"/>
        <v>0</v>
      </c>
      <c r="M1291" s="13">
        <f t="shared" si="253"/>
        <v>1.9616683831824466E-2</v>
      </c>
      <c r="N1291" s="13">
        <f t="shared" si="249"/>
        <v>1.2162343975731169E-2</v>
      </c>
      <c r="O1291" s="13">
        <f t="shared" si="250"/>
        <v>1.2162343975731169E-2</v>
      </c>
      <c r="Q1291">
        <v>21.595834641294541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0.485714286</v>
      </c>
      <c r="G1292" s="13">
        <f t="shared" si="244"/>
        <v>0</v>
      </c>
      <c r="H1292" s="13">
        <f t="shared" si="245"/>
        <v>0.485714286</v>
      </c>
      <c r="I1292" s="16">
        <f t="shared" si="252"/>
        <v>0.49699557197230926</v>
      </c>
      <c r="J1292" s="13">
        <f t="shared" si="246"/>
        <v>0.49698019181316405</v>
      </c>
      <c r="K1292" s="13">
        <f t="shared" si="247"/>
        <v>1.5380159145206296E-5</v>
      </c>
      <c r="L1292" s="13">
        <f t="shared" si="248"/>
        <v>0</v>
      </c>
      <c r="M1292" s="13">
        <f t="shared" si="253"/>
        <v>7.4543398560932977E-3</v>
      </c>
      <c r="N1292" s="13">
        <f t="shared" si="249"/>
        <v>4.6216907107778449E-3</v>
      </c>
      <c r="O1292" s="13">
        <f t="shared" si="250"/>
        <v>4.6216907107778449E-3</v>
      </c>
      <c r="Q1292">
        <v>15.962950570324219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58.116680911558873</v>
      </c>
      <c r="G1293" s="13">
        <f t="shared" si="244"/>
        <v>3.4428658600186921</v>
      </c>
      <c r="H1293" s="13">
        <f t="shared" si="245"/>
        <v>54.673815051540181</v>
      </c>
      <c r="I1293" s="16">
        <f t="shared" si="252"/>
        <v>54.673830431699329</v>
      </c>
      <c r="J1293" s="13">
        <f t="shared" si="246"/>
        <v>39.134928878421029</v>
      </c>
      <c r="K1293" s="13">
        <f t="shared" si="247"/>
        <v>15.538901553278301</v>
      </c>
      <c r="L1293" s="13">
        <f t="shared" si="248"/>
        <v>4.4293766509745369</v>
      </c>
      <c r="M1293" s="13">
        <f t="shared" si="253"/>
        <v>4.4322093001198528</v>
      </c>
      <c r="N1293" s="13">
        <f t="shared" si="249"/>
        <v>2.7479697660743088</v>
      </c>
      <c r="O1293" s="13">
        <f t="shared" si="250"/>
        <v>6.1908356260930013</v>
      </c>
      <c r="Q1293">
        <v>14.24396416688891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28.507183065045972</v>
      </c>
      <c r="G1294" s="13">
        <f t="shared" si="244"/>
        <v>0.13244095548538015</v>
      </c>
      <c r="H1294" s="13">
        <f t="shared" si="245"/>
        <v>28.374742109560593</v>
      </c>
      <c r="I1294" s="16">
        <f t="shared" si="252"/>
        <v>39.484267011864354</v>
      </c>
      <c r="J1294" s="13">
        <f t="shared" si="246"/>
        <v>31.252183487608363</v>
      </c>
      <c r="K1294" s="13">
        <f t="shared" si="247"/>
        <v>8.2320835242559909</v>
      </c>
      <c r="L1294" s="13">
        <f t="shared" si="248"/>
        <v>0</v>
      </c>
      <c r="M1294" s="13">
        <f t="shared" si="253"/>
        <v>1.6842395340455441</v>
      </c>
      <c r="N1294" s="13">
        <f t="shared" si="249"/>
        <v>1.0442285111082372</v>
      </c>
      <c r="O1294" s="13">
        <f t="shared" si="250"/>
        <v>1.1766694665936175</v>
      </c>
      <c r="Q1294">
        <v>12.913639593548391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140.79636947205779</v>
      </c>
      <c r="G1295" s="13">
        <f t="shared" si="244"/>
        <v>12.68668693150531</v>
      </c>
      <c r="H1295" s="13">
        <f t="shared" si="245"/>
        <v>128.10968254055248</v>
      </c>
      <c r="I1295" s="16">
        <f t="shared" si="252"/>
        <v>136.34176606480847</v>
      </c>
      <c r="J1295" s="13">
        <f t="shared" si="246"/>
        <v>50.074399371675518</v>
      </c>
      <c r="K1295" s="13">
        <f t="shared" si="247"/>
        <v>86.267366693132942</v>
      </c>
      <c r="L1295" s="13">
        <f t="shared" si="248"/>
        <v>75.677892835480293</v>
      </c>
      <c r="M1295" s="13">
        <f t="shared" si="253"/>
        <v>76.317903858417594</v>
      </c>
      <c r="N1295" s="13">
        <f t="shared" si="249"/>
        <v>47.317100392218912</v>
      </c>
      <c r="O1295" s="13">
        <f t="shared" si="250"/>
        <v>60.003787323724225</v>
      </c>
      <c r="Q1295">
        <v>13.66288711607535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31.258026096024722</v>
      </c>
      <c r="G1296" s="13">
        <f t="shared" si="244"/>
        <v>0.43999292159501202</v>
      </c>
      <c r="H1296" s="13">
        <f t="shared" si="245"/>
        <v>30.818033174429708</v>
      </c>
      <c r="I1296" s="16">
        <f t="shared" si="252"/>
        <v>41.40750703208235</v>
      </c>
      <c r="J1296" s="13">
        <f t="shared" si="246"/>
        <v>33.646162004322342</v>
      </c>
      <c r="K1296" s="13">
        <f t="shared" si="247"/>
        <v>7.761345027760008</v>
      </c>
      <c r="L1296" s="13">
        <f t="shared" si="248"/>
        <v>0</v>
      </c>
      <c r="M1296" s="13">
        <f t="shared" si="253"/>
        <v>29.000803466198683</v>
      </c>
      <c r="N1296" s="13">
        <f t="shared" si="249"/>
        <v>17.980498149043182</v>
      </c>
      <c r="O1296" s="13">
        <f t="shared" si="250"/>
        <v>18.420491070638192</v>
      </c>
      <c r="Q1296">
        <v>14.670522720167771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31.376202375499719</v>
      </c>
      <c r="G1297" s="13">
        <f t="shared" si="244"/>
        <v>0.45320536108747017</v>
      </c>
      <c r="H1297" s="13">
        <f t="shared" si="245"/>
        <v>30.92299701441225</v>
      </c>
      <c r="I1297" s="16">
        <f t="shared" si="252"/>
        <v>38.684342042172261</v>
      </c>
      <c r="J1297" s="13">
        <f t="shared" si="246"/>
        <v>32.874932238648647</v>
      </c>
      <c r="K1297" s="13">
        <f t="shared" si="247"/>
        <v>5.8094098035236144</v>
      </c>
      <c r="L1297" s="13">
        <f t="shared" si="248"/>
        <v>0</v>
      </c>
      <c r="M1297" s="13">
        <f t="shared" si="253"/>
        <v>11.020305317155501</v>
      </c>
      <c r="N1297" s="13">
        <f t="shared" si="249"/>
        <v>6.8325892966364101</v>
      </c>
      <c r="O1297" s="13">
        <f t="shared" si="250"/>
        <v>7.2857946577238799</v>
      </c>
      <c r="Q1297">
        <v>15.781353807281389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28.81026433254419</v>
      </c>
      <c r="G1298" s="13">
        <f t="shared" si="244"/>
        <v>0.16632629123894765</v>
      </c>
      <c r="H1298" s="13">
        <f t="shared" si="245"/>
        <v>28.64393804130524</v>
      </c>
      <c r="I1298" s="16">
        <f t="shared" si="252"/>
        <v>34.453347844828855</v>
      </c>
      <c r="J1298" s="13">
        <f t="shared" si="246"/>
        <v>30.773125469433456</v>
      </c>
      <c r="K1298" s="13">
        <f t="shared" si="247"/>
        <v>3.6802223753953989</v>
      </c>
      <c r="L1298" s="13">
        <f t="shared" si="248"/>
        <v>0</v>
      </c>
      <c r="M1298" s="13">
        <f t="shared" si="253"/>
        <v>4.1877160205190904</v>
      </c>
      <c r="N1298" s="13">
        <f t="shared" si="249"/>
        <v>2.5963839327218361</v>
      </c>
      <c r="O1298" s="13">
        <f t="shared" si="250"/>
        <v>2.7627102239607839</v>
      </c>
      <c r="Q1298">
        <v>17.101129739110341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0.42142857099999997</v>
      </c>
      <c r="G1299" s="13">
        <f t="shared" si="244"/>
        <v>0</v>
      </c>
      <c r="H1299" s="13">
        <f t="shared" si="245"/>
        <v>0.42142857099999997</v>
      </c>
      <c r="I1299" s="16">
        <f t="shared" si="252"/>
        <v>4.1016509463953987</v>
      </c>
      <c r="J1299" s="13">
        <f t="shared" si="246"/>
        <v>4.0983108355514091</v>
      </c>
      <c r="K1299" s="13">
        <f t="shared" si="247"/>
        <v>3.3401108439896632E-3</v>
      </c>
      <c r="L1299" s="13">
        <f t="shared" si="248"/>
        <v>0</v>
      </c>
      <c r="M1299" s="13">
        <f t="shared" si="253"/>
        <v>1.5913320877972543</v>
      </c>
      <c r="N1299" s="13">
        <f t="shared" si="249"/>
        <v>0.98662589443429771</v>
      </c>
      <c r="O1299" s="13">
        <f t="shared" si="250"/>
        <v>0.98662589443429771</v>
      </c>
      <c r="Q1299">
        <v>22.68714158789847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6.5483884506963959</v>
      </c>
      <c r="G1300" s="13">
        <f t="shared" si="244"/>
        <v>0</v>
      </c>
      <c r="H1300" s="13">
        <f t="shared" si="245"/>
        <v>6.5483884506963959</v>
      </c>
      <c r="I1300" s="16">
        <f t="shared" si="252"/>
        <v>6.5517285615403855</v>
      </c>
      <c r="J1300" s="13">
        <f t="shared" si="246"/>
        <v>6.5418282392375531</v>
      </c>
      <c r="K1300" s="13">
        <f t="shared" si="247"/>
        <v>9.9003223028324427E-3</v>
      </c>
      <c r="L1300" s="13">
        <f t="shared" si="248"/>
        <v>0</v>
      </c>
      <c r="M1300" s="13">
        <f t="shared" si="253"/>
        <v>0.60470619336295661</v>
      </c>
      <c r="N1300" s="13">
        <f t="shared" si="249"/>
        <v>0.37491783988503308</v>
      </c>
      <c r="O1300" s="13">
        <f t="shared" si="250"/>
        <v>0.37491783988503308</v>
      </c>
      <c r="Q1300">
        <v>24.952393512173849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19.169045793397469</v>
      </c>
      <c r="G1301" s="13">
        <f t="shared" si="244"/>
        <v>0</v>
      </c>
      <c r="H1301" s="13">
        <f t="shared" si="245"/>
        <v>19.169045793397469</v>
      </c>
      <c r="I1301" s="16">
        <f t="shared" si="252"/>
        <v>19.178946115700302</v>
      </c>
      <c r="J1301" s="13">
        <f t="shared" si="246"/>
        <v>18.890914100409969</v>
      </c>
      <c r="K1301" s="13">
        <f t="shared" si="247"/>
        <v>0.28803201529033373</v>
      </c>
      <c r="L1301" s="13">
        <f t="shared" si="248"/>
        <v>0</v>
      </c>
      <c r="M1301" s="13">
        <f t="shared" si="253"/>
        <v>0.22978835347792353</v>
      </c>
      <c r="N1301" s="13">
        <f t="shared" si="249"/>
        <v>0.14246877915631259</v>
      </c>
      <c r="O1301" s="13">
        <f t="shared" si="250"/>
        <v>0.14246877915631259</v>
      </c>
      <c r="Q1301">
        <v>23.74507800000001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10.14322615875675</v>
      </c>
      <c r="G1302" s="13">
        <f t="shared" si="244"/>
        <v>0</v>
      </c>
      <c r="H1302" s="13">
        <f t="shared" si="245"/>
        <v>10.14322615875675</v>
      </c>
      <c r="I1302" s="16">
        <f t="shared" si="252"/>
        <v>10.431258174047084</v>
      </c>
      <c r="J1302" s="13">
        <f t="shared" si="246"/>
        <v>10.376742301211912</v>
      </c>
      <c r="K1302" s="13">
        <f t="shared" si="247"/>
        <v>5.4515872835171564E-2</v>
      </c>
      <c r="L1302" s="13">
        <f t="shared" si="248"/>
        <v>0</v>
      </c>
      <c r="M1302" s="13">
        <f t="shared" si="253"/>
        <v>8.7319574321610943E-2</v>
      </c>
      <c r="N1302" s="13">
        <f t="shared" si="249"/>
        <v>5.4138136079398783E-2</v>
      </c>
      <c r="O1302" s="13">
        <f t="shared" si="250"/>
        <v>5.4138136079398783E-2</v>
      </c>
      <c r="Q1302">
        <v>22.695112486539269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8.3062597264314899</v>
      </c>
      <c r="G1303" s="13">
        <f t="shared" si="244"/>
        <v>0</v>
      </c>
      <c r="H1303" s="13">
        <f t="shared" si="245"/>
        <v>8.3062597264314899</v>
      </c>
      <c r="I1303" s="16">
        <f t="shared" si="252"/>
        <v>8.3607755992666615</v>
      </c>
      <c r="J1303" s="13">
        <f t="shared" si="246"/>
        <v>8.3205666006702899</v>
      </c>
      <c r="K1303" s="13">
        <f t="shared" si="247"/>
        <v>4.0208998596371615E-2</v>
      </c>
      <c r="L1303" s="13">
        <f t="shared" si="248"/>
        <v>0</v>
      </c>
      <c r="M1303" s="13">
        <f t="shared" si="253"/>
        <v>3.3181438242212161E-2</v>
      </c>
      <c r="N1303" s="13">
        <f t="shared" si="249"/>
        <v>2.0572491710171538E-2</v>
      </c>
      <c r="O1303" s="13">
        <f t="shared" si="250"/>
        <v>2.0572491710171538E-2</v>
      </c>
      <c r="Q1303">
        <v>20.15743766277502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55.538915405380578</v>
      </c>
      <c r="G1304" s="13">
        <f t="shared" si="244"/>
        <v>3.1546644466095639</v>
      </c>
      <c r="H1304" s="13">
        <f t="shared" si="245"/>
        <v>52.384250958771013</v>
      </c>
      <c r="I1304" s="16">
        <f t="shared" si="252"/>
        <v>52.424459957367382</v>
      </c>
      <c r="J1304" s="13">
        <f t="shared" si="246"/>
        <v>39.936090335518657</v>
      </c>
      <c r="K1304" s="13">
        <f t="shared" si="247"/>
        <v>12.488369621848726</v>
      </c>
      <c r="L1304" s="13">
        <f t="shared" si="248"/>
        <v>1.3564148207122271</v>
      </c>
      <c r="M1304" s="13">
        <f t="shared" si="253"/>
        <v>1.3690237672442678</v>
      </c>
      <c r="N1304" s="13">
        <f t="shared" si="249"/>
        <v>0.84879473569144603</v>
      </c>
      <c r="O1304" s="13">
        <f t="shared" si="250"/>
        <v>4.0034591823010102</v>
      </c>
      <c r="Q1304">
        <v>15.613541141051559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78.095851080510542</v>
      </c>
      <c r="G1305" s="13">
        <f t="shared" si="244"/>
        <v>5.6765931201720026</v>
      </c>
      <c r="H1305" s="13">
        <f t="shared" si="245"/>
        <v>72.419257960338541</v>
      </c>
      <c r="I1305" s="16">
        <f t="shared" si="252"/>
        <v>83.551212761475043</v>
      </c>
      <c r="J1305" s="13">
        <f t="shared" si="246"/>
        <v>41.954865735740917</v>
      </c>
      <c r="K1305" s="13">
        <f t="shared" si="247"/>
        <v>41.596347025734126</v>
      </c>
      <c r="L1305" s="13">
        <f t="shared" si="248"/>
        <v>30.678416861307038</v>
      </c>
      <c r="M1305" s="13">
        <f t="shared" si="253"/>
        <v>31.198645892859862</v>
      </c>
      <c r="N1305" s="13">
        <f t="shared" si="249"/>
        <v>19.343160453573113</v>
      </c>
      <c r="O1305" s="13">
        <f t="shared" si="250"/>
        <v>25.019753573745113</v>
      </c>
      <c r="Q1305">
        <v>12.14234648591577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65.030460557233084</v>
      </c>
      <c r="G1306" s="13">
        <f t="shared" si="244"/>
        <v>4.2158458153741618</v>
      </c>
      <c r="H1306" s="13">
        <f t="shared" si="245"/>
        <v>60.814614741858925</v>
      </c>
      <c r="I1306" s="16">
        <f t="shared" si="252"/>
        <v>71.732544906286009</v>
      </c>
      <c r="J1306" s="13">
        <f t="shared" si="246"/>
        <v>42.13266551516098</v>
      </c>
      <c r="K1306" s="13">
        <f t="shared" si="247"/>
        <v>29.599879391125029</v>
      </c>
      <c r="L1306" s="13">
        <f t="shared" si="248"/>
        <v>18.59374180535541</v>
      </c>
      <c r="M1306" s="13">
        <f t="shared" si="253"/>
        <v>30.449227244642159</v>
      </c>
      <c r="N1306" s="13">
        <f t="shared" si="249"/>
        <v>18.878520891678139</v>
      </c>
      <c r="O1306" s="13">
        <f t="shared" si="250"/>
        <v>23.094366707052302</v>
      </c>
      <c r="Q1306">
        <v>13.17454549321047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104.1500375287483</v>
      </c>
      <c r="G1307" s="13">
        <f t="shared" si="244"/>
        <v>8.589524238852162</v>
      </c>
      <c r="H1307" s="13">
        <f t="shared" si="245"/>
        <v>95.560513289896136</v>
      </c>
      <c r="I1307" s="16">
        <f t="shared" si="252"/>
        <v>106.56665087566576</v>
      </c>
      <c r="J1307" s="13">
        <f t="shared" si="246"/>
        <v>42.328970952745564</v>
      </c>
      <c r="K1307" s="13">
        <f t="shared" si="247"/>
        <v>64.237679922920194</v>
      </c>
      <c r="L1307" s="13">
        <f t="shared" si="248"/>
        <v>53.486226562453048</v>
      </c>
      <c r="M1307" s="13">
        <f t="shared" si="253"/>
        <v>65.056932915417065</v>
      </c>
      <c r="N1307" s="13">
        <f t="shared" si="249"/>
        <v>40.335298407558582</v>
      </c>
      <c r="O1307" s="13">
        <f t="shared" si="250"/>
        <v>48.924822646410746</v>
      </c>
      <c r="Q1307">
        <v>11.39620759354839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35.627446252267347</v>
      </c>
      <c r="G1308" s="13">
        <f t="shared" si="244"/>
        <v>0.92850634990696557</v>
      </c>
      <c r="H1308" s="13">
        <f t="shared" si="245"/>
        <v>34.69893990236038</v>
      </c>
      <c r="I1308" s="16">
        <f t="shared" si="252"/>
        <v>45.450393262827525</v>
      </c>
      <c r="J1308" s="13">
        <f t="shared" si="246"/>
        <v>36.615614790398304</v>
      </c>
      <c r="K1308" s="13">
        <f t="shared" si="247"/>
        <v>8.8347784724292211</v>
      </c>
      <c r="L1308" s="13">
        <f t="shared" si="248"/>
        <v>0</v>
      </c>
      <c r="M1308" s="13">
        <f t="shared" si="253"/>
        <v>24.721634507858482</v>
      </c>
      <c r="N1308" s="13">
        <f t="shared" si="249"/>
        <v>15.327413394872259</v>
      </c>
      <c r="O1308" s="13">
        <f t="shared" si="250"/>
        <v>16.255919744779224</v>
      </c>
      <c r="Q1308">
        <v>15.650461643149249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22.03806977208589</v>
      </c>
      <c r="G1309" s="13">
        <f t="shared" si="244"/>
        <v>0</v>
      </c>
      <c r="H1309" s="13">
        <f t="shared" si="245"/>
        <v>22.03806977208589</v>
      </c>
      <c r="I1309" s="16">
        <f t="shared" si="252"/>
        <v>30.872848244515112</v>
      </c>
      <c r="J1309" s="13">
        <f t="shared" si="246"/>
        <v>27.725711350443795</v>
      </c>
      <c r="K1309" s="13">
        <f t="shared" si="247"/>
        <v>3.1471368940713162</v>
      </c>
      <c r="L1309" s="13">
        <f t="shared" si="248"/>
        <v>0</v>
      </c>
      <c r="M1309" s="13">
        <f t="shared" si="253"/>
        <v>9.394221112986223</v>
      </c>
      <c r="N1309" s="13">
        <f t="shared" si="249"/>
        <v>5.8244170900514582</v>
      </c>
      <c r="O1309" s="13">
        <f t="shared" si="250"/>
        <v>5.8244170900514582</v>
      </c>
      <c r="Q1309">
        <v>15.931224443279071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7.8216781790932792</v>
      </c>
      <c r="G1310" s="13">
        <f t="shared" si="244"/>
        <v>0</v>
      </c>
      <c r="H1310" s="13">
        <f t="shared" si="245"/>
        <v>7.8216781790932792</v>
      </c>
      <c r="I1310" s="16">
        <f t="shared" si="252"/>
        <v>10.968815073164595</v>
      </c>
      <c r="J1310" s="13">
        <f t="shared" si="246"/>
        <v>10.899161452313963</v>
      </c>
      <c r="K1310" s="13">
        <f t="shared" si="247"/>
        <v>6.9653620850631981E-2</v>
      </c>
      <c r="L1310" s="13">
        <f t="shared" si="248"/>
        <v>0</v>
      </c>
      <c r="M1310" s="13">
        <f t="shared" si="253"/>
        <v>3.5698040229347647</v>
      </c>
      <c r="N1310" s="13">
        <f t="shared" si="249"/>
        <v>2.213278494219554</v>
      </c>
      <c r="O1310" s="13">
        <f t="shared" si="250"/>
        <v>2.213278494219554</v>
      </c>
      <c r="Q1310">
        <v>22.01450971421491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4.0116722627332226</v>
      </c>
      <c r="G1311" s="13">
        <f t="shared" si="244"/>
        <v>0</v>
      </c>
      <c r="H1311" s="13">
        <f t="shared" si="245"/>
        <v>4.0116722627332226</v>
      </c>
      <c r="I1311" s="16">
        <f t="shared" si="252"/>
        <v>4.0813258835838546</v>
      </c>
      <c r="J1311" s="13">
        <f t="shared" si="246"/>
        <v>4.0787203710843469</v>
      </c>
      <c r="K1311" s="13">
        <f t="shared" si="247"/>
        <v>2.6055124995076895E-3</v>
      </c>
      <c r="L1311" s="13">
        <f t="shared" si="248"/>
        <v>0</v>
      </c>
      <c r="M1311" s="13">
        <f t="shared" si="253"/>
        <v>1.3565255287152107</v>
      </c>
      <c r="N1311" s="13">
        <f t="shared" si="249"/>
        <v>0.84104582780343062</v>
      </c>
      <c r="O1311" s="13">
        <f t="shared" si="250"/>
        <v>0.84104582780343062</v>
      </c>
      <c r="Q1311">
        <v>24.352570700086559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1.980059590701261</v>
      </c>
      <c r="G1312" s="13">
        <f t="shared" si="244"/>
        <v>0</v>
      </c>
      <c r="H1312" s="13">
        <f t="shared" si="245"/>
        <v>1.980059590701261</v>
      </c>
      <c r="I1312" s="16">
        <f t="shared" si="252"/>
        <v>1.9826651032007687</v>
      </c>
      <c r="J1312" s="13">
        <f t="shared" si="246"/>
        <v>1.9824443962739757</v>
      </c>
      <c r="K1312" s="13">
        <f t="shared" si="247"/>
        <v>2.2070692679299064E-4</v>
      </c>
      <c r="L1312" s="13">
        <f t="shared" si="248"/>
        <v>0</v>
      </c>
      <c r="M1312" s="13">
        <f t="shared" si="253"/>
        <v>0.51547970091178008</v>
      </c>
      <c r="N1312" s="13">
        <f t="shared" si="249"/>
        <v>0.31959741456530366</v>
      </c>
      <c r="O1312" s="13">
        <f t="shared" si="250"/>
        <v>0.31959741456530366</v>
      </c>
      <c r="Q1312">
        <v>26.539148286479168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22.084249006719372</v>
      </c>
      <c r="G1313" s="13">
        <f t="shared" si="244"/>
        <v>0</v>
      </c>
      <c r="H1313" s="13">
        <f t="shared" si="245"/>
        <v>22.084249006719372</v>
      </c>
      <c r="I1313" s="16">
        <f t="shared" si="252"/>
        <v>22.084469713646165</v>
      </c>
      <c r="J1313" s="13">
        <f t="shared" si="246"/>
        <v>21.809650245220304</v>
      </c>
      <c r="K1313" s="13">
        <f t="shared" si="247"/>
        <v>0.27481946842586069</v>
      </c>
      <c r="L1313" s="13">
        <f t="shared" si="248"/>
        <v>0</v>
      </c>
      <c r="M1313" s="13">
        <f t="shared" si="253"/>
        <v>0.19588228634647642</v>
      </c>
      <c r="N1313" s="13">
        <f t="shared" si="249"/>
        <v>0.12144701753481538</v>
      </c>
      <c r="O1313" s="13">
        <f t="shared" si="250"/>
        <v>0.12144701753481538</v>
      </c>
      <c r="Q1313">
        <v>27.16272600000001</v>
      </c>
    </row>
    <row r="1314" spans="1:17" x14ac:dyDescent="0.2">
      <c r="A1314" s="14">
        <f t="shared" si="251"/>
        <v>61972</v>
      </c>
      <c r="B1314" s="1">
        <v>9</v>
      </c>
      <c r="F1314" s="34">
        <v>16.510653683130091</v>
      </c>
      <c r="G1314" s="13">
        <f t="shared" si="244"/>
        <v>0</v>
      </c>
      <c r="H1314" s="13">
        <f t="shared" si="245"/>
        <v>16.510653683130091</v>
      </c>
      <c r="I1314" s="16">
        <f t="shared" si="252"/>
        <v>16.785473151555951</v>
      </c>
      <c r="J1314" s="13">
        <f t="shared" si="246"/>
        <v>16.614371276723347</v>
      </c>
      <c r="K1314" s="13">
        <f t="shared" si="247"/>
        <v>0.17110187483260475</v>
      </c>
      <c r="L1314" s="13">
        <f t="shared" si="248"/>
        <v>0</v>
      </c>
      <c r="M1314" s="13">
        <f t="shared" si="253"/>
        <v>7.4435268811661043E-2</v>
      </c>
      <c r="N1314" s="13">
        <f t="shared" si="249"/>
        <v>4.6149866663229844E-2</v>
      </c>
      <c r="O1314" s="13">
        <f t="shared" si="250"/>
        <v>4.6149866663229844E-2</v>
      </c>
      <c r="Q1314">
        <v>24.662144458064692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8.2718709220703346</v>
      </c>
      <c r="G1315" s="13">
        <f t="shared" si="244"/>
        <v>0</v>
      </c>
      <c r="H1315" s="13">
        <f t="shared" si="245"/>
        <v>8.2718709220703346</v>
      </c>
      <c r="I1315" s="16">
        <f t="shared" si="252"/>
        <v>8.4429727969029393</v>
      </c>
      <c r="J1315" s="13">
        <f t="shared" si="246"/>
        <v>8.3946436402625064</v>
      </c>
      <c r="K1315" s="13">
        <f t="shared" si="247"/>
        <v>4.8329156640432913E-2</v>
      </c>
      <c r="L1315" s="13">
        <f t="shared" si="248"/>
        <v>0</v>
      </c>
      <c r="M1315" s="13">
        <f t="shared" si="253"/>
        <v>2.8285402148431199E-2</v>
      </c>
      <c r="N1315" s="13">
        <f t="shared" si="249"/>
        <v>1.7536949332027343E-2</v>
      </c>
      <c r="O1315" s="13">
        <f t="shared" si="250"/>
        <v>1.7536949332027343E-2</v>
      </c>
      <c r="Q1315">
        <v>19.05633791235611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16.53016005392308</v>
      </c>
      <c r="G1316" s="13">
        <f t="shared" si="244"/>
        <v>0</v>
      </c>
      <c r="H1316" s="13">
        <f t="shared" si="245"/>
        <v>16.53016005392308</v>
      </c>
      <c r="I1316" s="16">
        <f t="shared" si="252"/>
        <v>16.578489210563511</v>
      </c>
      <c r="J1316" s="13">
        <f t="shared" si="246"/>
        <v>16.052575287460026</v>
      </c>
      <c r="K1316" s="13">
        <f t="shared" si="247"/>
        <v>0.52591392310348439</v>
      </c>
      <c r="L1316" s="13">
        <f t="shared" si="248"/>
        <v>0</v>
      </c>
      <c r="M1316" s="13">
        <f t="shared" si="253"/>
        <v>1.0748452816403856E-2</v>
      </c>
      <c r="N1316" s="13">
        <f t="shared" si="249"/>
        <v>6.6640407461703906E-3</v>
      </c>
      <c r="O1316" s="13">
        <f t="shared" si="250"/>
        <v>6.6640407461703906E-3</v>
      </c>
      <c r="Q1316">
        <v>16.20250898575399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65.199986660198164</v>
      </c>
      <c r="G1317" s="13">
        <f t="shared" si="244"/>
        <v>4.2347993091528533</v>
      </c>
      <c r="H1317" s="13">
        <f t="shared" si="245"/>
        <v>60.965187351045309</v>
      </c>
      <c r="I1317" s="16">
        <f t="shared" si="252"/>
        <v>61.491101274148789</v>
      </c>
      <c r="J1317" s="13">
        <f t="shared" si="246"/>
        <v>39.982654683934726</v>
      </c>
      <c r="K1317" s="13">
        <f t="shared" si="247"/>
        <v>21.508446590214064</v>
      </c>
      <c r="L1317" s="13">
        <f t="shared" si="248"/>
        <v>10.442814456209621</v>
      </c>
      <c r="M1317" s="13">
        <f t="shared" si="253"/>
        <v>10.446898868279856</v>
      </c>
      <c r="N1317" s="13">
        <f t="shared" si="249"/>
        <v>6.4770772983335103</v>
      </c>
      <c r="O1317" s="13">
        <f t="shared" si="250"/>
        <v>10.711876607486364</v>
      </c>
      <c r="Q1317">
        <v>13.33240159354839</v>
      </c>
    </row>
    <row r="1318" spans="1:17" x14ac:dyDescent="0.2">
      <c r="A1318" s="14">
        <f t="shared" si="251"/>
        <v>62094</v>
      </c>
      <c r="B1318" s="1">
        <v>1</v>
      </c>
      <c r="F1318" s="34">
        <v>63.468932293652507</v>
      </c>
      <c r="G1318" s="13">
        <f t="shared" si="244"/>
        <v>4.0412625759120777</v>
      </c>
      <c r="H1318" s="13">
        <f t="shared" si="245"/>
        <v>59.427669717740429</v>
      </c>
      <c r="I1318" s="16">
        <f t="shared" si="252"/>
        <v>70.493301851744874</v>
      </c>
      <c r="J1318" s="13">
        <f t="shared" si="246"/>
        <v>42.667438906248073</v>
      </c>
      <c r="K1318" s="13">
        <f t="shared" si="247"/>
        <v>27.825862945496802</v>
      </c>
      <c r="L1318" s="13">
        <f t="shared" si="248"/>
        <v>16.806681402051119</v>
      </c>
      <c r="M1318" s="13">
        <f t="shared" si="253"/>
        <v>20.776502971997466</v>
      </c>
      <c r="N1318" s="13">
        <f t="shared" si="249"/>
        <v>12.881431842638429</v>
      </c>
      <c r="O1318" s="13">
        <f t="shared" si="250"/>
        <v>16.922694418550506</v>
      </c>
      <c r="Q1318">
        <v>13.599138839798931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165.2741601737149</v>
      </c>
      <c r="G1319" s="13">
        <f t="shared" si="244"/>
        <v>15.42337258442538</v>
      </c>
      <c r="H1319" s="13">
        <f t="shared" si="245"/>
        <v>149.85078758928952</v>
      </c>
      <c r="I1319" s="16">
        <f t="shared" si="252"/>
        <v>160.86996913273521</v>
      </c>
      <c r="J1319" s="13">
        <f t="shared" si="246"/>
        <v>53.932479239808536</v>
      </c>
      <c r="K1319" s="13">
        <f t="shared" si="247"/>
        <v>106.93748989292666</v>
      </c>
      <c r="L1319" s="13">
        <f t="shared" si="248"/>
        <v>96.499998962400525</v>
      </c>
      <c r="M1319" s="13">
        <f t="shared" si="253"/>
        <v>104.39507009175956</v>
      </c>
      <c r="N1319" s="13">
        <f t="shared" si="249"/>
        <v>64.724943456890927</v>
      </c>
      <c r="O1319" s="13">
        <f t="shared" si="250"/>
        <v>80.148316041316306</v>
      </c>
      <c r="Q1319">
        <v>14.550496260060161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10.524884108054691</v>
      </c>
      <c r="G1320" s="13">
        <f t="shared" si="244"/>
        <v>0</v>
      </c>
      <c r="H1320" s="13">
        <f t="shared" si="245"/>
        <v>10.524884108054691</v>
      </c>
      <c r="I1320" s="16">
        <f t="shared" si="252"/>
        <v>20.962375038580831</v>
      </c>
      <c r="J1320" s="13">
        <f t="shared" si="246"/>
        <v>20.030736724137707</v>
      </c>
      <c r="K1320" s="13">
        <f t="shared" si="247"/>
        <v>0.93163831444312351</v>
      </c>
      <c r="L1320" s="13">
        <f t="shared" si="248"/>
        <v>0</v>
      </c>
      <c r="M1320" s="13">
        <f t="shared" si="253"/>
        <v>39.670126634868637</v>
      </c>
      <c r="N1320" s="13">
        <f t="shared" si="249"/>
        <v>24.595478513618556</v>
      </c>
      <c r="O1320" s="13">
        <f t="shared" si="250"/>
        <v>24.595478513618556</v>
      </c>
      <c r="Q1320">
        <v>16.999921417300161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61.083512455871627</v>
      </c>
      <c r="G1321" s="13">
        <f t="shared" si="244"/>
        <v>3.7745659476986542</v>
      </c>
      <c r="H1321" s="13">
        <f t="shared" si="245"/>
        <v>57.308946508172973</v>
      </c>
      <c r="I1321" s="16">
        <f t="shared" si="252"/>
        <v>58.2405848226161</v>
      </c>
      <c r="J1321" s="13">
        <f t="shared" si="246"/>
        <v>46.626072434784277</v>
      </c>
      <c r="K1321" s="13">
        <f t="shared" si="247"/>
        <v>11.614512387831823</v>
      </c>
      <c r="L1321" s="13">
        <f t="shared" si="248"/>
        <v>0.47613230422202557</v>
      </c>
      <c r="M1321" s="13">
        <f t="shared" si="253"/>
        <v>15.550780425472109</v>
      </c>
      <c r="N1321" s="13">
        <f t="shared" si="249"/>
        <v>9.6414838637927076</v>
      </c>
      <c r="O1321" s="13">
        <f t="shared" si="250"/>
        <v>13.416049811491362</v>
      </c>
      <c r="Q1321">
        <v>18.91917486719305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8.2941879007385229</v>
      </c>
      <c r="G1322" s="13">
        <f t="shared" si="244"/>
        <v>0</v>
      </c>
      <c r="H1322" s="13">
        <f t="shared" si="245"/>
        <v>8.2941879007385229</v>
      </c>
      <c r="I1322" s="16">
        <f t="shared" si="252"/>
        <v>19.432567984348317</v>
      </c>
      <c r="J1322" s="13">
        <f t="shared" si="246"/>
        <v>18.834551116518409</v>
      </c>
      <c r="K1322" s="13">
        <f t="shared" si="247"/>
        <v>0.5980168678299087</v>
      </c>
      <c r="L1322" s="13">
        <f t="shared" si="248"/>
        <v>0</v>
      </c>
      <c r="M1322" s="13">
        <f t="shared" si="253"/>
        <v>5.9092965616794011</v>
      </c>
      <c r="N1322" s="13">
        <f t="shared" si="249"/>
        <v>3.6637638682412286</v>
      </c>
      <c r="O1322" s="13">
        <f t="shared" si="250"/>
        <v>3.6637638682412286</v>
      </c>
      <c r="Q1322">
        <v>18.68105924531757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0.8397531427176792</v>
      </c>
      <c r="G1323" s="13">
        <f t="shared" si="244"/>
        <v>0</v>
      </c>
      <c r="H1323" s="13">
        <f t="shared" si="245"/>
        <v>0.8397531427176792</v>
      </c>
      <c r="I1323" s="16">
        <f t="shared" si="252"/>
        <v>1.4377700105475879</v>
      </c>
      <c r="J1323" s="13">
        <f t="shared" si="246"/>
        <v>1.4376458798903742</v>
      </c>
      <c r="K1323" s="13">
        <f t="shared" si="247"/>
        <v>1.2413065721372796E-4</v>
      </c>
      <c r="L1323" s="13">
        <f t="shared" si="248"/>
        <v>0</v>
      </c>
      <c r="M1323" s="13">
        <f t="shared" si="253"/>
        <v>2.2455326934381725</v>
      </c>
      <c r="N1323" s="13">
        <f t="shared" si="249"/>
        <v>1.3922302699316669</v>
      </c>
      <c r="O1323" s="13">
        <f t="shared" si="250"/>
        <v>1.3922302699316669</v>
      </c>
      <c r="Q1323">
        <v>23.74457853832908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0.7553922466006644</v>
      </c>
      <c r="G1324" s="13">
        <f t="shared" si="244"/>
        <v>0</v>
      </c>
      <c r="H1324" s="13">
        <f t="shared" si="245"/>
        <v>0.7553922466006644</v>
      </c>
      <c r="I1324" s="16">
        <f t="shared" si="252"/>
        <v>0.75551637725787812</v>
      </c>
      <c r="J1324" s="13">
        <f t="shared" si="246"/>
        <v>0.75550195465605097</v>
      </c>
      <c r="K1324" s="13">
        <f t="shared" si="247"/>
        <v>1.44226018271576E-5</v>
      </c>
      <c r="L1324" s="13">
        <f t="shared" si="248"/>
        <v>0</v>
      </c>
      <c r="M1324" s="13">
        <f t="shared" si="253"/>
        <v>0.85330242350650565</v>
      </c>
      <c r="N1324" s="13">
        <f t="shared" si="249"/>
        <v>0.52904750257403355</v>
      </c>
      <c r="O1324" s="13">
        <f t="shared" si="250"/>
        <v>0.52904750257403355</v>
      </c>
      <c r="Q1324">
        <v>25.337242050102979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17.133325600683222</v>
      </c>
      <c r="G1325" s="13">
        <f t="shared" si="244"/>
        <v>0</v>
      </c>
      <c r="H1325" s="13">
        <f t="shared" si="245"/>
        <v>17.133325600683222</v>
      </c>
      <c r="I1325" s="16">
        <f t="shared" si="252"/>
        <v>17.133340023285047</v>
      </c>
      <c r="J1325" s="13">
        <f t="shared" si="246"/>
        <v>16.963690656771966</v>
      </c>
      <c r="K1325" s="13">
        <f t="shared" si="247"/>
        <v>0.16964936651308093</v>
      </c>
      <c r="L1325" s="13">
        <f t="shared" si="248"/>
        <v>0</v>
      </c>
      <c r="M1325" s="13">
        <f t="shared" si="253"/>
        <v>0.3242549209324721</v>
      </c>
      <c r="N1325" s="13">
        <f t="shared" si="249"/>
        <v>0.20103805097813271</v>
      </c>
      <c r="O1325" s="13">
        <f t="shared" si="250"/>
        <v>0.20103805097813271</v>
      </c>
      <c r="Q1325">
        <v>25.168402000000011</v>
      </c>
    </row>
    <row r="1326" spans="1:17" x14ac:dyDescent="0.2">
      <c r="A1326" s="14">
        <f t="shared" si="251"/>
        <v>62337</v>
      </c>
      <c r="B1326" s="1">
        <v>9</v>
      </c>
      <c r="F1326" s="34">
        <v>7.788087445875858</v>
      </c>
      <c r="G1326" s="13">
        <f t="shared" si="244"/>
        <v>0</v>
      </c>
      <c r="H1326" s="13">
        <f t="shared" si="245"/>
        <v>7.788087445875858</v>
      </c>
      <c r="I1326" s="16">
        <f t="shared" si="252"/>
        <v>7.9577368123889389</v>
      </c>
      <c r="J1326" s="13">
        <f t="shared" si="246"/>
        <v>7.9349947186195289</v>
      </c>
      <c r="K1326" s="13">
        <f t="shared" si="247"/>
        <v>2.2742093769410054E-2</v>
      </c>
      <c r="L1326" s="13">
        <f t="shared" si="248"/>
        <v>0</v>
      </c>
      <c r="M1326" s="13">
        <f t="shared" si="253"/>
        <v>0.12321686995433939</v>
      </c>
      <c r="N1326" s="13">
        <f t="shared" si="249"/>
        <v>7.6394459371690426E-2</v>
      </c>
      <c r="O1326" s="13">
        <f t="shared" si="250"/>
        <v>7.6394459371690426E-2</v>
      </c>
      <c r="Q1326">
        <v>23.16306158394401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46.252842032166633</v>
      </c>
      <c r="G1327" s="13">
        <f t="shared" si="244"/>
        <v>2.1164553989802259</v>
      </c>
      <c r="H1327" s="13">
        <f t="shared" si="245"/>
        <v>44.136386633186405</v>
      </c>
      <c r="I1327" s="16">
        <f t="shared" si="252"/>
        <v>44.159128726955814</v>
      </c>
      <c r="J1327" s="13">
        <f t="shared" si="246"/>
        <v>40.563743964714114</v>
      </c>
      <c r="K1327" s="13">
        <f t="shared" si="247"/>
        <v>3.5953847622417001</v>
      </c>
      <c r="L1327" s="13">
        <f t="shared" si="248"/>
        <v>0</v>
      </c>
      <c r="M1327" s="13">
        <f t="shared" si="253"/>
        <v>4.6822410582648966E-2</v>
      </c>
      <c r="N1327" s="13">
        <f t="shared" si="249"/>
        <v>2.9029894561242359E-2</v>
      </c>
      <c r="O1327" s="13">
        <f t="shared" si="250"/>
        <v>2.1454852935414683</v>
      </c>
      <c r="Q1327">
        <v>22.834560503417141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94.221556501376028</v>
      </c>
      <c r="G1328" s="13">
        <f t="shared" si="244"/>
        <v>7.4794922137372737</v>
      </c>
      <c r="H1328" s="13">
        <f t="shared" si="245"/>
        <v>86.742064287638755</v>
      </c>
      <c r="I1328" s="16">
        <f t="shared" si="252"/>
        <v>90.337449049880462</v>
      </c>
      <c r="J1328" s="13">
        <f t="shared" si="246"/>
        <v>51.200622091752521</v>
      </c>
      <c r="K1328" s="13">
        <f t="shared" si="247"/>
        <v>39.136826958127941</v>
      </c>
      <c r="L1328" s="13">
        <f t="shared" si="248"/>
        <v>28.200812476757601</v>
      </c>
      <c r="M1328" s="13">
        <f t="shared" si="253"/>
        <v>28.21860499277901</v>
      </c>
      <c r="N1328" s="13">
        <f t="shared" si="249"/>
        <v>17.495535095522985</v>
      </c>
      <c r="O1328" s="13">
        <f t="shared" si="250"/>
        <v>24.975027309260259</v>
      </c>
      <c r="Q1328">
        <v>15.729113198334369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1.9004837528465151</v>
      </c>
      <c r="G1329" s="13">
        <f t="shared" si="244"/>
        <v>0</v>
      </c>
      <c r="H1329" s="13">
        <f t="shared" si="245"/>
        <v>1.9004837528465151</v>
      </c>
      <c r="I1329" s="16">
        <f t="shared" si="252"/>
        <v>12.836498234216851</v>
      </c>
      <c r="J1329" s="13">
        <f t="shared" si="246"/>
        <v>12.445800398192242</v>
      </c>
      <c r="K1329" s="13">
        <f t="shared" si="247"/>
        <v>0.39069783602460895</v>
      </c>
      <c r="L1329" s="13">
        <f t="shared" si="248"/>
        <v>0</v>
      </c>
      <c r="M1329" s="13">
        <f t="shared" si="253"/>
        <v>10.723069897256025</v>
      </c>
      <c r="N1329" s="13">
        <f t="shared" si="249"/>
        <v>6.6483033362987349</v>
      </c>
      <c r="O1329" s="13">
        <f t="shared" si="250"/>
        <v>6.6483033362987349</v>
      </c>
      <c r="Q1329">
        <v>12.82658919124097</v>
      </c>
    </row>
    <row r="1330" spans="1:17" x14ac:dyDescent="0.2">
      <c r="A1330" s="14">
        <f t="shared" si="251"/>
        <v>62459</v>
      </c>
      <c r="B1330" s="1">
        <v>1</v>
      </c>
      <c r="F1330" s="34">
        <v>24.32120077272328</v>
      </c>
      <c r="G1330" s="13">
        <f t="shared" si="244"/>
        <v>0</v>
      </c>
      <c r="H1330" s="13">
        <f t="shared" si="245"/>
        <v>24.32120077272328</v>
      </c>
      <c r="I1330" s="16">
        <f t="shared" si="252"/>
        <v>24.711898608747887</v>
      </c>
      <c r="J1330" s="13">
        <f t="shared" si="246"/>
        <v>21.962712200149802</v>
      </c>
      <c r="K1330" s="13">
        <f t="shared" si="247"/>
        <v>2.7491864085980851</v>
      </c>
      <c r="L1330" s="13">
        <f t="shared" si="248"/>
        <v>0</v>
      </c>
      <c r="M1330" s="13">
        <f t="shared" si="253"/>
        <v>4.0747665609572898</v>
      </c>
      <c r="N1330" s="13">
        <f t="shared" si="249"/>
        <v>2.5263552677935195</v>
      </c>
      <c r="O1330" s="13">
        <f t="shared" si="250"/>
        <v>2.5263552677935195</v>
      </c>
      <c r="Q1330">
        <v>11.95842159354839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119.8231250462994</v>
      </c>
      <c r="G1331" s="13">
        <f t="shared" si="244"/>
        <v>10.341819381376565</v>
      </c>
      <c r="H1331" s="13">
        <f t="shared" si="245"/>
        <v>109.48130566492283</v>
      </c>
      <c r="I1331" s="16">
        <f t="shared" si="252"/>
        <v>112.23049207352091</v>
      </c>
      <c r="J1331" s="13">
        <f t="shared" si="246"/>
        <v>51.403946399198993</v>
      </c>
      <c r="K1331" s="13">
        <f t="shared" si="247"/>
        <v>60.826545674321913</v>
      </c>
      <c r="L1331" s="13">
        <f t="shared" si="248"/>
        <v>50.050010984492957</v>
      </c>
      <c r="M1331" s="13">
        <f t="shared" si="253"/>
        <v>51.598422277656724</v>
      </c>
      <c r="N1331" s="13">
        <f t="shared" si="249"/>
        <v>31.991021812147167</v>
      </c>
      <c r="O1331" s="13">
        <f t="shared" si="250"/>
        <v>42.332841193523734</v>
      </c>
      <c r="Q1331">
        <v>14.69581966143372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53.489890896969072</v>
      </c>
      <c r="G1332" s="13">
        <f t="shared" si="244"/>
        <v>2.9255777597023283</v>
      </c>
      <c r="H1332" s="13">
        <f t="shared" si="245"/>
        <v>50.564313137266744</v>
      </c>
      <c r="I1332" s="16">
        <f t="shared" si="252"/>
        <v>61.3408478270957</v>
      </c>
      <c r="J1332" s="13">
        <f t="shared" si="246"/>
        <v>42.75124053480009</v>
      </c>
      <c r="K1332" s="13">
        <f t="shared" si="247"/>
        <v>18.589607292295611</v>
      </c>
      <c r="L1332" s="13">
        <f t="shared" si="248"/>
        <v>7.5025135667940299</v>
      </c>
      <c r="M1332" s="13">
        <f t="shared" si="253"/>
        <v>27.109914032303585</v>
      </c>
      <c r="N1332" s="13">
        <f t="shared" si="249"/>
        <v>16.808146700028225</v>
      </c>
      <c r="O1332" s="13">
        <f t="shared" si="250"/>
        <v>19.733724459730553</v>
      </c>
      <c r="Q1332">
        <v>15.13362654222513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26.222475682622829</v>
      </c>
      <c r="G1333" s="13">
        <f t="shared" si="244"/>
        <v>0</v>
      </c>
      <c r="H1333" s="13">
        <f t="shared" si="245"/>
        <v>26.222475682622829</v>
      </c>
      <c r="I1333" s="16">
        <f t="shared" si="252"/>
        <v>37.30956940812441</v>
      </c>
      <c r="J1333" s="13">
        <f t="shared" si="246"/>
        <v>31.175813964140225</v>
      </c>
      <c r="K1333" s="13">
        <f t="shared" si="247"/>
        <v>6.1337554439841853</v>
      </c>
      <c r="L1333" s="13">
        <f t="shared" si="248"/>
        <v>0</v>
      </c>
      <c r="M1333" s="13">
        <f t="shared" si="253"/>
        <v>10.301767332275361</v>
      </c>
      <c r="N1333" s="13">
        <f t="shared" si="249"/>
        <v>6.3870957460107238</v>
      </c>
      <c r="O1333" s="13">
        <f t="shared" si="250"/>
        <v>6.3870957460107238</v>
      </c>
      <c r="Q1333">
        <v>14.425530115220941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0.10994068254879071</v>
      </c>
      <c r="G1334" s="13">
        <f t="shared" si="244"/>
        <v>0</v>
      </c>
      <c r="H1334" s="13">
        <f t="shared" si="245"/>
        <v>0.10994068254879071</v>
      </c>
      <c r="I1334" s="16">
        <f t="shared" si="252"/>
        <v>6.243696126532976</v>
      </c>
      <c r="J1334" s="13">
        <f t="shared" si="246"/>
        <v>6.2316586495361221</v>
      </c>
      <c r="K1334" s="13">
        <f t="shared" si="247"/>
        <v>1.2037476996853869E-2</v>
      </c>
      <c r="L1334" s="13">
        <f t="shared" si="248"/>
        <v>0</v>
      </c>
      <c r="M1334" s="13">
        <f t="shared" si="253"/>
        <v>3.9146715862646371</v>
      </c>
      <c r="N1334" s="13">
        <f t="shared" si="249"/>
        <v>2.4270963834840749</v>
      </c>
      <c r="O1334" s="13">
        <f t="shared" si="250"/>
        <v>2.4270963834840749</v>
      </c>
      <c r="Q1334">
        <v>22.522890771556821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1.6804651177549079</v>
      </c>
      <c r="G1335" s="13">
        <f t="shared" si="244"/>
        <v>0</v>
      </c>
      <c r="H1335" s="13">
        <f t="shared" si="245"/>
        <v>1.6804651177549079</v>
      </c>
      <c r="I1335" s="16">
        <f t="shared" si="252"/>
        <v>1.6925025947517618</v>
      </c>
      <c r="J1335" s="13">
        <f t="shared" si="246"/>
        <v>1.6922981145439102</v>
      </c>
      <c r="K1335" s="13">
        <f t="shared" si="247"/>
        <v>2.0448020785157617E-4</v>
      </c>
      <c r="L1335" s="13">
        <f t="shared" si="248"/>
        <v>0</v>
      </c>
      <c r="M1335" s="13">
        <f t="shared" si="253"/>
        <v>1.4875752027805622</v>
      </c>
      <c r="N1335" s="13">
        <f t="shared" si="249"/>
        <v>0.92229662572394855</v>
      </c>
      <c r="O1335" s="13">
        <f t="shared" si="250"/>
        <v>0.92229662572394855</v>
      </c>
      <c r="Q1335">
        <v>23.67438529949224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1.601237176773387E-2</v>
      </c>
      <c r="G1336" s="13">
        <f t="shared" si="244"/>
        <v>0</v>
      </c>
      <c r="H1336" s="13">
        <f t="shared" si="245"/>
        <v>1.601237176773387E-2</v>
      </c>
      <c r="I1336" s="16">
        <f t="shared" si="252"/>
        <v>1.6216851975585447E-2</v>
      </c>
      <c r="J1336" s="13">
        <f t="shared" si="246"/>
        <v>1.6216851795931582E-2</v>
      </c>
      <c r="K1336" s="13">
        <f t="shared" si="247"/>
        <v>1.7965386470142342E-10</v>
      </c>
      <c r="L1336" s="13">
        <f t="shared" si="248"/>
        <v>0</v>
      </c>
      <c r="M1336" s="13">
        <f t="shared" si="253"/>
        <v>0.56527857705661366</v>
      </c>
      <c r="N1336" s="13">
        <f t="shared" si="249"/>
        <v>0.35047271777510047</v>
      </c>
      <c r="O1336" s="13">
        <f t="shared" si="250"/>
        <v>0.35047271777510047</v>
      </c>
      <c r="Q1336">
        <v>23.684318479151731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0.45022905603235519</v>
      </c>
      <c r="G1337" s="13">
        <f t="shared" si="244"/>
        <v>0</v>
      </c>
      <c r="H1337" s="13">
        <f t="shared" si="245"/>
        <v>0.45022905603235519</v>
      </c>
      <c r="I1337" s="16">
        <f t="shared" si="252"/>
        <v>0.45022905621200904</v>
      </c>
      <c r="J1337" s="13">
        <f t="shared" si="246"/>
        <v>0.45022510914973551</v>
      </c>
      <c r="K1337" s="13">
        <f t="shared" si="247"/>
        <v>3.9470622735238159E-6</v>
      </c>
      <c r="L1337" s="13">
        <f t="shared" si="248"/>
        <v>0</v>
      </c>
      <c r="M1337" s="13">
        <f t="shared" si="253"/>
        <v>0.21480585928151319</v>
      </c>
      <c r="N1337" s="13">
        <f t="shared" si="249"/>
        <v>0.13317963275453817</v>
      </c>
      <c r="O1337" s="13">
        <f t="shared" si="250"/>
        <v>0.13317963275453817</v>
      </c>
      <c r="Q1337">
        <v>23.496551000000011</v>
      </c>
    </row>
    <row r="1338" spans="1:17" x14ac:dyDescent="0.2">
      <c r="A1338" s="14">
        <f t="shared" si="251"/>
        <v>62702</v>
      </c>
      <c r="B1338" s="1">
        <v>9</v>
      </c>
      <c r="F1338" s="34">
        <v>3.9559637542915449</v>
      </c>
      <c r="G1338" s="13">
        <f t="shared" si="244"/>
        <v>0</v>
      </c>
      <c r="H1338" s="13">
        <f t="shared" si="245"/>
        <v>3.9559637542915449</v>
      </c>
      <c r="I1338" s="16">
        <f t="shared" si="252"/>
        <v>3.9559677013538184</v>
      </c>
      <c r="J1338" s="13">
        <f t="shared" si="246"/>
        <v>3.9532128981130032</v>
      </c>
      <c r="K1338" s="13">
        <f t="shared" si="247"/>
        <v>2.754803240815118E-3</v>
      </c>
      <c r="L1338" s="13">
        <f t="shared" si="248"/>
        <v>0</v>
      </c>
      <c r="M1338" s="13">
        <f t="shared" si="253"/>
        <v>8.1626226526975015E-2</v>
      </c>
      <c r="N1338" s="13">
        <f t="shared" si="249"/>
        <v>5.0608260446724507E-2</v>
      </c>
      <c r="O1338" s="13">
        <f t="shared" si="250"/>
        <v>5.0608260446724507E-2</v>
      </c>
      <c r="Q1338">
        <v>23.28658672503683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0.1536781767988861</v>
      </c>
      <c r="G1339" s="13">
        <f t="shared" si="244"/>
        <v>0</v>
      </c>
      <c r="H1339" s="13">
        <f t="shared" si="245"/>
        <v>0.1536781767988861</v>
      </c>
      <c r="I1339" s="16">
        <f t="shared" si="252"/>
        <v>0.15643298003970121</v>
      </c>
      <c r="J1339" s="13">
        <f t="shared" si="246"/>
        <v>0.15643273634431551</v>
      </c>
      <c r="K1339" s="13">
        <f t="shared" si="247"/>
        <v>2.4369538570434557E-7</v>
      </c>
      <c r="L1339" s="13">
        <f t="shared" si="248"/>
        <v>0</v>
      </c>
      <c r="M1339" s="13">
        <f t="shared" si="253"/>
        <v>3.1017966080250509E-2</v>
      </c>
      <c r="N1339" s="13">
        <f t="shared" si="249"/>
        <v>1.9231138969755316E-2</v>
      </c>
      <c r="O1339" s="13">
        <f t="shared" si="250"/>
        <v>1.9231138969755316E-2</v>
      </c>
      <c r="Q1339">
        <v>20.75674398992243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1.652904494507661</v>
      </c>
      <c r="G1340" s="13">
        <f t="shared" si="244"/>
        <v>0</v>
      </c>
      <c r="H1340" s="13">
        <f t="shared" si="245"/>
        <v>1.652904494507661</v>
      </c>
      <c r="I1340" s="16">
        <f t="shared" si="252"/>
        <v>1.6529047382030466</v>
      </c>
      <c r="J1340" s="13">
        <f t="shared" si="246"/>
        <v>1.6523554334884116</v>
      </c>
      <c r="K1340" s="13">
        <f t="shared" si="247"/>
        <v>5.4930471463499053E-4</v>
      </c>
      <c r="L1340" s="13">
        <f t="shared" si="248"/>
        <v>0</v>
      </c>
      <c r="M1340" s="13">
        <f t="shared" si="253"/>
        <v>1.1786827110495193E-2</v>
      </c>
      <c r="N1340" s="13">
        <f t="shared" si="249"/>
        <v>7.3078328085070194E-3</v>
      </c>
      <c r="O1340" s="13">
        <f t="shared" si="250"/>
        <v>7.3078328085070194E-3</v>
      </c>
      <c r="Q1340">
        <v>16.17050574323547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17.80952490377226</v>
      </c>
      <c r="G1341" s="13">
        <f t="shared" si="244"/>
        <v>0</v>
      </c>
      <c r="H1341" s="13">
        <f t="shared" si="245"/>
        <v>17.80952490377226</v>
      </c>
      <c r="I1341" s="16">
        <f t="shared" si="252"/>
        <v>17.810074208486895</v>
      </c>
      <c r="J1341" s="13">
        <f t="shared" si="246"/>
        <v>16.853626348739528</v>
      </c>
      <c r="K1341" s="13">
        <f t="shared" si="247"/>
        <v>0.95644785974736735</v>
      </c>
      <c r="L1341" s="13">
        <f t="shared" si="248"/>
        <v>0</v>
      </c>
      <c r="M1341" s="13">
        <f t="shared" si="253"/>
        <v>4.4789943019881732E-3</v>
      </c>
      <c r="N1341" s="13">
        <f t="shared" si="249"/>
        <v>2.7769764672326675E-3</v>
      </c>
      <c r="O1341" s="13">
        <f t="shared" si="250"/>
        <v>2.7769764672326675E-3</v>
      </c>
      <c r="Q1341">
        <v>13.19455189310019</v>
      </c>
    </row>
    <row r="1342" spans="1:17" x14ac:dyDescent="0.2">
      <c r="A1342" s="14">
        <f t="shared" si="251"/>
        <v>62824</v>
      </c>
      <c r="B1342" s="1">
        <v>1</v>
      </c>
      <c r="F1342" s="34">
        <v>2.131548264940331</v>
      </c>
      <c r="G1342" s="13">
        <f t="shared" si="244"/>
        <v>0</v>
      </c>
      <c r="H1342" s="13">
        <f t="shared" si="245"/>
        <v>2.131548264940331</v>
      </c>
      <c r="I1342" s="16">
        <f t="shared" si="252"/>
        <v>3.0879961246876984</v>
      </c>
      <c r="J1342" s="13">
        <f t="shared" si="246"/>
        <v>3.0796321889281999</v>
      </c>
      <c r="K1342" s="13">
        <f t="shared" si="247"/>
        <v>8.3639357594984531E-3</v>
      </c>
      <c r="L1342" s="13">
        <f t="shared" si="248"/>
        <v>0</v>
      </c>
      <c r="M1342" s="13">
        <f t="shared" si="253"/>
        <v>1.7020178347555057E-3</v>
      </c>
      <c r="N1342" s="13">
        <f t="shared" si="249"/>
        <v>1.0552510575484136E-3</v>
      </c>
      <c r="O1342" s="13">
        <f t="shared" si="250"/>
        <v>1.0552510575484136E-3</v>
      </c>
      <c r="Q1342">
        <v>9.9537735935483891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2.1069321963112908</v>
      </c>
      <c r="G1343" s="13">
        <f t="shared" si="244"/>
        <v>0</v>
      </c>
      <c r="H1343" s="13">
        <f t="shared" si="245"/>
        <v>2.1069321963112908</v>
      </c>
      <c r="I1343" s="16">
        <f t="shared" si="252"/>
        <v>2.1152961320707893</v>
      </c>
      <c r="J1343" s="13">
        <f t="shared" si="246"/>
        <v>2.1139453731668447</v>
      </c>
      <c r="K1343" s="13">
        <f t="shared" si="247"/>
        <v>1.3507589039445378E-3</v>
      </c>
      <c r="L1343" s="13">
        <f t="shared" si="248"/>
        <v>0</v>
      </c>
      <c r="M1343" s="13">
        <f t="shared" si="253"/>
        <v>6.4676677720709209E-4</v>
      </c>
      <c r="N1343" s="13">
        <f t="shared" si="249"/>
        <v>4.0099540186839709E-4</v>
      </c>
      <c r="O1343" s="13">
        <f t="shared" si="250"/>
        <v>4.0099540186839709E-4</v>
      </c>
      <c r="Q1343">
        <v>15.02423582853694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0.37142857099999999</v>
      </c>
      <c r="G1344" s="13">
        <f t="shared" si="244"/>
        <v>0</v>
      </c>
      <c r="H1344" s="13">
        <f t="shared" si="245"/>
        <v>0.37142857099999999</v>
      </c>
      <c r="I1344" s="16">
        <f t="shared" si="252"/>
        <v>0.37277932990394452</v>
      </c>
      <c r="J1344" s="13">
        <f t="shared" si="246"/>
        <v>0.37277395468725388</v>
      </c>
      <c r="K1344" s="13">
        <f t="shared" si="247"/>
        <v>5.3752166906395615E-6</v>
      </c>
      <c r="L1344" s="13">
        <f t="shared" si="248"/>
        <v>0</v>
      </c>
      <c r="M1344" s="13">
        <f t="shared" si="253"/>
        <v>2.4577137533869501E-4</v>
      </c>
      <c r="N1344" s="13">
        <f t="shared" si="249"/>
        <v>1.523782527099909E-4</v>
      </c>
      <c r="O1344" s="13">
        <f t="shared" si="250"/>
        <v>1.523782527099909E-4</v>
      </c>
      <c r="Q1344">
        <v>17.30389623335962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6.38557268054302</v>
      </c>
      <c r="G1345" s="13">
        <f t="shared" si="244"/>
        <v>0</v>
      </c>
      <c r="H1345" s="13">
        <f t="shared" si="245"/>
        <v>6.38557268054302</v>
      </c>
      <c r="I1345" s="16">
        <f t="shared" si="252"/>
        <v>6.3855780557597104</v>
      </c>
      <c r="J1345" s="13">
        <f t="shared" si="246"/>
        <v>6.3654472761779672</v>
      </c>
      <c r="K1345" s="13">
        <f t="shared" si="247"/>
        <v>2.0130779581743141E-2</v>
      </c>
      <c r="L1345" s="13">
        <f t="shared" si="248"/>
        <v>0</v>
      </c>
      <c r="M1345" s="13">
        <f t="shared" si="253"/>
        <v>9.3393122628704112E-5</v>
      </c>
      <c r="N1345" s="13">
        <f t="shared" si="249"/>
        <v>5.790373602979655E-5</v>
      </c>
      <c r="O1345" s="13">
        <f t="shared" si="250"/>
        <v>5.790373602979655E-5</v>
      </c>
      <c r="Q1345">
        <v>19.35137220492059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4.8239492634070942</v>
      </c>
      <c r="G1346" s="13">
        <f t="shared" si="244"/>
        <v>0</v>
      </c>
      <c r="H1346" s="13">
        <f t="shared" si="245"/>
        <v>4.8239492634070942</v>
      </c>
      <c r="I1346" s="16">
        <f t="shared" si="252"/>
        <v>4.8440800429888373</v>
      </c>
      <c r="J1346" s="13">
        <f t="shared" si="246"/>
        <v>4.8368796439039734</v>
      </c>
      <c r="K1346" s="13">
        <f t="shared" si="247"/>
        <v>7.2003990848639177E-3</v>
      </c>
      <c r="L1346" s="13">
        <f t="shared" si="248"/>
        <v>0</v>
      </c>
      <c r="M1346" s="13">
        <f t="shared" si="253"/>
        <v>3.5489386598907562E-5</v>
      </c>
      <c r="N1346" s="13">
        <f t="shared" si="249"/>
        <v>2.200341969132269E-5</v>
      </c>
      <c r="O1346" s="13">
        <f t="shared" si="250"/>
        <v>2.200341969132269E-5</v>
      </c>
      <c r="Q1346">
        <v>20.775797579372309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4.5578657517800973</v>
      </c>
      <c r="G1347" s="13">
        <f t="shared" si="244"/>
        <v>0</v>
      </c>
      <c r="H1347" s="13">
        <f t="shared" si="245"/>
        <v>4.5578657517800973</v>
      </c>
      <c r="I1347" s="16">
        <f t="shared" si="252"/>
        <v>4.5650661508649613</v>
      </c>
      <c r="J1347" s="13">
        <f t="shared" si="246"/>
        <v>4.5608873020460816</v>
      </c>
      <c r="K1347" s="13">
        <f t="shared" si="247"/>
        <v>4.1788488188796435E-3</v>
      </c>
      <c r="L1347" s="13">
        <f t="shared" si="248"/>
        <v>0</v>
      </c>
      <c r="M1347" s="13">
        <f t="shared" si="253"/>
        <v>1.3485966907584872E-5</v>
      </c>
      <c r="N1347" s="13">
        <f t="shared" si="249"/>
        <v>8.3612994827026209E-6</v>
      </c>
      <c r="O1347" s="13">
        <f t="shared" si="250"/>
        <v>8.3612994827026209E-6</v>
      </c>
      <c r="Q1347">
        <v>23.3763064067149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6.2214513148386281E-2</v>
      </c>
      <c r="G1348" s="13">
        <f t="shared" si="244"/>
        <v>0</v>
      </c>
      <c r="H1348" s="13">
        <f t="shared" si="245"/>
        <v>6.2214513148386281E-2</v>
      </c>
      <c r="I1348" s="16">
        <f t="shared" si="252"/>
        <v>6.6393361967265918E-2</v>
      </c>
      <c r="J1348" s="13">
        <f t="shared" si="246"/>
        <v>6.639335256196606E-2</v>
      </c>
      <c r="K1348" s="13">
        <f t="shared" si="247"/>
        <v>9.4052998583782355E-9</v>
      </c>
      <c r="L1348" s="13">
        <f t="shared" si="248"/>
        <v>0</v>
      </c>
      <c r="M1348" s="13">
        <f t="shared" si="253"/>
        <v>5.1246674248822515E-6</v>
      </c>
      <c r="N1348" s="13">
        <f t="shared" si="249"/>
        <v>3.1772938034269958E-6</v>
      </c>
      <c r="O1348" s="13">
        <f t="shared" si="250"/>
        <v>3.1772938034269958E-6</v>
      </c>
      <c r="Q1348">
        <v>25.624770527276748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8.9653720655883187E-2</v>
      </c>
      <c r="G1349" s="13">
        <f t="shared" si="244"/>
        <v>0</v>
      </c>
      <c r="H1349" s="13">
        <f t="shared" si="245"/>
        <v>8.9653720655883187E-2</v>
      </c>
      <c r="I1349" s="16">
        <f t="shared" si="252"/>
        <v>8.9653730061183046E-2</v>
      </c>
      <c r="J1349" s="13">
        <f t="shared" si="246"/>
        <v>8.96537072062846E-2</v>
      </c>
      <c r="K1349" s="13">
        <f t="shared" si="247"/>
        <v>2.285489844600086E-8</v>
      </c>
      <c r="L1349" s="13">
        <f t="shared" si="248"/>
        <v>0</v>
      </c>
      <c r="M1349" s="13">
        <f t="shared" si="253"/>
        <v>1.9473736214552558E-6</v>
      </c>
      <c r="N1349" s="13">
        <f t="shared" si="249"/>
        <v>1.2073716453022587E-6</v>
      </c>
      <c r="O1349" s="13">
        <f t="shared" si="250"/>
        <v>1.2073716453022587E-6</v>
      </c>
      <c r="Q1349">
        <v>25.71989700000001</v>
      </c>
    </row>
    <row r="1350" spans="1:17" x14ac:dyDescent="0.2">
      <c r="A1350" s="14">
        <f t="shared" si="251"/>
        <v>63068</v>
      </c>
      <c r="B1350" s="1">
        <v>9</v>
      </c>
      <c r="F1350" s="34">
        <v>10.37091896149902</v>
      </c>
      <c r="G1350" s="13">
        <f t="shared" ref="G1350:G1413" si="257">IF((F1350-$J$2)&gt;0,$I$2*(F1350-$J$2),0)</f>
        <v>0</v>
      </c>
      <c r="H1350" s="13">
        <f t="shared" ref="H1350:H1413" si="258">F1350-G1350</f>
        <v>10.37091896149902</v>
      </c>
      <c r="I1350" s="16">
        <f t="shared" si="252"/>
        <v>10.370918984353919</v>
      </c>
      <c r="J1350" s="13">
        <f t="shared" ref="J1350:J1413" si="259">I1350/SQRT(1+(I1350/($K$2*(300+(25*Q1350)+0.05*(Q1350)^3)))^2)</f>
        <v>10.33342162476748</v>
      </c>
      <c r="K1350" s="13">
        <f t="shared" ref="K1350:K1413" si="260">I1350-J1350</f>
        <v>3.7497359586438961E-2</v>
      </c>
      <c r="L1350" s="13">
        <f t="shared" ref="L1350:L1413" si="261">IF(K1350&gt;$N$2,(K1350-$N$2)/$L$2,0)</f>
        <v>0</v>
      </c>
      <c r="M1350" s="13">
        <f t="shared" si="253"/>
        <v>7.400019761529971E-7</v>
      </c>
      <c r="N1350" s="13">
        <f t="shared" ref="N1350:N1413" si="262">$M$2*M1350</f>
        <v>4.5880122521485822E-7</v>
      </c>
      <c r="O1350" s="13">
        <f t="shared" ref="O1350:O1413" si="263">N1350+G1350</f>
        <v>4.5880122521485822E-7</v>
      </c>
      <c r="Q1350">
        <v>25.261247547507139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0.264285714</v>
      </c>
      <c r="G1351" s="13">
        <f t="shared" si="257"/>
        <v>0</v>
      </c>
      <c r="H1351" s="13">
        <f t="shared" si="258"/>
        <v>0.264285714</v>
      </c>
      <c r="I1351" s="16">
        <f t="shared" ref="I1351:I1414" si="265">H1351+K1350-L1350</f>
        <v>0.30178307358643897</v>
      </c>
      <c r="J1351" s="13">
        <f t="shared" si="259"/>
        <v>0.30178154702772952</v>
      </c>
      <c r="K1351" s="13">
        <f t="shared" si="260"/>
        <v>1.5265587094415167E-6</v>
      </c>
      <c r="L1351" s="13">
        <f t="shared" si="261"/>
        <v>0</v>
      </c>
      <c r="M1351" s="13">
        <f t="shared" ref="M1351:M1414" si="266">L1351+M1350-N1350</f>
        <v>2.8120075093813888E-7</v>
      </c>
      <c r="N1351" s="13">
        <f t="shared" si="262"/>
        <v>1.743444655816461E-7</v>
      </c>
      <c r="O1351" s="13">
        <f t="shared" si="263"/>
        <v>1.743444655816461E-7</v>
      </c>
      <c r="Q1351">
        <v>21.720845482421399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52.83637146684881</v>
      </c>
      <c r="G1352" s="13">
        <f t="shared" si="257"/>
        <v>2.8525124544992102</v>
      </c>
      <c r="H1352" s="13">
        <f t="shared" si="258"/>
        <v>49.983859012349598</v>
      </c>
      <c r="I1352" s="16">
        <f t="shared" si="265"/>
        <v>49.98386053890831</v>
      </c>
      <c r="J1352" s="13">
        <f t="shared" si="259"/>
        <v>40.947939952432648</v>
      </c>
      <c r="K1352" s="13">
        <f t="shared" si="260"/>
        <v>9.0359205864756618</v>
      </c>
      <c r="L1352" s="13">
        <f t="shared" si="261"/>
        <v>0</v>
      </c>
      <c r="M1352" s="13">
        <f t="shared" si="266"/>
        <v>1.0685628535649278E-7</v>
      </c>
      <c r="N1352" s="13">
        <f t="shared" si="262"/>
        <v>6.6250896921025519E-8</v>
      </c>
      <c r="O1352" s="13">
        <f t="shared" si="263"/>
        <v>2.852512520750107</v>
      </c>
      <c r="Q1352">
        <v>17.703947743567738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18.28033471869399</v>
      </c>
      <c r="G1353" s="13">
        <f t="shared" si="257"/>
        <v>0</v>
      </c>
      <c r="H1353" s="13">
        <f t="shared" si="258"/>
        <v>18.28033471869399</v>
      </c>
      <c r="I1353" s="16">
        <f t="shared" si="265"/>
        <v>27.316255305169651</v>
      </c>
      <c r="J1353" s="13">
        <f t="shared" si="259"/>
        <v>24.093232920464139</v>
      </c>
      <c r="K1353" s="13">
        <f t="shared" si="260"/>
        <v>3.2230223847055122</v>
      </c>
      <c r="L1353" s="13">
        <f t="shared" si="261"/>
        <v>0</v>
      </c>
      <c r="M1353" s="13">
        <f t="shared" si="266"/>
        <v>4.0605388435467265E-8</v>
      </c>
      <c r="N1353" s="13">
        <f t="shared" si="262"/>
        <v>2.5175340829989703E-8</v>
      </c>
      <c r="O1353" s="13">
        <f t="shared" si="263"/>
        <v>2.5175340829989703E-8</v>
      </c>
      <c r="Q1353">
        <v>12.91145387937984</v>
      </c>
    </row>
    <row r="1354" spans="1:17" x14ac:dyDescent="0.2">
      <c r="A1354" s="14">
        <f t="shared" si="264"/>
        <v>63190</v>
      </c>
      <c r="B1354" s="1">
        <v>1</v>
      </c>
      <c r="F1354" s="34">
        <v>156.71917071120981</v>
      </c>
      <c r="G1354" s="13">
        <f t="shared" si="257"/>
        <v>14.466900768472843</v>
      </c>
      <c r="H1354" s="13">
        <f t="shared" si="258"/>
        <v>142.25226994273697</v>
      </c>
      <c r="I1354" s="16">
        <f t="shared" si="265"/>
        <v>145.47529232744247</v>
      </c>
      <c r="J1354" s="13">
        <f t="shared" si="259"/>
        <v>47.38601379130813</v>
      </c>
      <c r="K1354" s="13">
        <f t="shared" si="260"/>
        <v>98.089278536134344</v>
      </c>
      <c r="L1354" s="13">
        <f t="shared" si="261"/>
        <v>87.586728628995388</v>
      </c>
      <c r="M1354" s="13">
        <f t="shared" si="266"/>
        <v>87.586728644425435</v>
      </c>
      <c r="N1354" s="13">
        <f t="shared" si="262"/>
        <v>54.303771759543771</v>
      </c>
      <c r="O1354" s="13">
        <f t="shared" si="263"/>
        <v>68.770672528016618</v>
      </c>
      <c r="Q1354">
        <v>12.61991759354839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65.463161099058738</v>
      </c>
      <c r="G1355" s="13">
        <f t="shared" si="257"/>
        <v>4.2642229495386772</v>
      </c>
      <c r="H1355" s="13">
        <f t="shared" si="258"/>
        <v>61.19893814952006</v>
      </c>
      <c r="I1355" s="16">
        <f t="shared" si="265"/>
        <v>71.701488056659002</v>
      </c>
      <c r="J1355" s="13">
        <f t="shared" si="259"/>
        <v>42.967522148606953</v>
      </c>
      <c r="K1355" s="13">
        <f t="shared" si="260"/>
        <v>28.733965908052049</v>
      </c>
      <c r="L1355" s="13">
        <f t="shared" si="261"/>
        <v>17.721461448484742</v>
      </c>
      <c r="M1355" s="13">
        <f t="shared" si="266"/>
        <v>51.004418333366409</v>
      </c>
      <c r="N1355" s="13">
        <f t="shared" si="262"/>
        <v>31.622739366687174</v>
      </c>
      <c r="O1355" s="13">
        <f t="shared" si="263"/>
        <v>35.886962316225848</v>
      </c>
      <c r="Q1355">
        <v>13.618374771567609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52.607676032673503</v>
      </c>
      <c r="G1356" s="13">
        <f t="shared" si="257"/>
        <v>2.8269436635399212</v>
      </c>
      <c r="H1356" s="13">
        <f t="shared" si="258"/>
        <v>49.780732369133581</v>
      </c>
      <c r="I1356" s="16">
        <f t="shared" si="265"/>
        <v>60.793236828700884</v>
      </c>
      <c r="J1356" s="13">
        <f t="shared" si="259"/>
        <v>41.109454323929555</v>
      </c>
      <c r="K1356" s="13">
        <f t="shared" si="260"/>
        <v>19.68378250477133</v>
      </c>
      <c r="L1356" s="13">
        <f t="shared" si="261"/>
        <v>8.604734011994001</v>
      </c>
      <c r="M1356" s="13">
        <f t="shared" si="266"/>
        <v>27.98641297867324</v>
      </c>
      <c r="N1356" s="13">
        <f t="shared" si="262"/>
        <v>17.35157604677741</v>
      </c>
      <c r="O1356" s="13">
        <f t="shared" si="263"/>
        <v>20.178519710317332</v>
      </c>
      <c r="Q1356">
        <v>14.18201752517799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48.948658738047463</v>
      </c>
      <c r="G1357" s="13">
        <f t="shared" si="257"/>
        <v>2.417855267612441</v>
      </c>
      <c r="H1357" s="13">
        <f t="shared" si="258"/>
        <v>46.530803470435025</v>
      </c>
      <c r="I1357" s="16">
        <f t="shared" si="265"/>
        <v>57.60985196321235</v>
      </c>
      <c r="J1357" s="13">
        <f t="shared" si="259"/>
        <v>40.981183648677074</v>
      </c>
      <c r="K1357" s="13">
        <f t="shared" si="260"/>
        <v>16.628668314535275</v>
      </c>
      <c r="L1357" s="13">
        <f t="shared" si="261"/>
        <v>5.5271562305713005</v>
      </c>
      <c r="M1357" s="13">
        <f t="shared" si="266"/>
        <v>16.161993162467127</v>
      </c>
      <c r="N1357" s="13">
        <f t="shared" si="262"/>
        <v>10.020435760729619</v>
      </c>
      <c r="O1357" s="13">
        <f t="shared" si="263"/>
        <v>12.438291028342061</v>
      </c>
      <c r="Q1357">
        <v>14.81542037049654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6.0386693102524216</v>
      </c>
      <c r="G1358" s="13">
        <f t="shared" si="257"/>
        <v>0</v>
      </c>
      <c r="H1358" s="13">
        <f t="shared" si="258"/>
        <v>6.0386693102524216</v>
      </c>
      <c r="I1358" s="16">
        <f t="shared" si="265"/>
        <v>17.140181394216398</v>
      </c>
      <c r="J1358" s="13">
        <f t="shared" si="259"/>
        <v>16.708180607485019</v>
      </c>
      <c r="K1358" s="13">
        <f t="shared" si="260"/>
        <v>0.43200078673137909</v>
      </c>
      <c r="L1358" s="13">
        <f t="shared" si="261"/>
        <v>0</v>
      </c>
      <c r="M1358" s="13">
        <f t="shared" si="266"/>
        <v>6.1415574017375079</v>
      </c>
      <c r="N1358" s="13">
        <f t="shared" si="262"/>
        <v>3.8077655890772548</v>
      </c>
      <c r="O1358" s="13">
        <f t="shared" si="263"/>
        <v>3.8077655890772548</v>
      </c>
      <c r="Q1358">
        <v>18.378946542418589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0.257142857</v>
      </c>
      <c r="G1359" s="13">
        <f t="shared" si="257"/>
        <v>0</v>
      </c>
      <c r="H1359" s="13">
        <f t="shared" si="258"/>
        <v>0.257142857</v>
      </c>
      <c r="I1359" s="16">
        <f t="shared" si="265"/>
        <v>0.68914364373137915</v>
      </c>
      <c r="J1359" s="13">
        <f t="shared" si="259"/>
        <v>0.68913008758895899</v>
      </c>
      <c r="K1359" s="13">
        <f t="shared" si="260"/>
        <v>1.3556142420156903E-5</v>
      </c>
      <c r="L1359" s="13">
        <f t="shared" si="261"/>
        <v>0</v>
      </c>
      <c r="M1359" s="13">
        <f t="shared" si="266"/>
        <v>2.333791812660253</v>
      </c>
      <c r="N1359" s="13">
        <f t="shared" si="262"/>
        <v>1.446950923849357</v>
      </c>
      <c r="O1359" s="13">
        <f t="shared" si="263"/>
        <v>1.446950923849357</v>
      </c>
      <c r="Q1359">
        <v>23.804487287814929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0.3694893348033304</v>
      </c>
      <c r="G1360" s="13">
        <f t="shared" si="257"/>
        <v>0</v>
      </c>
      <c r="H1360" s="13">
        <f t="shared" si="258"/>
        <v>0.3694893348033304</v>
      </c>
      <c r="I1360" s="16">
        <f t="shared" si="265"/>
        <v>0.36950289094575056</v>
      </c>
      <c r="J1360" s="13">
        <f t="shared" si="259"/>
        <v>0.36950092218204816</v>
      </c>
      <c r="K1360" s="13">
        <f t="shared" si="260"/>
        <v>1.9687637023979576E-6</v>
      </c>
      <c r="L1360" s="13">
        <f t="shared" si="261"/>
        <v>0</v>
      </c>
      <c r="M1360" s="13">
        <f t="shared" si="266"/>
        <v>0.88684088881089607</v>
      </c>
      <c r="N1360" s="13">
        <f t="shared" si="262"/>
        <v>0.54984135106275556</v>
      </c>
      <c r="O1360" s="13">
        <f t="shared" si="263"/>
        <v>0.54984135106275556</v>
      </c>
      <c r="Q1360">
        <v>24.23005487166942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9.0392680947536594E-2</v>
      </c>
      <c r="G1361" s="13">
        <f t="shared" si="257"/>
        <v>0</v>
      </c>
      <c r="H1361" s="13">
        <f t="shared" si="258"/>
        <v>9.0392680947536594E-2</v>
      </c>
      <c r="I1361" s="16">
        <f t="shared" si="265"/>
        <v>9.0394649711238992E-2</v>
      </c>
      <c r="J1361" s="13">
        <f t="shared" si="259"/>
        <v>9.0394620851130522E-2</v>
      </c>
      <c r="K1361" s="13">
        <f t="shared" si="260"/>
        <v>2.886010846969711E-8</v>
      </c>
      <c r="L1361" s="13">
        <f t="shared" si="261"/>
        <v>0</v>
      </c>
      <c r="M1361" s="13">
        <f t="shared" si="266"/>
        <v>0.33699953774814051</v>
      </c>
      <c r="N1361" s="13">
        <f t="shared" si="262"/>
        <v>0.20893971340384712</v>
      </c>
      <c r="O1361" s="13">
        <f t="shared" si="263"/>
        <v>0.20893971340384712</v>
      </c>
      <c r="Q1361">
        <v>24.221386883389481</v>
      </c>
    </row>
    <row r="1362" spans="1:17" x14ac:dyDescent="0.2">
      <c r="A1362" s="14">
        <f t="shared" si="264"/>
        <v>63433</v>
      </c>
      <c r="B1362" s="1">
        <v>9</v>
      </c>
      <c r="F1362" s="34">
        <v>14.283177447128519</v>
      </c>
      <c r="G1362" s="13">
        <f t="shared" si="257"/>
        <v>0</v>
      </c>
      <c r="H1362" s="13">
        <f t="shared" si="258"/>
        <v>14.283177447128519</v>
      </c>
      <c r="I1362" s="16">
        <f t="shared" si="265"/>
        <v>14.283177475988628</v>
      </c>
      <c r="J1362" s="13">
        <f t="shared" si="259"/>
        <v>14.15124827059485</v>
      </c>
      <c r="K1362" s="13">
        <f t="shared" si="260"/>
        <v>0.13192920539377795</v>
      </c>
      <c r="L1362" s="13">
        <f t="shared" si="261"/>
        <v>0</v>
      </c>
      <c r="M1362" s="13">
        <f t="shared" si="266"/>
        <v>0.12805982434429339</v>
      </c>
      <c r="N1362" s="13">
        <f t="shared" si="262"/>
        <v>7.9397091093461894E-2</v>
      </c>
      <c r="O1362" s="13">
        <f t="shared" si="263"/>
        <v>7.9397091093461894E-2</v>
      </c>
      <c r="Q1362">
        <v>23.071536000000009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85.395892862961873</v>
      </c>
      <c r="G1363" s="13">
        <f t="shared" si="257"/>
        <v>6.4927582657624976</v>
      </c>
      <c r="H1363" s="13">
        <f t="shared" si="258"/>
        <v>78.903134597199369</v>
      </c>
      <c r="I1363" s="16">
        <f t="shared" si="265"/>
        <v>79.035063802593143</v>
      </c>
      <c r="J1363" s="13">
        <f t="shared" si="259"/>
        <v>55.492012401410292</v>
      </c>
      <c r="K1363" s="13">
        <f t="shared" si="260"/>
        <v>23.543051401182851</v>
      </c>
      <c r="L1363" s="13">
        <f t="shared" si="261"/>
        <v>12.492379274514978</v>
      </c>
      <c r="M1363" s="13">
        <f t="shared" si="266"/>
        <v>12.541042007765808</v>
      </c>
      <c r="N1363" s="13">
        <f t="shared" si="262"/>
        <v>7.7754460448148013</v>
      </c>
      <c r="O1363" s="13">
        <f t="shared" si="263"/>
        <v>14.2682043105773</v>
      </c>
      <c r="Q1363">
        <v>18.941249924870789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7.8801885175700814</v>
      </c>
      <c r="G1364" s="13">
        <f t="shared" si="257"/>
        <v>0</v>
      </c>
      <c r="H1364" s="13">
        <f t="shared" si="258"/>
        <v>7.8801885175700814</v>
      </c>
      <c r="I1364" s="16">
        <f t="shared" si="265"/>
        <v>18.930860644237956</v>
      </c>
      <c r="J1364" s="13">
        <f t="shared" si="259"/>
        <v>18.033603593686923</v>
      </c>
      <c r="K1364" s="13">
        <f t="shared" si="260"/>
        <v>0.89725705055103333</v>
      </c>
      <c r="L1364" s="13">
        <f t="shared" si="261"/>
        <v>0</v>
      </c>
      <c r="M1364" s="13">
        <f t="shared" si="266"/>
        <v>4.7655959629510072</v>
      </c>
      <c r="N1364" s="13">
        <f t="shared" si="262"/>
        <v>2.9546694970296246</v>
      </c>
      <c r="O1364" s="13">
        <f t="shared" si="263"/>
        <v>2.9546694970296246</v>
      </c>
      <c r="Q1364">
        <v>15.052583529271031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12.243049842947009</v>
      </c>
      <c r="G1365" s="13">
        <f t="shared" si="257"/>
        <v>0</v>
      </c>
      <c r="H1365" s="13">
        <f t="shared" si="258"/>
        <v>12.243049842947009</v>
      </c>
      <c r="I1365" s="16">
        <f t="shared" si="265"/>
        <v>13.140306893498042</v>
      </c>
      <c r="J1365" s="13">
        <f t="shared" si="259"/>
        <v>12.729810927256556</v>
      </c>
      <c r="K1365" s="13">
        <f t="shared" si="260"/>
        <v>0.41049596624148599</v>
      </c>
      <c r="L1365" s="13">
        <f t="shared" si="261"/>
        <v>0</v>
      </c>
      <c r="M1365" s="13">
        <f t="shared" si="266"/>
        <v>1.8109264659213826</v>
      </c>
      <c r="N1365" s="13">
        <f t="shared" si="262"/>
        <v>1.1227744088712572</v>
      </c>
      <c r="O1365" s="13">
        <f t="shared" si="263"/>
        <v>1.1227744088712572</v>
      </c>
      <c r="Q1365">
        <v>12.968979940760899</v>
      </c>
    </row>
    <row r="1366" spans="1:17" x14ac:dyDescent="0.2">
      <c r="A1366" s="14">
        <f t="shared" si="264"/>
        <v>63555</v>
      </c>
      <c r="B1366" s="1">
        <v>1</v>
      </c>
      <c r="F1366" s="34">
        <v>1.799806360614665</v>
      </c>
      <c r="G1366" s="13">
        <f t="shared" si="257"/>
        <v>0</v>
      </c>
      <c r="H1366" s="13">
        <f t="shared" si="258"/>
        <v>1.799806360614665</v>
      </c>
      <c r="I1366" s="16">
        <f t="shared" si="265"/>
        <v>2.210302326856151</v>
      </c>
      <c r="J1366" s="13">
        <f t="shared" si="259"/>
        <v>2.2077727714767734</v>
      </c>
      <c r="K1366" s="13">
        <f t="shared" si="260"/>
        <v>2.5295553793776016E-3</v>
      </c>
      <c r="L1366" s="13">
        <f t="shared" si="261"/>
        <v>0</v>
      </c>
      <c r="M1366" s="13">
        <f t="shared" si="266"/>
        <v>0.68815205705012539</v>
      </c>
      <c r="N1366" s="13">
        <f t="shared" si="262"/>
        <v>0.42665427537107775</v>
      </c>
      <c r="O1366" s="13">
        <f t="shared" si="263"/>
        <v>0.42665427537107775</v>
      </c>
      <c r="Q1366">
        <v>11.407949593548389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9.9196721633323004E-4</v>
      </c>
      <c r="G1367" s="13">
        <f t="shared" si="257"/>
        <v>0</v>
      </c>
      <c r="H1367" s="13">
        <f t="shared" si="258"/>
        <v>9.9196721633323004E-4</v>
      </c>
      <c r="I1367" s="16">
        <f t="shared" si="265"/>
        <v>3.5215225957108314E-3</v>
      </c>
      <c r="J1367" s="13">
        <f t="shared" si="259"/>
        <v>3.5215225892049735E-3</v>
      </c>
      <c r="K1367" s="13">
        <f t="shared" si="260"/>
        <v>6.505857918365221E-12</v>
      </c>
      <c r="L1367" s="13">
        <f t="shared" si="261"/>
        <v>0</v>
      </c>
      <c r="M1367" s="13">
        <f t="shared" si="266"/>
        <v>0.26149778167904764</v>
      </c>
      <c r="N1367" s="13">
        <f t="shared" si="262"/>
        <v>0.16212862464100952</v>
      </c>
      <c r="O1367" s="13">
        <f t="shared" si="263"/>
        <v>0.16212862464100952</v>
      </c>
      <c r="Q1367">
        <v>14.72249680069376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0.257142857</v>
      </c>
      <c r="G1368" s="13">
        <f t="shared" si="257"/>
        <v>0</v>
      </c>
      <c r="H1368" s="13">
        <f t="shared" si="258"/>
        <v>0.257142857</v>
      </c>
      <c r="I1368" s="16">
        <f t="shared" si="265"/>
        <v>0.25714285700650585</v>
      </c>
      <c r="J1368" s="13">
        <f t="shared" si="259"/>
        <v>0.25714123053262194</v>
      </c>
      <c r="K1368" s="13">
        <f t="shared" si="260"/>
        <v>1.6264738839089077E-6</v>
      </c>
      <c r="L1368" s="13">
        <f t="shared" si="261"/>
        <v>0</v>
      </c>
      <c r="M1368" s="13">
        <f t="shared" si="266"/>
        <v>9.9369157038038114E-2</v>
      </c>
      <c r="N1368" s="13">
        <f t="shared" si="262"/>
        <v>6.1608877363583628E-2</v>
      </c>
      <c r="O1368" s="13">
        <f t="shared" si="263"/>
        <v>6.1608877363583628E-2</v>
      </c>
      <c r="Q1368">
        <v>17.880129284887399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22.04321088380528</v>
      </c>
      <c r="G1369" s="13">
        <f t="shared" si="257"/>
        <v>0</v>
      </c>
      <c r="H1369" s="13">
        <f t="shared" si="258"/>
        <v>22.04321088380528</v>
      </c>
      <c r="I1369" s="16">
        <f t="shared" si="265"/>
        <v>22.043212510279165</v>
      </c>
      <c r="J1369" s="13">
        <f t="shared" si="259"/>
        <v>21.15946319879189</v>
      </c>
      <c r="K1369" s="13">
        <f t="shared" si="260"/>
        <v>0.88374931148727498</v>
      </c>
      <c r="L1369" s="13">
        <f t="shared" si="261"/>
        <v>0</v>
      </c>
      <c r="M1369" s="13">
        <f t="shared" si="266"/>
        <v>3.7760279674454486E-2</v>
      </c>
      <c r="N1369" s="13">
        <f t="shared" si="262"/>
        <v>2.3411373398161781E-2</v>
      </c>
      <c r="O1369" s="13">
        <f t="shared" si="263"/>
        <v>2.3411373398161781E-2</v>
      </c>
      <c r="Q1369">
        <v>18.490478806794911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16.51177691105223</v>
      </c>
      <c r="G1370" s="13">
        <f t="shared" si="257"/>
        <v>0</v>
      </c>
      <c r="H1370" s="13">
        <f t="shared" si="258"/>
        <v>16.51177691105223</v>
      </c>
      <c r="I1370" s="16">
        <f t="shared" si="265"/>
        <v>17.395526222539505</v>
      </c>
      <c r="J1370" s="13">
        <f t="shared" si="259"/>
        <v>17.150477308427327</v>
      </c>
      <c r="K1370" s="13">
        <f t="shared" si="260"/>
        <v>0.24504891411217855</v>
      </c>
      <c r="L1370" s="13">
        <f t="shared" si="261"/>
        <v>0</v>
      </c>
      <c r="M1370" s="13">
        <f t="shared" si="266"/>
        <v>1.4348906276292706E-2</v>
      </c>
      <c r="N1370" s="13">
        <f t="shared" si="262"/>
        <v>8.8963218913014775E-3</v>
      </c>
      <c r="O1370" s="13">
        <f t="shared" si="263"/>
        <v>8.8963218913014775E-3</v>
      </c>
      <c r="Q1370">
        <v>22.821574576131741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2.8230645759330391</v>
      </c>
      <c r="G1371" s="13">
        <f t="shared" si="257"/>
        <v>0</v>
      </c>
      <c r="H1371" s="13">
        <f t="shared" si="258"/>
        <v>2.8230645759330391</v>
      </c>
      <c r="I1371" s="16">
        <f t="shared" si="265"/>
        <v>3.0681134900452176</v>
      </c>
      <c r="J1371" s="13">
        <f t="shared" si="259"/>
        <v>3.0666841759002632</v>
      </c>
      <c r="K1371" s="13">
        <f t="shared" si="260"/>
        <v>1.4293141449543967E-3</v>
      </c>
      <c r="L1371" s="13">
        <f t="shared" si="261"/>
        <v>0</v>
      </c>
      <c r="M1371" s="13">
        <f t="shared" si="266"/>
        <v>5.452584384991228E-3</v>
      </c>
      <c r="N1371" s="13">
        <f t="shared" si="262"/>
        <v>3.3806023186945615E-3</v>
      </c>
      <c r="O1371" s="13">
        <f t="shared" si="263"/>
        <v>3.3806023186945615E-3</v>
      </c>
      <c r="Q1371">
        <v>22.533517873896859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3.5542488492326321</v>
      </c>
      <c r="G1372" s="13">
        <f t="shared" si="257"/>
        <v>0</v>
      </c>
      <c r="H1372" s="13">
        <f t="shared" si="258"/>
        <v>3.5542488492326321</v>
      </c>
      <c r="I1372" s="16">
        <f t="shared" si="265"/>
        <v>3.5556781633775865</v>
      </c>
      <c r="J1372" s="13">
        <f t="shared" si="259"/>
        <v>3.5535364135322864</v>
      </c>
      <c r="K1372" s="13">
        <f t="shared" si="260"/>
        <v>2.1417498453000228E-3</v>
      </c>
      <c r="L1372" s="13">
        <f t="shared" si="261"/>
        <v>0</v>
      </c>
      <c r="M1372" s="13">
        <f t="shared" si="266"/>
        <v>2.0719820662966665E-3</v>
      </c>
      <c r="N1372" s="13">
        <f t="shared" si="262"/>
        <v>1.2846288811039332E-3</v>
      </c>
      <c r="O1372" s="13">
        <f t="shared" si="263"/>
        <v>1.2846288811039332E-3</v>
      </c>
      <c r="Q1372">
        <v>22.801936000000008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1.736725695121534</v>
      </c>
      <c r="G1373" s="13">
        <f t="shared" si="257"/>
        <v>0</v>
      </c>
      <c r="H1373" s="13">
        <f t="shared" si="258"/>
        <v>1.736725695121534</v>
      </c>
      <c r="I1373" s="16">
        <f t="shared" si="265"/>
        <v>1.738867444966834</v>
      </c>
      <c r="J1373" s="13">
        <f t="shared" si="259"/>
        <v>1.7386489812155244</v>
      </c>
      <c r="K1373" s="13">
        <f t="shared" si="260"/>
        <v>2.184637513096277E-4</v>
      </c>
      <c r="L1373" s="13">
        <f t="shared" si="261"/>
        <v>0</v>
      </c>
      <c r="M1373" s="13">
        <f t="shared" si="266"/>
        <v>7.873531851927333E-4</v>
      </c>
      <c r="N1373" s="13">
        <f t="shared" si="262"/>
        <v>4.8815897481949464E-4</v>
      </c>
      <c r="O1373" s="13">
        <f t="shared" si="263"/>
        <v>4.8815897481949464E-4</v>
      </c>
      <c r="Q1373">
        <v>23.780797729651852</v>
      </c>
    </row>
    <row r="1374" spans="1:17" x14ac:dyDescent="0.2">
      <c r="A1374" s="14">
        <f t="shared" si="264"/>
        <v>63798</v>
      </c>
      <c r="B1374" s="1">
        <v>9</v>
      </c>
      <c r="F1374" s="34">
        <v>22.740846947899971</v>
      </c>
      <c r="G1374" s="13">
        <f t="shared" si="257"/>
        <v>0</v>
      </c>
      <c r="H1374" s="13">
        <f t="shared" si="258"/>
        <v>22.740846947899971</v>
      </c>
      <c r="I1374" s="16">
        <f t="shared" si="265"/>
        <v>22.741065411651281</v>
      </c>
      <c r="J1374" s="13">
        <f t="shared" si="259"/>
        <v>22.232334780615922</v>
      </c>
      <c r="K1374" s="13">
        <f t="shared" si="260"/>
        <v>0.50873063103535898</v>
      </c>
      <c r="L1374" s="13">
        <f t="shared" si="261"/>
        <v>0</v>
      </c>
      <c r="M1374" s="13">
        <f t="shared" si="266"/>
        <v>2.9919421037323865E-4</v>
      </c>
      <c r="N1374" s="13">
        <f t="shared" si="262"/>
        <v>1.8550041043140797E-4</v>
      </c>
      <c r="O1374" s="13">
        <f t="shared" si="263"/>
        <v>1.8550041043140797E-4</v>
      </c>
      <c r="Q1374">
        <v>23.253232207843531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0.32617057165428859</v>
      </c>
      <c r="G1375" s="13">
        <f t="shared" si="257"/>
        <v>0</v>
      </c>
      <c r="H1375" s="13">
        <f t="shared" si="258"/>
        <v>0.32617057165428859</v>
      </c>
      <c r="I1375" s="16">
        <f t="shared" si="265"/>
        <v>0.83490120268964763</v>
      </c>
      <c r="J1375" s="13">
        <f t="shared" si="259"/>
        <v>0.83486263788720616</v>
      </c>
      <c r="K1375" s="13">
        <f t="shared" si="260"/>
        <v>3.8564802441465318E-5</v>
      </c>
      <c r="L1375" s="13">
        <f t="shared" si="261"/>
        <v>0</v>
      </c>
      <c r="M1375" s="13">
        <f t="shared" si="266"/>
        <v>1.1369379994183068E-4</v>
      </c>
      <c r="N1375" s="13">
        <f t="shared" si="262"/>
        <v>7.0490155963935029E-5</v>
      </c>
      <c r="O1375" s="13">
        <f t="shared" si="263"/>
        <v>7.0490155963935029E-5</v>
      </c>
      <c r="Q1375">
        <v>20.472957364078791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18.371891351015009</v>
      </c>
      <c r="G1376" s="13">
        <f t="shared" si="257"/>
        <v>0</v>
      </c>
      <c r="H1376" s="13">
        <f t="shared" si="258"/>
        <v>18.371891351015009</v>
      </c>
      <c r="I1376" s="16">
        <f t="shared" si="265"/>
        <v>18.37192991581745</v>
      </c>
      <c r="J1376" s="13">
        <f t="shared" si="259"/>
        <v>17.697947533892531</v>
      </c>
      <c r="K1376" s="13">
        <f t="shared" si="260"/>
        <v>0.67398238192491888</v>
      </c>
      <c r="L1376" s="13">
        <f t="shared" si="261"/>
        <v>0</v>
      </c>
      <c r="M1376" s="13">
        <f t="shared" si="266"/>
        <v>4.3203643977895653E-5</v>
      </c>
      <c r="N1376" s="13">
        <f t="shared" si="262"/>
        <v>2.6786259266295306E-5</v>
      </c>
      <c r="O1376" s="13">
        <f t="shared" si="263"/>
        <v>2.6786259266295306E-5</v>
      </c>
      <c r="Q1376">
        <v>16.57517669831412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8.3102799529045868</v>
      </c>
      <c r="G1377" s="13">
        <f t="shared" si="257"/>
        <v>0</v>
      </c>
      <c r="H1377" s="13">
        <f t="shared" si="258"/>
        <v>8.3102799529045868</v>
      </c>
      <c r="I1377" s="16">
        <f t="shared" si="265"/>
        <v>8.9842623348295056</v>
      </c>
      <c r="J1377" s="13">
        <f t="shared" si="259"/>
        <v>8.8628398200432557</v>
      </c>
      <c r="K1377" s="13">
        <f t="shared" si="260"/>
        <v>0.12142251478624999</v>
      </c>
      <c r="L1377" s="13">
        <f t="shared" si="261"/>
        <v>0</v>
      </c>
      <c r="M1377" s="13">
        <f t="shared" si="266"/>
        <v>1.6417384711600347E-5</v>
      </c>
      <c r="N1377" s="13">
        <f t="shared" si="262"/>
        <v>1.0178778521192215E-5</v>
      </c>
      <c r="O1377" s="13">
        <f t="shared" si="263"/>
        <v>1.0178778521192215E-5</v>
      </c>
      <c r="Q1377">
        <v>13.731104694527099</v>
      </c>
    </row>
    <row r="1378" spans="1:17" x14ac:dyDescent="0.2">
      <c r="A1378" s="14">
        <f t="shared" si="264"/>
        <v>63920</v>
      </c>
      <c r="B1378" s="1">
        <v>1</v>
      </c>
      <c r="F1378" s="34">
        <v>16.147909341025152</v>
      </c>
      <c r="G1378" s="13">
        <f t="shared" si="257"/>
        <v>0</v>
      </c>
      <c r="H1378" s="13">
        <f t="shared" si="258"/>
        <v>16.147909341025152</v>
      </c>
      <c r="I1378" s="16">
        <f t="shared" si="265"/>
        <v>16.269331855811402</v>
      </c>
      <c r="J1378" s="13">
        <f t="shared" si="259"/>
        <v>15.418963925363487</v>
      </c>
      <c r="K1378" s="13">
        <f t="shared" si="260"/>
        <v>0.85036793044791459</v>
      </c>
      <c r="L1378" s="13">
        <f t="shared" si="261"/>
        <v>0</v>
      </c>
      <c r="M1378" s="13">
        <f t="shared" si="266"/>
        <v>6.2386061904081323E-6</v>
      </c>
      <c r="N1378" s="13">
        <f t="shared" si="262"/>
        <v>3.8679358380530417E-6</v>
      </c>
      <c r="O1378" s="13">
        <f t="shared" si="263"/>
        <v>3.8679358380530417E-6</v>
      </c>
      <c r="Q1378">
        <v>12.084645593548389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59.560449814861222</v>
      </c>
      <c r="G1379" s="13">
        <f t="shared" si="257"/>
        <v>3.6042832727238423</v>
      </c>
      <c r="H1379" s="13">
        <f t="shared" si="258"/>
        <v>55.956166542137382</v>
      </c>
      <c r="I1379" s="16">
        <f t="shared" si="265"/>
        <v>56.806534472585298</v>
      </c>
      <c r="J1379" s="13">
        <f t="shared" si="259"/>
        <v>40.905667859731743</v>
      </c>
      <c r="K1379" s="13">
        <f t="shared" si="260"/>
        <v>15.900866612853555</v>
      </c>
      <c r="L1379" s="13">
        <f t="shared" si="261"/>
        <v>4.7940031610278568</v>
      </c>
      <c r="M1379" s="13">
        <f t="shared" si="266"/>
        <v>4.7940055316982093</v>
      </c>
      <c r="N1379" s="13">
        <f t="shared" si="262"/>
        <v>2.9722834296528897</v>
      </c>
      <c r="O1379" s="13">
        <f t="shared" si="263"/>
        <v>6.5765667023767325</v>
      </c>
      <c r="Q1379">
        <v>14.973051464842101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5.8500511214452189</v>
      </c>
      <c r="G1380" s="13">
        <f t="shared" si="257"/>
        <v>0</v>
      </c>
      <c r="H1380" s="13">
        <f t="shared" si="258"/>
        <v>5.8500511214452189</v>
      </c>
      <c r="I1380" s="16">
        <f t="shared" si="265"/>
        <v>16.956914573270918</v>
      </c>
      <c r="J1380" s="13">
        <f t="shared" si="259"/>
        <v>16.488585949328783</v>
      </c>
      <c r="K1380" s="13">
        <f t="shared" si="260"/>
        <v>0.46832862394213493</v>
      </c>
      <c r="L1380" s="13">
        <f t="shared" si="261"/>
        <v>0</v>
      </c>
      <c r="M1380" s="13">
        <f t="shared" si="266"/>
        <v>1.8217221020453196</v>
      </c>
      <c r="N1380" s="13">
        <f t="shared" si="262"/>
        <v>1.1294677032680982</v>
      </c>
      <c r="O1380" s="13">
        <f t="shared" si="263"/>
        <v>1.1294677032680982</v>
      </c>
      <c r="Q1380">
        <v>17.552848202419089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3.5595154309132728</v>
      </c>
      <c r="G1381" s="13">
        <f t="shared" si="257"/>
        <v>0</v>
      </c>
      <c r="H1381" s="13">
        <f t="shared" si="258"/>
        <v>3.5595154309132728</v>
      </c>
      <c r="I1381" s="16">
        <f t="shared" si="265"/>
        <v>4.0278440548554073</v>
      </c>
      <c r="J1381" s="13">
        <f t="shared" si="259"/>
        <v>4.0228024777319824</v>
      </c>
      <c r="K1381" s="13">
        <f t="shared" si="260"/>
        <v>5.0415771234249007E-3</v>
      </c>
      <c r="L1381" s="13">
        <f t="shared" si="261"/>
        <v>0</v>
      </c>
      <c r="M1381" s="13">
        <f t="shared" si="266"/>
        <v>0.69225439877722139</v>
      </c>
      <c r="N1381" s="13">
        <f t="shared" si="262"/>
        <v>0.42919772724187727</v>
      </c>
      <c r="O1381" s="13">
        <f t="shared" si="263"/>
        <v>0.42919772724187727</v>
      </c>
      <c r="Q1381">
        <v>19.386370019680449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55.976452567912808</v>
      </c>
      <c r="G1382" s="13">
        <f t="shared" si="257"/>
        <v>3.2035823285342695</v>
      </c>
      <c r="H1382" s="13">
        <f t="shared" si="258"/>
        <v>52.772870239378541</v>
      </c>
      <c r="I1382" s="16">
        <f t="shared" si="265"/>
        <v>52.77791181650197</v>
      </c>
      <c r="J1382" s="13">
        <f t="shared" si="259"/>
        <v>45.470663544003664</v>
      </c>
      <c r="K1382" s="13">
        <f t="shared" si="260"/>
        <v>7.3072482724983061</v>
      </c>
      <c r="L1382" s="13">
        <f t="shared" si="261"/>
        <v>0</v>
      </c>
      <c r="M1382" s="13">
        <f t="shared" si="266"/>
        <v>0.26305667153534412</v>
      </c>
      <c r="N1382" s="13">
        <f t="shared" si="262"/>
        <v>0.16309513635191336</v>
      </c>
      <c r="O1382" s="13">
        <f t="shared" si="263"/>
        <v>3.366677464886183</v>
      </c>
      <c r="Q1382">
        <v>20.906058970235762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1.720440559054691</v>
      </c>
      <c r="G1383" s="13">
        <f t="shared" si="257"/>
        <v>0</v>
      </c>
      <c r="H1383" s="13">
        <f t="shared" si="258"/>
        <v>1.720440559054691</v>
      </c>
      <c r="I1383" s="16">
        <f t="shared" si="265"/>
        <v>9.0276888315529966</v>
      </c>
      <c r="J1383" s="13">
        <f t="shared" si="259"/>
        <v>8.9958030542617919</v>
      </c>
      <c r="K1383" s="13">
        <f t="shared" si="260"/>
        <v>3.1885777291204676E-2</v>
      </c>
      <c r="L1383" s="13">
        <f t="shared" si="261"/>
        <v>0</v>
      </c>
      <c r="M1383" s="13">
        <f t="shared" si="266"/>
        <v>9.9961535183430761E-2</v>
      </c>
      <c r="N1383" s="13">
        <f t="shared" si="262"/>
        <v>6.1976151813727072E-2</v>
      </c>
      <c r="O1383" s="13">
        <f t="shared" si="263"/>
        <v>6.1976151813727072E-2</v>
      </c>
      <c r="Q1383">
        <v>23.444171508248271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0.264285714</v>
      </c>
      <c r="G1384" s="13">
        <f t="shared" si="257"/>
        <v>0</v>
      </c>
      <c r="H1384" s="13">
        <f t="shared" si="258"/>
        <v>0.264285714</v>
      </c>
      <c r="I1384" s="16">
        <f t="shared" si="265"/>
        <v>0.29617149129120468</v>
      </c>
      <c r="J1384" s="13">
        <f t="shared" si="259"/>
        <v>0.29617043734165655</v>
      </c>
      <c r="K1384" s="13">
        <f t="shared" si="260"/>
        <v>1.0539495481354244E-6</v>
      </c>
      <c r="L1384" s="13">
        <f t="shared" si="261"/>
        <v>0</v>
      </c>
      <c r="M1384" s="13">
        <f t="shared" si="266"/>
        <v>3.7985383369703689E-2</v>
      </c>
      <c r="N1384" s="13">
        <f t="shared" si="262"/>
        <v>2.3550937689216286E-2</v>
      </c>
      <c r="O1384" s="13">
        <f t="shared" si="263"/>
        <v>2.3550937689216286E-2</v>
      </c>
      <c r="Q1384">
        <v>23.952842640011561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2.0685763960078811E-2</v>
      </c>
      <c r="G1385" s="13">
        <f t="shared" si="257"/>
        <v>0</v>
      </c>
      <c r="H1385" s="13">
        <f t="shared" si="258"/>
        <v>2.0685763960078811E-2</v>
      </c>
      <c r="I1385" s="16">
        <f t="shared" si="265"/>
        <v>2.0686817909626946E-2</v>
      </c>
      <c r="J1385" s="13">
        <f t="shared" si="259"/>
        <v>2.0686817563366395E-2</v>
      </c>
      <c r="K1385" s="13">
        <f t="shared" si="260"/>
        <v>3.4626055148145873E-10</v>
      </c>
      <c r="L1385" s="13">
        <f t="shared" si="261"/>
        <v>0</v>
      </c>
      <c r="M1385" s="13">
        <f t="shared" si="266"/>
        <v>1.4434445680487403E-2</v>
      </c>
      <c r="N1385" s="13">
        <f t="shared" si="262"/>
        <v>8.9493563219021893E-3</v>
      </c>
      <c r="O1385" s="13">
        <f t="shared" si="263"/>
        <v>8.9493563219021893E-3</v>
      </c>
      <c r="Q1385">
        <v>24.213945569484061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13.58676202373276</v>
      </c>
      <c r="G1386" s="13">
        <f t="shared" si="257"/>
        <v>0</v>
      </c>
      <c r="H1386" s="13">
        <f t="shared" si="258"/>
        <v>13.58676202373276</v>
      </c>
      <c r="I1386" s="16">
        <f t="shared" si="265"/>
        <v>13.58676202407902</v>
      </c>
      <c r="J1386" s="13">
        <f t="shared" si="259"/>
        <v>13.493742453831496</v>
      </c>
      <c r="K1386" s="13">
        <f t="shared" si="260"/>
        <v>9.3019570247523831E-2</v>
      </c>
      <c r="L1386" s="13">
        <f t="shared" si="261"/>
        <v>0</v>
      </c>
      <c r="M1386" s="13">
        <f t="shared" si="266"/>
        <v>5.4850893585852139E-3</v>
      </c>
      <c r="N1386" s="13">
        <f t="shared" si="262"/>
        <v>3.4007554023228327E-3</v>
      </c>
      <c r="O1386" s="13">
        <f t="shared" si="263"/>
        <v>3.4007554023228327E-3</v>
      </c>
      <c r="Q1386">
        <v>24.52073600000001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1.6839300090770131</v>
      </c>
      <c r="G1387" s="13">
        <f t="shared" si="257"/>
        <v>0</v>
      </c>
      <c r="H1387" s="13">
        <f t="shared" si="258"/>
        <v>1.6839300090770131</v>
      </c>
      <c r="I1387" s="16">
        <f t="shared" si="265"/>
        <v>1.7769495793245369</v>
      </c>
      <c r="J1387" s="13">
        <f t="shared" si="259"/>
        <v>1.7766614618504784</v>
      </c>
      <c r="K1387" s="13">
        <f t="shared" si="260"/>
        <v>2.8811747405854682E-4</v>
      </c>
      <c r="L1387" s="13">
        <f t="shared" si="261"/>
        <v>0</v>
      </c>
      <c r="M1387" s="13">
        <f t="shared" si="266"/>
        <v>2.0843339562623812E-3</v>
      </c>
      <c r="N1387" s="13">
        <f t="shared" si="262"/>
        <v>1.2922870528826764E-3</v>
      </c>
      <c r="O1387" s="13">
        <f t="shared" si="263"/>
        <v>1.2922870528826764E-3</v>
      </c>
      <c r="Q1387">
        <v>22.27499405086013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13.588995362138659</v>
      </c>
      <c r="G1388" s="13">
        <f t="shared" si="257"/>
        <v>0</v>
      </c>
      <c r="H1388" s="13">
        <f t="shared" si="258"/>
        <v>13.588995362138659</v>
      </c>
      <c r="I1388" s="16">
        <f t="shared" si="265"/>
        <v>13.589283479612718</v>
      </c>
      <c r="J1388" s="13">
        <f t="shared" si="259"/>
        <v>13.355348207280608</v>
      </c>
      <c r="K1388" s="13">
        <f t="shared" si="260"/>
        <v>0.23393527233210953</v>
      </c>
      <c r="L1388" s="13">
        <f t="shared" si="261"/>
        <v>0</v>
      </c>
      <c r="M1388" s="13">
        <f t="shared" si="266"/>
        <v>7.9204690337970484E-4</v>
      </c>
      <c r="N1388" s="13">
        <f t="shared" si="262"/>
        <v>4.9106908009541696E-4</v>
      </c>
      <c r="O1388" s="13">
        <f t="shared" si="263"/>
        <v>4.9106908009541696E-4</v>
      </c>
      <c r="Q1388">
        <v>17.878391889200788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24.473937989900541</v>
      </c>
      <c r="G1389" s="13">
        <f t="shared" si="257"/>
        <v>0</v>
      </c>
      <c r="H1389" s="13">
        <f t="shared" si="258"/>
        <v>24.473937989900541</v>
      </c>
      <c r="I1389" s="16">
        <f t="shared" si="265"/>
        <v>24.707873262232653</v>
      </c>
      <c r="J1389" s="13">
        <f t="shared" si="259"/>
        <v>22.5658052547113</v>
      </c>
      <c r="K1389" s="13">
        <f t="shared" si="260"/>
        <v>2.1420680075213525</v>
      </c>
      <c r="L1389" s="13">
        <f t="shared" si="261"/>
        <v>0</v>
      </c>
      <c r="M1389" s="13">
        <f t="shared" si="266"/>
        <v>3.0097782328428787E-4</v>
      </c>
      <c r="N1389" s="13">
        <f t="shared" si="262"/>
        <v>1.8660625043625848E-4</v>
      </c>
      <c r="O1389" s="13">
        <f t="shared" si="263"/>
        <v>1.8660625043625848E-4</v>
      </c>
      <c r="Q1389">
        <v>14.07916740774577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52.017683600200073</v>
      </c>
      <c r="G1390" s="13">
        <f t="shared" si="257"/>
        <v>2.7609808548468906</v>
      </c>
      <c r="H1390" s="13">
        <f t="shared" si="258"/>
        <v>49.256702745353181</v>
      </c>
      <c r="I1390" s="16">
        <f t="shared" si="265"/>
        <v>51.398770752874533</v>
      </c>
      <c r="J1390" s="13">
        <f t="shared" si="259"/>
        <v>35.843095304300128</v>
      </c>
      <c r="K1390" s="13">
        <f t="shared" si="260"/>
        <v>15.555675448574405</v>
      </c>
      <c r="L1390" s="13">
        <f t="shared" si="261"/>
        <v>4.4462738810801037</v>
      </c>
      <c r="M1390" s="13">
        <f t="shared" si="266"/>
        <v>4.4463882526529517</v>
      </c>
      <c r="N1390" s="13">
        <f t="shared" si="262"/>
        <v>2.75676071664483</v>
      </c>
      <c r="O1390" s="13">
        <f t="shared" si="263"/>
        <v>5.5177415714917206</v>
      </c>
      <c r="Q1390">
        <v>12.587716593548389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127.3027862465656</v>
      </c>
      <c r="G1391" s="13">
        <f t="shared" si="257"/>
        <v>11.17806648165452</v>
      </c>
      <c r="H1391" s="13">
        <f t="shared" si="258"/>
        <v>116.12471976491108</v>
      </c>
      <c r="I1391" s="16">
        <f t="shared" si="265"/>
        <v>127.23412133240539</v>
      </c>
      <c r="J1391" s="13">
        <f t="shared" si="259"/>
        <v>49.53539832100823</v>
      </c>
      <c r="K1391" s="13">
        <f t="shared" si="260"/>
        <v>77.698723011397163</v>
      </c>
      <c r="L1391" s="13">
        <f t="shared" si="261"/>
        <v>67.046245777534963</v>
      </c>
      <c r="M1391" s="13">
        <f t="shared" si="266"/>
        <v>68.735873313543081</v>
      </c>
      <c r="N1391" s="13">
        <f t="shared" si="262"/>
        <v>42.616241454396707</v>
      </c>
      <c r="O1391" s="13">
        <f t="shared" si="263"/>
        <v>53.794307936051226</v>
      </c>
      <c r="Q1391">
        <v>13.647149182823799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11.29990951760743</v>
      </c>
      <c r="G1392" s="13">
        <f t="shared" si="257"/>
        <v>0</v>
      </c>
      <c r="H1392" s="13">
        <f t="shared" si="258"/>
        <v>11.29990951760743</v>
      </c>
      <c r="I1392" s="16">
        <f t="shared" si="265"/>
        <v>21.952386751469632</v>
      </c>
      <c r="J1392" s="13">
        <f t="shared" si="259"/>
        <v>20.89124827312439</v>
      </c>
      <c r="K1392" s="13">
        <f t="shared" si="260"/>
        <v>1.0611384783452422</v>
      </c>
      <c r="L1392" s="13">
        <f t="shared" si="261"/>
        <v>0</v>
      </c>
      <c r="M1392" s="13">
        <f t="shared" si="266"/>
        <v>26.119631859146374</v>
      </c>
      <c r="N1392" s="13">
        <f t="shared" si="262"/>
        <v>16.194171752670751</v>
      </c>
      <c r="O1392" s="13">
        <f t="shared" si="263"/>
        <v>16.194171752670751</v>
      </c>
      <c r="Q1392">
        <v>17.014918630126669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6.3838311739217968</v>
      </c>
      <c r="G1393" s="13">
        <f t="shared" si="257"/>
        <v>0</v>
      </c>
      <c r="H1393" s="13">
        <f t="shared" si="258"/>
        <v>6.3838311739217968</v>
      </c>
      <c r="I1393" s="16">
        <f t="shared" si="265"/>
        <v>7.444969652267039</v>
      </c>
      <c r="J1393" s="13">
        <f t="shared" si="259"/>
        <v>7.4128834424415926</v>
      </c>
      <c r="K1393" s="13">
        <f t="shared" si="260"/>
        <v>3.208620982544641E-2</v>
      </c>
      <c r="L1393" s="13">
        <f t="shared" si="261"/>
        <v>0</v>
      </c>
      <c r="M1393" s="13">
        <f t="shared" si="266"/>
        <v>9.9254601064756223</v>
      </c>
      <c r="N1393" s="13">
        <f t="shared" si="262"/>
        <v>6.1537852660148857</v>
      </c>
      <c r="O1393" s="13">
        <f t="shared" si="263"/>
        <v>6.1537852660148857</v>
      </c>
      <c r="Q1393">
        <v>19.2989157195491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3.8949671073203409</v>
      </c>
      <c r="G1394" s="13">
        <f t="shared" si="257"/>
        <v>0</v>
      </c>
      <c r="H1394" s="13">
        <f t="shared" si="258"/>
        <v>3.8949671073203409</v>
      </c>
      <c r="I1394" s="16">
        <f t="shared" si="265"/>
        <v>3.9270533171457873</v>
      </c>
      <c r="J1394" s="13">
        <f t="shared" si="259"/>
        <v>3.9224554916144898</v>
      </c>
      <c r="K1394" s="13">
        <f t="shared" si="260"/>
        <v>4.5978255312975058E-3</v>
      </c>
      <c r="L1394" s="13">
        <f t="shared" si="261"/>
        <v>0</v>
      </c>
      <c r="M1394" s="13">
        <f t="shared" si="266"/>
        <v>3.7716748404607365</v>
      </c>
      <c r="N1394" s="13">
        <f t="shared" si="262"/>
        <v>2.3384384010856567</v>
      </c>
      <c r="O1394" s="13">
        <f t="shared" si="263"/>
        <v>2.3384384010856567</v>
      </c>
      <c r="Q1394">
        <v>19.500953560740971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2.2516475858196339</v>
      </c>
      <c r="G1395" s="13">
        <f t="shared" si="257"/>
        <v>0</v>
      </c>
      <c r="H1395" s="13">
        <f t="shared" si="258"/>
        <v>2.2516475858196339</v>
      </c>
      <c r="I1395" s="16">
        <f t="shared" si="265"/>
        <v>2.2562454113509314</v>
      </c>
      <c r="J1395" s="13">
        <f t="shared" si="259"/>
        <v>2.2558399834644645</v>
      </c>
      <c r="K1395" s="13">
        <f t="shared" si="260"/>
        <v>4.0542788646691363E-4</v>
      </c>
      <c r="L1395" s="13">
        <f t="shared" si="261"/>
        <v>0</v>
      </c>
      <c r="M1395" s="13">
        <f t="shared" si="266"/>
        <v>1.4332364393750798</v>
      </c>
      <c r="N1395" s="13">
        <f t="shared" si="262"/>
        <v>0.88860659241254947</v>
      </c>
      <c r="O1395" s="13">
        <f t="shared" si="263"/>
        <v>0.88860659241254947</v>
      </c>
      <c r="Q1395">
        <v>24.94735349976526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0.36005070751543011</v>
      </c>
      <c r="G1396" s="13">
        <f t="shared" si="257"/>
        <v>0</v>
      </c>
      <c r="H1396" s="13">
        <f t="shared" si="258"/>
        <v>0.36005070751543011</v>
      </c>
      <c r="I1396" s="16">
        <f t="shared" si="265"/>
        <v>0.36045613540189703</v>
      </c>
      <c r="J1396" s="13">
        <f t="shared" si="259"/>
        <v>0.36045407387552864</v>
      </c>
      <c r="K1396" s="13">
        <f t="shared" si="260"/>
        <v>2.0615263683909646E-6</v>
      </c>
      <c r="L1396" s="13">
        <f t="shared" si="261"/>
        <v>0</v>
      </c>
      <c r="M1396" s="13">
        <f t="shared" si="266"/>
        <v>0.54462984696253036</v>
      </c>
      <c r="N1396" s="13">
        <f t="shared" si="262"/>
        <v>0.33767050511676883</v>
      </c>
      <c r="O1396" s="13">
        <f t="shared" si="263"/>
        <v>0.33767050511676883</v>
      </c>
      <c r="Q1396">
        <v>23.371007000000009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4.0249341516195196</v>
      </c>
      <c r="G1397" s="13">
        <f t="shared" si="257"/>
        <v>0</v>
      </c>
      <c r="H1397" s="13">
        <f t="shared" si="258"/>
        <v>4.0249341516195196</v>
      </c>
      <c r="I1397" s="16">
        <f t="shared" si="265"/>
        <v>4.0249362131458879</v>
      </c>
      <c r="J1397" s="13">
        <f t="shared" si="259"/>
        <v>4.0226267973232472</v>
      </c>
      <c r="K1397" s="13">
        <f t="shared" si="260"/>
        <v>2.3094158226406591E-3</v>
      </c>
      <c r="L1397" s="13">
        <f t="shared" si="261"/>
        <v>0</v>
      </c>
      <c r="M1397" s="13">
        <f t="shared" si="266"/>
        <v>0.20695934184576154</v>
      </c>
      <c r="N1397" s="13">
        <f t="shared" si="262"/>
        <v>0.12831479194437215</v>
      </c>
      <c r="O1397" s="13">
        <f t="shared" si="263"/>
        <v>0.12831479194437215</v>
      </c>
      <c r="Q1397">
        <v>24.918791346653311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18.934808078708421</v>
      </c>
      <c r="G1398" s="13">
        <f t="shared" si="257"/>
        <v>0</v>
      </c>
      <c r="H1398" s="13">
        <f t="shared" si="258"/>
        <v>18.934808078708421</v>
      </c>
      <c r="I1398" s="16">
        <f t="shared" si="265"/>
        <v>18.937117494531062</v>
      </c>
      <c r="J1398" s="13">
        <f t="shared" si="259"/>
        <v>18.659799582467343</v>
      </c>
      <c r="K1398" s="13">
        <f t="shared" si="260"/>
        <v>0.27731791206371881</v>
      </c>
      <c r="L1398" s="13">
        <f t="shared" si="261"/>
        <v>0</v>
      </c>
      <c r="M1398" s="13">
        <f t="shared" si="266"/>
        <v>7.8644549901389388E-2</v>
      </c>
      <c r="N1398" s="13">
        <f t="shared" si="262"/>
        <v>4.8759620938861423E-2</v>
      </c>
      <c r="O1398" s="13">
        <f t="shared" si="263"/>
        <v>4.8759620938861423E-2</v>
      </c>
      <c r="Q1398">
        <v>23.748003926428751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27.32106327299611</v>
      </c>
      <c r="G1399" s="13">
        <f t="shared" si="257"/>
        <v>0</v>
      </c>
      <c r="H1399" s="13">
        <f t="shared" si="258"/>
        <v>27.32106327299611</v>
      </c>
      <c r="I1399" s="16">
        <f t="shared" si="265"/>
        <v>27.598381185059829</v>
      </c>
      <c r="J1399" s="13">
        <f t="shared" si="259"/>
        <v>26.159341187108936</v>
      </c>
      <c r="K1399" s="13">
        <f t="shared" si="260"/>
        <v>1.4390399979508928</v>
      </c>
      <c r="L1399" s="13">
        <f t="shared" si="261"/>
        <v>0</v>
      </c>
      <c r="M1399" s="13">
        <f t="shared" si="266"/>
        <v>2.9884928962527965E-2</v>
      </c>
      <c r="N1399" s="13">
        <f t="shared" si="262"/>
        <v>1.8528655956767337E-2</v>
      </c>
      <c r="O1399" s="13">
        <f t="shared" si="263"/>
        <v>1.8528655956767337E-2</v>
      </c>
      <c r="Q1399">
        <v>19.674097210899099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18.944372230534739</v>
      </c>
      <c r="G1400" s="13">
        <f t="shared" si="257"/>
        <v>0</v>
      </c>
      <c r="H1400" s="13">
        <f t="shared" si="258"/>
        <v>18.944372230534739</v>
      </c>
      <c r="I1400" s="16">
        <f t="shared" si="265"/>
        <v>20.383412228485632</v>
      </c>
      <c r="J1400" s="13">
        <f t="shared" si="259"/>
        <v>19.407546436257302</v>
      </c>
      <c r="K1400" s="13">
        <f t="shared" si="260"/>
        <v>0.97586579222832981</v>
      </c>
      <c r="L1400" s="13">
        <f t="shared" si="261"/>
        <v>0</v>
      </c>
      <c r="M1400" s="13">
        <f t="shared" si="266"/>
        <v>1.1356273005760628E-2</v>
      </c>
      <c r="N1400" s="13">
        <f t="shared" si="262"/>
        <v>7.0408892635715897E-3</v>
      </c>
      <c r="O1400" s="13">
        <f t="shared" si="263"/>
        <v>7.0408892635715897E-3</v>
      </c>
      <c r="Q1400">
        <v>16.03317458714389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17.91056949627901</v>
      </c>
      <c r="G1401" s="13">
        <f t="shared" si="257"/>
        <v>0</v>
      </c>
      <c r="H1401" s="13">
        <f t="shared" si="258"/>
        <v>17.91056949627901</v>
      </c>
      <c r="I1401" s="16">
        <f t="shared" si="265"/>
        <v>18.886435288507339</v>
      </c>
      <c r="J1401" s="13">
        <f t="shared" si="259"/>
        <v>17.953925467508721</v>
      </c>
      <c r="K1401" s="13">
        <f t="shared" si="260"/>
        <v>0.93250982099861801</v>
      </c>
      <c r="L1401" s="13">
        <f t="shared" si="261"/>
        <v>0</v>
      </c>
      <c r="M1401" s="13">
        <f t="shared" si="266"/>
        <v>4.3153837421890384E-3</v>
      </c>
      <c r="N1401" s="13">
        <f t="shared" si="262"/>
        <v>2.6755379201572039E-3</v>
      </c>
      <c r="O1401" s="13">
        <f t="shared" si="263"/>
        <v>2.6755379201572039E-3</v>
      </c>
      <c r="Q1401">
        <v>14.702360605555279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14.23189924842554</v>
      </c>
      <c r="G1402" s="13">
        <f t="shared" si="257"/>
        <v>0</v>
      </c>
      <c r="H1402" s="13">
        <f t="shared" si="258"/>
        <v>14.23189924842554</v>
      </c>
      <c r="I1402" s="16">
        <f t="shared" si="265"/>
        <v>15.164409069424158</v>
      </c>
      <c r="J1402" s="13">
        <f t="shared" si="259"/>
        <v>14.548243231807797</v>
      </c>
      <c r="K1402" s="13">
        <f t="shared" si="260"/>
        <v>0.61616583761636079</v>
      </c>
      <c r="L1402" s="13">
        <f t="shared" si="261"/>
        <v>0</v>
      </c>
      <c r="M1402" s="13">
        <f t="shared" si="266"/>
        <v>1.6398458220318345E-3</v>
      </c>
      <c r="N1402" s="13">
        <f t="shared" si="262"/>
        <v>1.0167044096597373E-3</v>
      </c>
      <c r="O1402" s="13">
        <f t="shared" si="263"/>
        <v>1.0167044096597373E-3</v>
      </c>
      <c r="Q1402">
        <v>13.03426559354839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25.475840927160011</v>
      </c>
      <c r="G1403" s="13">
        <f t="shared" si="257"/>
        <v>0</v>
      </c>
      <c r="H1403" s="13">
        <f t="shared" si="258"/>
        <v>25.475840927160011</v>
      </c>
      <c r="I1403" s="16">
        <f t="shared" si="265"/>
        <v>26.092006764776372</v>
      </c>
      <c r="J1403" s="13">
        <f t="shared" si="259"/>
        <v>23.409248415102969</v>
      </c>
      <c r="K1403" s="13">
        <f t="shared" si="260"/>
        <v>2.6827583496734029</v>
      </c>
      <c r="L1403" s="13">
        <f t="shared" si="261"/>
        <v>0</v>
      </c>
      <c r="M1403" s="13">
        <f t="shared" si="266"/>
        <v>6.2314141237209721E-4</v>
      </c>
      <c r="N1403" s="13">
        <f t="shared" si="262"/>
        <v>3.8634767567070026E-4</v>
      </c>
      <c r="O1403" s="13">
        <f t="shared" si="263"/>
        <v>3.8634767567070026E-4</v>
      </c>
      <c r="Q1403">
        <v>13.436012345308949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22.943033209424861</v>
      </c>
      <c r="G1404" s="13">
        <f t="shared" si="257"/>
        <v>0</v>
      </c>
      <c r="H1404" s="13">
        <f t="shared" si="258"/>
        <v>22.943033209424861</v>
      </c>
      <c r="I1404" s="16">
        <f t="shared" si="265"/>
        <v>25.625791559098264</v>
      </c>
      <c r="J1404" s="13">
        <f t="shared" si="259"/>
        <v>23.861306230306088</v>
      </c>
      <c r="K1404" s="13">
        <f t="shared" si="260"/>
        <v>1.7644853287921762</v>
      </c>
      <c r="L1404" s="13">
        <f t="shared" si="261"/>
        <v>0</v>
      </c>
      <c r="M1404" s="13">
        <f t="shared" si="266"/>
        <v>2.3679373670139694E-4</v>
      </c>
      <c r="N1404" s="13">
        <f t="shared" si="262"/>
        <v>1.468121167548661E-4</v>
      </c>
      <c r="O1404" s="13">
        <f t="shared" si="263"/>
        <v>1.468121167548661E-4</v>
      </c>
      <c r="Q1404">
        <v>16.464915883361691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27.030072809063729</v>
      </c>
      <c r="G1405" s="13">
        <f t="shared" si="257"/>
        <v>0</v>
      </c>
      <c r="H1405" s="13">
        <f t="shared" si="258"/>
        <v>27.030072809063729</v>
      </c>
      <c r="I1405" s="16">
        <f t="shared" si="265"/>
        <v>28.794558137855905</v>
      </c>
      <c r="J1405" s="13">
        <f t="shared" si="259"/>
        <v>26.049520716838245</v>
      </c>
      <c r="K1405" s="13">
        <f t="shared" si="260"/>
        <v>2.7450374210176598</v>
      </c>
      <c r="L1405" s="13">
        <f t="shared" si="261"/>
        <v>0</v>
      </c>
      <c r="M1405" s="13">
        <f t="shared" si="266"/>
        <v>8.9981619946530843E-5</v>
      </c>
      <c r="N1405" s="13">
        <f t="shared" si="262"/>
        <v>5.5788604366849123E-5</v>
      </c>
      <c r="O1405" s="13">
        <f t="shared" si="263"/>
        <v>5.5788604366849123E-5</v>
      </c>
      <c r="Q1405">
        <v>15.49386545270338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19.155819120055991</v>
      </c>
      <c r="G1406" s="13">
        <f t="shared" si="257"/>
        <v>0</v>
      </c>
      <c r="H1406" s="13">
        <f t="shared" si="258"/>
        <v>19.155819120055991</v>
      </c>
      <c r="I1406" s="16">
        <f t="shared" si="265"/>
        <v>21.900856541073651</v>
      </c>
      <c r="J1406" s="13">
        <f t="shared" si="259"/>
        <v>21.052472039767665</v>
      </c>
      <c r="K1406" s="13">
        <f t="shared" si="260"/>
        <v>0.8483845013059863</v>
      </c>
      <c r="L1406" s="13">
        <f t="shared" si="261"/>
        <v>0</v>
      </c>
      <c r="M1406" s="13">
        <f t="shared" si="266"/>
        <v>3.4193015579681719E-5</v>
      </c>
      <c r="N1406" s="13">
        <f t="shared" si="262"/>
        <v>2.1199669659402666E-5</v>
      </c>
      <c r="O1406" s="13">
        <f t="shared" si="263"/>
        <v>2.1199669659402666E-5</v>
      </c>
      <c r="Q1406">
        <v>18.656771075356389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0.99285714300000005</v>
      </c>
      <c r="G1407" s="13">
        <f t="shared" si="257"/>
        <v>0</v>
      </c>
      <c r="H1407" s="13">
        <f t="shared" si="258"/>
        <v>0.99285714300000005</v>
      </c>
      <c r="I1407" s="16">
        <f t="shared" si="265"/>
        <v>1.8412416443059865</v>
      </c>
      <c r="J1407" s="13">
        <f t="shared" si="259"/>
        <v>1.8410499457994502</v>
      </c>
      <c r="K1407" s="13">
        <f t="shared" si="260"/>
        <v>1.9169850653621978E-4</v>
      </c>
      <c r="L1407" s="13">
        <f t="shared" si="261"/>
        <v>0</v>
      </c>
      <c r="M1407" s="13">
        <f t="shared" si="266"/>
        <v>1.2993345920279054E-5</v>
      </c>
      <c r="N1407" s="13">
        <f t="shared" si="262"/>
        <v>8.0558744705730137E-6</v>
      </c>
      <c r="O1407" s="13">
        <f t="shared" si="263"/>
        <v>8.0558744705730137E-6</v>
      </c>
      <c r="Q1407">
        <v>25.951491082815959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1.9822450650863219E-2</v>
      </c>
      <c r="G1408" s="13">
        <f t="shared" si="257"/>
        <v>0</v>
      </c>
      <c r="H1408" s="13">
        <f t="shared" si="258"/>
        <v>1.9822450650863219E-2</v>
      </c>
      <c r="I1408" s="16">
        <f t="shared" si="265"/>
        <v>2.0014149157399439E-2</v>
      </c>
      <c r="J1408" s="13">
        <f t="shared" si="259"/>
        <v>2.0014148876207574E-2</v>
      </c>
      <c r="K1408" s="13">
        <f t="shared" si="260"/>
        <v>2.8119186493147375E-10</v>
      </c>
      <c r="L1408" s="13">
        <f t="shared" si="261"/>
        <v>0</v>
      </c>
      <c r="M1408" s="13">
        <f t="shared" si="266"/>
        <v>4.9374714497060399E-6</v>
      </c>
      <c r="N1408" s="13">
        <f t="shared" si="262"/>
        <v>3.0612322988177447E-6</v>
      </c>
      <c r="O1408" s="13">
        <f t="shared" si="263"/>
        <v>3.0612322988177447E-6</v>
      </c>
      <c r="Q1408">
        <v>24.994991590885761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5.3088652185764937</v>
      </c>
      <c r="G1409" s="13">
        <f t="shared" si="257"/>
        <v>0</v>
      </c>
      <c r="H1409" s="13">
        <f t="shared" si="258"/>
        <v>5.3088652185764937</v>
      </c>
      <c r="I1409" s="16">
        <f t="shared" si="265"/>
        <v>5.3088652188576857</v>
      </c>
      <c r="J1409" s="13">
        <f t="shared" si="259"/>
        <v>5.3038273530915889</v>
      </c>
      <c r="K1409" s="13">
        <f t="shared" si="260"/>
        <v>5.0378657660967718E-3</v>
      </c>
      <c r="L1409" s="13">
        <f t="shared" si="261"/>
        <v>0</v>
      </c>
      <c r="M1409" s="13">
        <f t="shared" si="266"/>
        <v>1.8762391508882952E-6</v>
      </c>
      <c r="N1409" s="13">
        <f t="shared" si="262"/>
        <v>1.1632682735507431E-6</v>
      </c>
      <c r="O1409" s="13">
        <f t="shared" si="263"/>
        <v>1.1632682735507431E-6</v>
      </c>
      <c r="Q1409">
        <v>25.278636000000009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22.329799181117949</v>
      </c>
      <c r="G1410" s="13">
        <f t="shared" si="257"/>
        <v>0</v>
      </c>
      <c r="H1410" s="13">
        <f t="shared" si="258"/>
        <v>22.329799181117949</v>
      </c>
      <c r="I1410" s="16">
        <f t="shared" si="265"/>
        <v>22.334837046884047</v>
      </c>
      <c r="J1410" s="13">
        <f t="shared" si="259"/>
        <v>21.96144366651442</v>
      </c>
      <c r="K1410" s="13">
        <f t="shared" si="260"/>
        <v>0.37339338036962744</v>
      </c>
      <c r="L1410" s="13">
        <f t="shared" si="261"/>
        <v>0</v>
      </c>
      <c r="M1410" s="13">
        <f t="shared" si="266"/>
        <v>7.1297087733755207E-7</v>
      </c>
      <c r="N1410" s="13">
        <f t="shared" si="262"/>
        <v>4.4204194394928228E-7</v>
      </c>
      <c r="O1410" s="13">
        <f t="shared" si="263"/>
        <v>4.4204194394928228E-7</v>
      </c>
      <c r="Q1410">
        <v>25.140210757414309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27.072069013553669</v>
      </c>
      <c r="G1411" s="13">
        <f t="shared" si="257"/>
        <v>0</v>
      </c>
      <c r="H1411" s="13">
        <f t="shared" si="258"/>
        <v>27.072069013553669</v>
      </c>
      <c r="I1411" s="16">
        <f t="shared" si="265"/>
        <v>27.445462393923297</v>
      </c>
      <c r="J1411" s="13">
        <f t="shared" si="259"/>
        <v>25.821571064190174</v>
      </c>
      <c r="K1411" s="13">
        <f t="shared" si="260"/>
        <v>1.623891329733123</v>
      </c>
      <c r="L1411" s="13">
        <f t="shared" si="261"/>
        <v>0</v>
      </c>
      <c r="M1411" s="13">
        <f t="shared" si="266"/>
        <v>2.7092893338826979E-7</v>
      </c>
      <c r="N1411" s="13">
        <f t="shared" si="262"/>
        <v>1.6797593870072726E-7</v>
      </c>
      <c r="O1411" s="13">
        <f t="shared" si="263"/>
        <v>1.6797593870072726E-7</v>
      </c>
      <c r="Q1411">
        <v>18.623451734433459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47.58859679880068</v>
      </c>
      <c r="G1412" s="13">
        <f t="shared" si="257"/>
        <v>2.2657965282603092</v>
      </c>
      <c r="H1412" s="13">
        <f t="shared" si="258"/>
        <v>45.32280027054037</v>
      </c>
      <c r="I1412" s="16">
        <f t="shared" si="265"/>
        <v>46.946691600273496</v>
      </c>
      <c r="J1412" s="13">
        <f t="shared" si="259"/>
        <v>37.395180247784545</v>
      </c>
      <c r="K1412" s="13">
        <f t="shared" si="260"/>
        <v>9.5515113524889514</v>
      </c>
      <c r="L1412" s="13">
        <f t="shared" si="261"/>
        <v>0</v>
      </c>
      <c r="M1412" s="13">
        <f t="shared" si="266"/>
        <v>1.0295299468754253E-7</v>
      </c>
      <c r="N1412" s="13">
        <f t="shared" si="262"/>
        <v>6.3830856706276365E-8</v>
      </c>
      <c r="O1412" s="13">
        <f t="shared" si="263"/>
        <v>2.2657965920911658</v>
      </c>
      <c r="Q1412">
        <v>15.661606500541801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18.718800174654479</v>
      </c>
      <c r="G1413" s="13">
        <f t="shared" si="257"/>
        <v>0</v>
      </c>
      <c r="H1413" s="13">
        <f t="shared" si="258"/>
        <v>18.718800174654479</v>
      </c>
      <c r="I1413" s="16">
        <f t="shared" si="265"/>
        <v>28.270311527143431</v>
      </c>
      <c r="J1413" s="13">
        <f t="shared" si="259"/>
        <v>24.662898911486121</v>
      </c>
      <c r="K1413" s="13">
        <f t="shared" si="260"/>
        <v>3.6074126156573101</v>
      </c>
      <c r="L1413" s="13">
        <f t="shared" si="261"/>
        <v>0</v>
      </c>
      <c r="M1413" s="13">
        <f t="shared" si="266"/>
        <v>3.9122137981266168E-8</v>
      </c>
      <c r="N1413" s="13">
        <f t="shared" si="262"/>
        <v>2.4255725548385022E-8</v>
      </c>
      <c r="O1413" s="13">
        <f t="shared" si="263"/>
        <v>2.4255725548385022E-8</v>
      </c>
      <c r="Q1413">
        <v>12.71788909409268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47.574883189822671</v>
      </c>
      <c r="G1414" s="13">
        <f t="shared" ref="G1414:G1477" si="271">IF((F1414-$J$2)&gt;0,$I$2*(F1414-$J$2),0)</f>
        <v>2.2642633083142241</v>
      </c>
      <c r="H1414" s="13">
        <f t="shared" ref="H1414:H1477" si="272">F1414-G1414</f>
        <v>45.310619881508444</v>
      </c>
      <c r="I1414" s="16">
        <f t="shared" si="265"/>
        <v>48.918032497165754</v>
      </c>
      <c r="J1414" s="13">
        <f t="shared" ref="J1414:J1477" si="273">I1414/SQRT(1+(I1414/($K$2*(300+(25*Q1414)+0.05*(Q1414)^3)))^2)</f>
        <v>34.99701880926623</v>
      </c>
      <c r="K1414" s="13">
        <f t="shared" ref="K1414:K1477" si="274">I1414-J1414</f>
        <v>13.921013687899524</v>
      </c>
      <c r="L1414" s="13">
        <f t="shared" ref="L1414:L1477" si="275">IF(K1414&gt;$N$2,(K1414-$N$2)/$L$2,0)</f>
        <v>2.7995928074651037</v>
      </c>
      <c r="M1414" s="13">
        <f t="shared" si="266"/>
        <v>2.7995928223315163</v>
      </c>
      <c r="N1414" s="13">
        <f t="shared" ref="N1414:N1477" si="276">$M$2*M1414</f>
        <v>1.7357475498455401</v>
      </c>
      <c r="O1414" s="13">
        <f t="shared" ref="O1414:O1477" si="277">N1414+G1414</f>
        <v>4.0000108581597642</v>
      </c>
      <c r="Q1414">
        <v>12.611101593548391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18.402094926192309</v>
      </c>
      <c r="G1415" s="13">
        <f t="shared" si="271"/>
        <v>0</v>
      </c>
      <c r="H1415" s="13">
        <f t="shared" si="272"/>
        <v>18.402094926192309</v>
      </c>
      <c r="I1415" s="16">
        <f t="shared" ref="I1415:I1478" si="279">H1415+K1414-L1414</f>
        <v>29.523515806626733</v>
      </c>
      <c r="J1415" s="13">
        <f t="shared" si="273"/>
        <v>26.625157712588209</v>
      </c>
      <c r="K1415" s="13">
        <f t="shared" si="274"/>
        <v>2.8983580940385245</v>
      </c>
      <c r="L1415" s="13">
        <f t="shared" si="275"/>
        <v>0</v>
      </c>
      <c r="M1415" s="13">
        <f t="shared" ref="M1415:M1478" si="280">L1415+M1414-N1414</f>
        <v>1.0638452724859762</v>
      </c>
      <c r="N1415" s="13">
        <f t="shared" si="276"/>
        <v>0.65958406894130517</v>
      </c>
      <c r="O1415" s="13">
        <f t="shared" si="277"/>
        <v>0.65958406894130517</v>
      </c>
      <c r="Q1415">
        <v>15.607319699414489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1.8140660701032461</v>
      </c>
      <c r="G1416" s="13">
        <f t="shared" si="271"/>
        <v>0</v>
      </c>
      <c r="H1416" s="13">
        <f t="shared" si="272"/>
        <v>1.8140660701032461</v>
      </c>
      <c r="I1416" s="16">
        <f t="shared" si="279"/>
        <v>4.7124241641417708</v>
      </c>
      <c r="J1416" s="13">
        <f t="shared" si="273"/>
        <v>4.7012706941386897</v>
      </c>
      <c r="K1416" s="13">
        <f t="shared" si="274"/>
        <v>1.115347000308109E-2</v>
      </c>
      <c r="L1416" s="13">
        <f t="shared" si="275"/>
        <v>0</v>
      </c>
      <c r="M1416" s="13">
        <f t="shared" si="280"/>
        <v>0.40426120354467099</v>
      </c>
      <c r="N1416" s="13">
        <f t="shared" si="276"/>
        <v>0.25064194619769603</v>
      </c>
      <c r="O1416" s="13">
        <f t="shared" si="277"/>
        <v>0.25064194619769603</v>
      </c>
      <c r="Q1416">
        <v>17.08872568090062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8.2783515342193521</v>
      </c>
      <c r="G1417" s="13">
        <f t="shared" si="271"/>
        <v>0</v>
      </c>
      <c r="H1417" s="13">
        <f t="shared" si="272"/>
        <v>8.2783515342193521</v>
      </c>
      <c r="I1417" s="16">
        <f t="shared" si="279"/>
        <v>8.2895050042224341</v>
      </c>
      <c r="J1417" s="13">
        <f t="shared" si="273"/>
        <v>8.2261381124014878</v>
      </c>
      <c r="K1417" s="13">
        <f t="shared" si="274"/>
        <v>6.3366891820946236E-2</v>
      </c>
      <c r="L1417" s="13">
        <f t="shared" si="275"/>
        <v>0</v>
      </c>
      <c r="M1417" s="13">
        <f t="shared" si="280"/>
        <v>0.15361925734697496</v>
      </c>
      <c r="N1417" s="13">
        <f t="shared" si="276"/>
        <v>9.5243939555124474E-2</v>
      </c>
      <c r="O1417" s="13">
        <f t="shared" si="277"/>
        <v>9.5243939555124474E-2</v>
      </c>
      <c r="Q1417">
        <v>16.727942501266629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10.1884659408856</v>
      </c>
      <c r="G1418" s="13">
        <f t="shared" si="271"/>
        <v>0</v>
      </c>
      <c r="H1418" s="13">
        <f t="shared" si="272"/>
        <v>10.1884659408856</v>
      </c>
      <c r="I1418" s="16">
        <f t="shared" si="279"/>
        <v>10.251832832706546</v>
      </c>
      <c r="J1418" s="13">
        <f t="shared" si="273"/>
        <v>10.175590730919424</v>
      </c>
      <c r="K1418" s="13">
        <f t="shared" si="274"/>
        <v>7.6242101787121541E-2</v>
      </c>
      <c r="L1418" s="13">
        <f t="shared" si="275"/>
        <v>0</v>
      </c>
      <c r="M1418" s="13">
        <f t="shared" si="280"/>
        <v>5.8375317791850484E-2</v>
      </c>
      <c r="N1418" s="13">
        <f t="shared" si="276"/>
        <v>3.6192697030947303E-2</v>
      </c>
      <c r="O1418" s="13">
        <f t="shared" si="277"/>
        <v>3.6192697030947303E-2</v>
      </c>
      <c r="Q1418">
        <v>19.93100856884573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1.7663976799838721</v>
      </c>
      <c r="G1419" s="13">
        <f t="shared" si="271"/>
        <v>0</v>
      </c>
      <c r="H1419" s="13">
        <f t="shared" si="272"/>
        <v>1.7663976799838721</v>
      </c>
      <c r="I1419" s="16">
        <f t="shared" si="279"/>
        <v>1.8426397817709936</v>
      </c>
      <c r="J1419" s="13">
        <f t="shared" si="273"/>
        <v>1.8423089373034525</v>
      </c>
      <c r="K1419" s="13">
        <f t="shared" si="274"/>
        <v>3.3084446754116925E-4</v>
      </c>
      <c r="L1419" s="13">
        <f t="shared" si="275"/>
        <v>0</v>
      </c>
      <c r="M1419" s="13">
        <f t="shared" si="280"/>
        <v>2.2182620760903181E-2</v>
      </c>
      <c r="N1419" s="13">
        <f t="shared" si="276"/>
        <v>1.3753224871759973E-2</v>
      </c>
      <c r="O1419" s="13">
        <f t="shared" si="277"/>
        <v>1.3753224871759973E-2</v>
      </c>
      <c r="Q1419">
        <v>22.066651867079539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3.0169399291591001E-2</v>
      </c>
      <c r="G1420" s="13">
        <f t="shared" si="271"/>
        <v>0</v>
      </c>
      <c r="H1420" s="13">
        <f t="shared" si="272"/>
        <v>3.0169399291591001E-2</v>
      </c>
      <c r="I1420" s="16">
        <f t="shared" si="279"/>
        <v>3.050024375913217E-2</v>
      </c>
      <c r="J1420" s="13">
        <f t="shared" si="273"/>
        <v>3.0500242730378265E-2</v>
      </c>
      <c r="K1420" s="13">
        <f t="shared" si="274"/>
        <v>1.0287539049802508E-9</v>
      </c>
      <c r="L1420" s="13">
        <f t="shared" si="275"/>
        <v>0</v>
      </c>
      <c r="M1420" s="13">
        <f t="shared" si="280"/>
        <v>8.429395889143208E-3</v>
      </c>
      <c r="N1420" s="13">
        <f t="shared" si="276"/>
        <v>5.226225451268789E-3</v>
      </c>
      <c r="O1420" s="13">
        <f t="shared" si="277"/>
        <v>5.226225451268789E-3</v>
      </c>
      <c r="Q1420">
        <v>24.756802000000011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18.8046002286593</v>
      </c>
      <c r="G1421" s="13">
        <f t="shared" si="271"/>
        <v>0</v>
      </c>
      <c r="H1421" s="13">
        <f t="shared" si="272"/>
        <v>18.8046002286593</v>
      </c>
      <c r="I1421" s="16">
        <f t="shared" si="279"/>
        <v>18.804600229688052</v>
      </c>
      <c r="J1421" s="13">
        <f t="shared" si="273"/>
        <v>18.533437962050947</v>
      </c>
      <c r="K1421" s="13">
        <f t="shared" si="274"/>
        <v>0.27116226763710571</v>
      </c>
      <c r="L1421" s="13">
        <f t="shared" si="275"/>
        <v>0</v>
      </c>
      <c r="M1421" s="13">
        <f t="shared" si="280"/>
        <v>3.203170437874419E-3</v>
      </c>
      <c r="N1421" s="13">
        <f t="shared" si="276"/>
        <v>1.9859656714821395E-3</v>
      </c>
      <c r="O1421" s="13">
        <f t="shared" si="277"/>
        <v>1.9859656714821395E-3</v>
      </c>
      <c r="Q1421">
        <v>23.760286960067202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5.4741684791985001</v>
      </c>
      <c r="G1422" s="13">
        <f t="shared" si="271"/>
        <v>0</v>
      </c>
      <c r="H1422" s="13">
        <f t="shared" si="272"/>
        <v>5.4741684791985001</v>
      </c>
      <c r="I1422" s="16">
        <f t="shared" si="279"/>
        <v>5.7453307468356059</v>
      </c>
      <c r="J1422" s="13">
        <f t="shared" si="273"/>
        <v>5.7369444040864899</v>
      </c>
      <c r="K1422" s="13">
        <f t="shared" si="274"/>
        <v>8.3863427491159825E-3</v>
      </c>
      <c r="L1422" s="13">
        <f t="shared" si="275"/>
        <v>0</v>
      </c>
      <c r="M1422" s="13">
        <f t="shared" si="280"/>
        <v>1.2172047663922794E-3</v>
      </c>
      <c r="N1422" s="13">
        <f t="shared" si="276"/>
        <v>7.5466695516321325E-4</v>
      </c>
      <c r="O1422" s="13">
        <f t="shared" si="277"/>
        <v>7.5466695516321325E-4</v>
      </c>
      <c r="Q1422">
        <v>23.32275438332605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4.2361461569307881</v>
      </c>
      <c r="G1423" s="13">
        <f t="shared" si="271"/>
        <v>0</v>
      </c>
      <c r="H1423" s="13">
        <f t="shared" si="272"/>
        <v>4.2361461569307881</v>
      </c>
      <c r="I1423" s="16">
        <f t="shared" si="279"/>
        <v>4.2445324996799041</v>
      </c>
      <c r="J1423" s="13">
        <f t="shared" si="273"/>
        <v>4.2404894546932228</v>
      </c>
      <c r="K1423" s="13">
        <f t="shared" si="274"/>
        <v>4.0430449866812879E-3</v>
      </c>
      <c r="L1423" s="13">
        <f t="shared" si="275"/>
        <v>0</v>
      </c>
      <c r="M1423" s="13">
        <f t="shared" si="280"/>
        <v>4.6253781122906619E-4</v>
      </c>
      <c r="N1423" s="13">
        <f t="shared" si="276"/>
        <v>2.8677344296202105E-4</v>
      </c>
      <c r="O1423" s="13">
        <f t="shared" si="277"/>
        <v>2.8677344296202105E-4</v>
      </c>
      <c r="Q1423">
        <v>22.05979644539692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27.86604317100268</v>
      </c>
      <c r="G1424" s="13">
        <f t="shared" si="271"/>
        <v>6.0759717136357583E-2</v>
      </c>
      <c r="H1424" s="13">
        <f t="shared" si="272"/>
        <v>27.805283453866323</v>
      </c>
      <c r="I1424" s="16">
        <f t="shared" si="279"/>
        <v>27.809326498853004</v>
      </c>
      <c r="J1424" s="13">
        <f t="shared" si="273"/>
        <v>25.560584537041503</v>
      </c>
      <c r="K1424" s="13">
        <f t="shared" si="274"/>
        <v>2.2487419618115005</v>
      </c>
      <c r="L1424" s="13">
        <f t="shared" si="275"/>
        <v>0</v>
      </c>
      <c r="M1424" s="13">
        <f t="shared" si="280"/>
        <v>1.7576436826704513E-4</v>
      </c>
      <c r="N1424" s="13">
        <f t="shared" si="276"/>
        <v>1.0897390832556799E-4</v>
      </c>
      <c r="O1424" s="13">
        <f t="shared" si="277"/>
        <v>6.0868691044683149E-2</v>
      </c>
      <c r="Q1424">
        <v>16.344469720591821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11.97446044211954</v>
      </c>
      <c r="G1425" s="13">
        <f t="shared" si="271"/>
        <v>0</v>
      </c>
      <c r="H1425" s="13">
        <f t="shared" si="272"/>
        <v>11.97446044211954</v>
      </c>
      <c r="I1425" s="16">
        <f t="shared" si="279"/>
        <v>14.22320240393104</v>
      </c>
      <c r="J1425" s="13">
        <f t="shared" si="273"/>
        <v>13.765904365837653</v>
      </c>
      <c r="K1425" s="13">
        <f t="shared" si="274"/>
        <v>0.45729803809338776</v>
      </c>
      <c r="L1425" s="13">
        <f t="shared" si="275"/>
        <v>0</v>
      </c>
      <c r="M1425" s="13">
        <f t="shared" si="280"/>
        <v>6.6790459941477146E-5</v>
      </c>
      <c r="N1425" s="13">
        <f t="shared" si="276"/>
        <v>4.1410085163715833E-5</v>
      </c>
      <c r="O1425" s="13">
        <f t="shared" si="277"/>
        <v>4.1410085163715833E-5</v>
      </c>
      <c r="Q1425">
        <v>13.900827879440129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48.950587015842821</v>
      </c>
      <c r="G1426" s="13">
        <f t="shared" si="271"/>
        <v>2.4180708544781724</v>
      </c>
      <c r="H1426" s="13">
        <f t="shared" si="272"/>
        <v>46.532516161364647</v>
      </c>
      <c r="I1426" s="16">
        <f t="shared" si="279"/>
        <v>46.989814199458039</v>
      </c>
      <c r="J1426" s="13">
        <f t="shared" si="273"/>
        <v>33.967055974236523</v>
      </c>
      <c r="K1426" s="13">
        <f t="shared" si="274"/>
        <v>13.022758225221516</v>
      </c>
      <c r="L1426" s="13">
        <f t="shared" si="275"/>
        <v>1.8947326674368152</v>
      </c>
      <c r="M1426" s="13">
        <f t="shared" si="280"/>
        <v>1.8947580478115928</v>
      </c>
      <c r="N1426" s="13">
        <f t="shared" si="276"/>
        <v>1.1747499896431877</v>
      </c>
      <c r="O1426" s="13">
        <f t="shared" si="277"/>
        <v>3.59282084412136</v>
      </c>
      <c r="Q1426">
        <v>12.335514593548391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74.001814259363186</v>
      </c>
      <c r="G1427" s="13">
        <f t="shared" si="271"/>
        <v>5.2188683210870117</v>
      </c>
      <c r="H1427" s="13">
        <f t="shared" si="272"/>
        <v>68.782945938276171</v>
      </c>
      <c r="I1427" s="16">
        <f t="shared" si="279"/>
        <v>79.910971496060881</v>
      </c>
      <c r="J1427" s="13">
        <f t="shared" si="273"/>
        <v>47.222800966638687</v>
      </c>
      <c r="K1427" s="13">
        <f t="shared" si="274"/>
        <v>32.688170529422194</v>
      </c>
      <c r="L1427" s="13">
        <f t="shared" si="275"/>
        <v>21.704740477733552</v>
      </c>
      <c r="M1427" s="13">
        <f t="shared" si="280"/>
        <v>22.424748535901955</v>
      </c>
      <c r="N1427" s="13">
        <f t="shared" si="276"/>
        <v>13.903344092259212</v>
      </c>
      <c r="O1427" s="13">
        <f t="shared" si="277"/>
        <v>19.122212413346226</v>
      </c>
      <c r="Q1427">
        <v>14.87165262256419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28.67335309958484</v>
      </c>
      <c r="G1428" s="13">
        <f t="shared" si="271"/>
        <v>0.15101923140130949</v>
      </c>
      <c r="H1428" s="13">
        <f t="shared" si="272"/>
        <v>28.52233386818353</v>
      </c>
      <c r="I1428" s="16">
        <f t="shared" si="279"/>
        <v>39.505763919872173</v>
      </c>
      <c r="J1428" s="13">
        <f t="shared" si="273"/>
        <v>33.300864344665172</v>
      </c>
      <c r="K1428" s="13">
        <f t="shared" si="274"/>
        <v>6.2048995752070013</v>
      </c>
      <c r="L1428" s="13">
        <f t="shared" si="275"/>
        <v>0</v>
      </c>
      <c r="M1428" s="13">
        <f t="shared" si="280"/>
        <v>8.5214044436427425</v>
      </c>
      <c r="N1428" s="13">
        <f t="shared" si="276"/>
        <v>5.2832707550585001</v>
      </c>
      <c r="O1428" s="13">
        <f t="shared" si="277"/>
        <v>5.4342899864598095</v>
      </c>
      <c r="Q1428">
        <v>15.67148982772655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31.622463616005231</v>
      </c>
      <c r="G1429" s="13">
        <f t="shared" si="271"/>
        <v>0.48073805846101653</v>
      </c>
      <c r="H1429" s="13">
        <f t="shared" si="272"/>
        <v>31.141725557544213</v>
      </c>
      <c r="I1429" s="16">
        <f t="shared" si="279"/>
        <v>37.346625132751214</v>
      </c>
      <c r="J1429" s="13">
        <f t="shared" si="273"/>
        <v>33.422000665675867</v>
      </c>
      <c r="K1429" s="13">
        <f t="shared" si="274"/>
        <v>3.924624467075347</v>
      </c>
      <c r="L1429" s="13">
        <f t="shared" si="275"/>
        <v>0</v>
      </c>
      <c r="M1429" s="13">
        <f t="shared" si="280"/>
        <v>3.2381336885842424</v>
      </c>
      <c r="N1429" s="13">
        <f t="shared" si="276"/>
        <v>2.0076428869222305</v>
      </c>
      <c r="O1429" s="13">
        <f t="shared" si="277"/>
        <v>2.4883809453832471</v>
      </c>
      <c r="Q1429">
        <v>18.37995233793152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18.758061839536129</v>
      </c>
      <c r="G1430" s="13">
        <f t="shared" si="271"/>
        <v>0</v>
      </c>
      <c r="H1430" s="13">
        <f t="shared" si="272"/>
        <v>18.758061839536129</v>
      </c>
      <c r="I1430" s="16">
        <f t="shared" si="279"/>
        <v>22.682686306611476</v>
      </c>
      <c r="J1430" s="13">
        <f t="shared" si="273"/>
        <v>21.585292275851419</v>
      </c>
      <c r="K1430" s="13">
        <f t="shared" si="274"/>
        <v>1.0973940307600571</v>
      </c>
      <c r="L1430" s="13">
        <f t="shared" si="275"/>
        <v>0</v>
      </c>
      <c r="M1430" s="13">
        <f t="shared" si="280"/>
        <v>1.230490801662012</v>
      </c>
      <c r="N1430" s="13">
        <f t="shared" si="276"/>
        <v>0.76290429703044738</v>
      </c>
      <c r="O1430" s="13">
        <f t="shared" si="277"/>
        <v>0.76290429703044738</v>
      </c>
      <c r="Q1430">
        <v>17.47257265637532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1.231189674270043</v>
      </c>
      <c r="G1431" s="13">
        <f t="shared" si="271"/>
        <v>0</v>
      </c>
      <c r="H1431" s="13">
        <f t="shared" si="272"/>
        <v>1.231189674270043</v>
      </c>
      <c r="I1431" s="16">
        <f t="shared" si="279"/>
        <v>2.3285837050301001</v>
      </c>
      <c r="J1431" s="13">
        <f t="shared" si="273"/>
        <v>2.3281344811854332</v>
      </c>
      <c r="K1431" s="13">
        <f t="shared" si="274"/>
        <v>4.4922384466694609E-4</v>
      </c>
      <c r="L1431" s="13">
        <f t="shared" si="275"/>
        <v>0</v>
      </c>
      <c r="M1431" s="13">
        <f t="shared" si="280"/>
        <v>0.46758650463156459</v>
      </c>
      <c r="N1431" s="13">
        <f t="shared" si="276"/>
        <v>0.28990363287157006</v>
      </c>
      <c r="O1431" s="13">
        <f t="shared" si="277"/>
        <v>0.28990363287157006</v>
      </c>
      <c r="Q1431">
        <v>24.89045703617785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0.20874288598417851</v>
      </c>
      <c r="G1432" s="13">
        <f t="shared" si="271"/>
        <v>0</v>
      </c>
      <c r="H1432" s="13">
        <f t="shared" si="272"/>
        <v>0.20874288598417851</v>
      </c>
      <c r="I1432" s="16">
        <f t="shared" si="279"/>
        <v>0.20919210982884545</v>
      </c>
      <c r="J1432" s="13">
        <f t="shared" si="273"/>
        <v>0.20919177832246302</v>
      </c>
      <c r="K1432" s="13">
        <f t="shared" si="274"/>
        <v>3.3150638242829267E-7</v>
      </c>
      <c r="L1432" s="13">
        <f t="shared" si="275"/>
        <v>0</v>
      </c>
      <c r="M1432" s="13">
        <f t="shared" si="280"/>
        <v>0.17768287175999453</v>
      </c>
      <c r="N1432" s="13">
        <f t="shared" si="276"/>
        <v>0.1101633804911966</v>
      </c>
      <c r="O1432" s="13">
        <f t="shared" si="277"/>
        <v>0.1101633804911966</v>
      </c>
      <c r="Q1432">
        <v>24.76579669025865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0.55944329414935656</v>
      </c>
      <c r="G1433" s="13">
        <f t="shared" si="271"/>
        <v>0</v>
      </c>
      <c r="H1433" s="13">
        <f t="shared" si="272"/>
        <v>0.55944329414935656</v>
      </c>
      <c r="I1433" s="16">
        <f t="shared" si="279"/>
        <v>0.55944362565573902</v>
      </c>
      <c r="J1433" s="13">
        <f t="shared" si="273"/>
        <v>0.55943684734380117</v>
      </c>
      <c r="K1433" s="13">
        <f t="shared" si="274"/>
        <v>6.7783119378495016E-6</v>
      </c>
      <c r="L1433" s="13">
        <f t="shared" si="275"/>
        <v>0</v>
      </c>
      <c r="M1433" s="13">
        <f t="shared" si="280"/>
        <v>6.7519491268797929E-2</v>
      </c>
      <c r="N1433" s="13">
        <f t="shared" si="276"/>
        <v>4.1862084586654719E-2</v>
      </c>
      <c r="O1433" s="13">
        <f t="shared" si="277"/>
        <v>4.1862084586654719E-2</v>
      </c>
      <c r="Q1433">
        <v>24.28741500000001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0.257142857</v>
      </c>
      <c r="G1434" s="13">
        <f t="shared" si="271"/>
        <v>0</v>
      </c>
      <c r="H1434" s="13">
        <f t="shared" si="272"/>
        <v>0.257142857</v>
      </c>
      <c r="I1434" s="16">
        <f t="shared" si="279"/>
        <v>0.25714963531193785</v>
      </c>
      <c r="J1434" s="13">
        <f t="shared" si="273"/>
        <v>0.25714882601889616</v>
      </c>
      <c r="K1434" s="13">
        <f t="shared" si="274"/>
        <v>8.0929304169252703E-7</v>
      </c>
      <c r="L1434" s="13">
        <f t="shared" si="275"/>
        <v>0</v>
      </c>
      <c r="M1434" s="13">
        <f t="shared" si="280"/>
        <v>2.5657406682143211E-2</v>
      </c>
      <c r="N1434" s="13">
        <f t="shared" si="276"/>
        <v>1.5907592142928792E-2</v>
      </c>
      <c r="O1434" s="13">
        <f t="shared" si="277"/>
        <v>1.5907592142928792E-2</v>
      </c>
      <c r="Q1434">
        <v>22.815734994516038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18.8270528516993</v>
      </c>
      <c r="G1435" s="13">
        <f t="shared" si="271"/>
        <v>0</v>
      </c>
      <c r="H1435" s="13">
        <f t="shared" si="272"/>
        <v>18.8270528516993</v>
      </c>
      <c r="I1435" s="16">
        <f t="shared" si="279"/>
        <v>18.827053660992341</v>
      </c>
      <c r="J1435" s="13">
        <f t="shared" si="273"/>
        <v>18.304813688691258</v>
      </c>
      <c r="K1435" s="13">
        <f t="shared" si="274"/>
        <v>0.5222399723010831</v>
      </c>
      <c r="L1435" s="13">
        <f t="shared" si="275"/>
        <v>0</v>
      </c>
      <c r="M1435" s="13">
        <f t="shared" si="280"/>
        <v>9.7498145392144187E-3</v>
      </c>
      <c r="N1435" s="13">
        <f t="shared" si="276"/>
        <v>6.0448850143129396E-3</v>
      </c>
      <c r="O1435" s="13">
        <f t="shared" si="277"/>
        <v>6.0448850143129396E-3</v>
      </c>
      <c r="Q1435">
        <v>19.00061152508999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2.7665502326089602</v>
      </c>
      <c r="G1436" s="13">
        <f t="shared" si="271"/>
        <v>0</v>
      </c>
      <c r="H1436" s="13">
        <f t="shared" si="272"/>
        <v>2.7665502326089602</v>
      </c>
      <c r="I1436" s="16">
        <f t="shared" si="279"/>
        <v>3.2887902049100433</v>
      </c>
      <c r="J1436" s="13">
        <f t="shared" si="273"/>
        <v>3.2844326655519667</v>
      </c>
      <c r="K1436" s="13">
        <f t="shared" si="274"/>
        <v>4.3575393580765898E-3</v>
      </c>
      <c r="L1436" s="13">
        <f t="shared" si="275"/>
        <v>0</v>
      </c>
      <c r="M1436" s="13">
        <f t="shared" si="280"/>
        <v>3.7049295249014791E-3</v>
      </c>
      <c r="N1436" s="13">
        <f t="shared" si="276"/>
        <v>2.2970563054389172E-3</v>
      </c>
      <c r="O1436" s="13">
        <f t="shared" si="277"/>
        <v>2.2970563054389172E-3</v>
      </c>
      <c r="Q1436">
        <v>16.109592364024738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15.81075807758371</v>
      </c>
      <c r="G1437" s="13">
        <f t="shared" si="271"/>
        <v>0</v>
      </c>
      <c r="H1437" s="13">
        <f t="shared" si="272"/>
        <v>15.81075807758371</v>
      </c>
      <c r="I1437" s="16">
        <f t="shared" si="279"/>
        <v>15.815115616941787</v>
      </c>
      <c r="J1437" s="13">
        <f t="shared" si="273"/>
        <v>15.167877748912481</v>
      </c>
      <c r="K1437" s="13">
        <f t="shared" si="274"/>
        <v>0.64723786802930583</v>
      </c>
      <c r="L1437" s="13">
        <f t="shared" si="275"/>
        <v>0</v>
      </c>
      <c r="M1437" s="13">
        <f t="shared" si="280"/>
        <v>1.4078732194625619E-3</v>
      </c>
      <c r="N1437" s="13">
        <f t="shared" si="276"/>
        <v>8.7288139606678835E-4</v>
      </c>
      <c r="O1437" s="13">
        <f t="shared" si="277"/>
        <v>8.7288139606678835E-4</v>
      </c>
      <c r="Q1437">
        <v>13.590156593548389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49.171908901319057</v>
      </c>
      <c r="G1438" s="13">
        <f t="shared" si="271"/>
        <v>2.442815262012429</v>
      </c>
      <c r="H1438" s="13">
        <f t="shared" si="272"/>
        <v>46.729093639306626</v>
      </c>
      <c r="I1438" s="16">
        <f t="shared" si="279"/>
        <v>47.376331507335934</v>
      </c>
      <c r="J1438" s="13">
        <f t="shared" si="273"/>
        <v>37.356671683170639</v>
      </c>
      <c r="K1438" s="13">
        <f t="shared" si="274"/>
        <v>10.019659824165295</v>
      </c>
      <c r="L1438" s="13">
        <f t="shared" si="275"/>
        <v>0</v>
      </c>
      <c r="M1438" s="13">
        <f t="shared" si="280"/>
        <v>5.3499182339577351E-4</v>
      </c>
      <c r="N1438" s="13">
        <f t="shared" si="276"/>
        <v>3.3169493050537956E-4</v>
      </c>
      <c r="O1438" s="13">
        <f t="shared" si="277"/>
        <v>2.4431469569429343</v>
      </c>
      <c r="Q1438">
        <v>15.40173559606845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119.7226489689732</v>
      </c>
      <c r="G1439" s="13">
        <f t="shared" si="271"/>
        <v>10.330585874127822</v>
      </c>
      <c r="H1439" s="13">
        <f t="shared" si="272"/>
        <v>109.39206309484538</v>
      </c>
      <c r="I1439" s="16">
        <f t="shared" si="279"/>
        <v>119.41172291901069</v>
      </c>
      <c r="J1439" s="13">
        <f t="shared" si="273"/>
        <v>49.709417717720378</v>
      </c>
      <c r="K1439" s="13">
        <f t="shared" si="274"/>
        <v>69.702305201290301</v>
      </c>
      <c r="L1439" s="13">
        <f t="shared" si="275"/>
        <v>58.991032043787037</v>
      </c>
      <c r="M1439" s="13">
        <f t="shared" si="280"/>
        <v>58.991235340679921</v>
      </c>
      <c r="N1439" s="13">
        <f t="shared" si="276"/>
        <v>36.574565911221548</v>
      </c>
      <c r="O1439" s="13">
        <f t="shared" si="277"/>
        <v>46.905151785349368</v>
      </c>
      <c r="Q1439">
        <v>13.88599337608156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58.354630350560399</v>
      </c>
      <c r="G1440" s="13">
        <f t="shared" si="271"/>
        <v>3.4694692746721136</v>
      </c>
      <c r="H1440" s="13">
        <f t="shared" si="272"/>
        <v>54.885161075888284</v>
      </c>
      <c r="I1440" s="16">
        <f t="shared" si="279"/>
        <v>65.596434233391534</v>
      </c>
      <c r="J1440" s="13">
        <f t="shared" si="273"/>
        <v>46.078976492742505</v>
      </c>
      <c r="K1440" s="13">
        <f t="shared" si="274"/>
        <v>19.517457740649029</v>
      </c>
      <c r="L1440" s="13">
        <f t="shared" si="275"/>
        <v>8.4371862980004977</v>
      </c>
      <c r="M1440" s="13">
        <f t="shared" si="280"/>
        <v>30.853855727458871</v>
      </c>
      <c r="N1440" s="13">
        <f t="shared" si="276"/>
        <v>19.1293905510245</v>
      </c>
      <c r="O1440" s="13">
        <f t="shared" si="277"/>
        <v>22.598859825696614</v>
      </c>
      <c r="Q1440">
        <v>16.313289393154069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15.81741743046438</v>
      </c>
      <c r="G1441" s="13">
        <f t="shared" si="271"/>
        <v>0</v>
      </c>
      <c r="H1441" s="13">
        <f t="shared" si="272"/>
        <v>15.81741743046438</v>
      </c>
      <c r="I1441" s="16">
        <f t="shared" si="279"/>
        <v>26.897688873112912</v>
      </c>
      <c r="J1441" s="13">
        <f t="shared" si="273"/>
        <v>24.420124501095554</v>
      </c>
      <c r="K1441" s="13">
        <f t="shared" si="274"/>
        <v>2.4775643720173584</v>
      </c>
      <c r="L1441" s="13">
        <f t="shared" si="275"/>
        <v>0</v>
      </c>
      <c r="M1441" s="13">
        <f t="shared" si="280"/>
        <v>11.724465176434371</v>
      </c>
      <c r="N1441" s="13">
        <f t="shared" si="276"/>
        <v>7.2691684093893105</v>
      </c>
      <c r="O1441" s="13">
        <f t="shared" si="277"/>
        <v>7.2691684093893105</v>
      </c>
      <c r="Q1441">
        <v>14.801594872353551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11.3577997885151</v>
      </c>
      <c r="G1442" s="13">
        <f t="shared" si="271"/>
        <v>0</v>
      </c>
      <c r="H1442" s="13">
        <f t="shared" si="272"/>
        <v>11.3577997885151</v>
      </c>
      <c r="I1442" s="16">
        <f t="shared" si="279"/>
        <v>13.835364160532459</v>
      </c>
      <c r="J1442" s="13">
        <f t="shared" si="273"/>
        <v>13.67952219930646</v>
      </c>
      <c r="K1442" s="13">
        <f t="shared" si="274"/>
        <v>0.15584196122599892</v>
      </c>
      <c r="L1442" s="13">
        <f t="shared" si="275"/>
        <v>0</v>
      </c>
      <c r="M1442" s="13">
        <f t="shared" si="280"/>
        <v>4.4552967670450609</v>
      </c>
      <c r="N1442" s="13">
        <f t="shared" si="276"/>
        <v>2.7622839955679379</v>
      </c>
      <c r="O1442" s="13">
        <f t="shared" si="277"/>
        <v>2.7622839955679379</v>
      </c>
      <c r="Q1442">
        <v>21.19215947888555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11.4702046241516</v>
      </c>
      <c r="G1443" s="13">
        <f t="shared" si="271"/>
        <v>0</v>
      </c>
      <c r="H1443" s="13">
        <f t="shared" si="272"/>
        <v>11.4702046241516</v>
      </c>
      <c r="I1443" s="16">
        <f t="shared" si="279"/>
        <v>11.626046585377599</v>
      </c>
      <c r="J1443" s="13">
        <f t="shared" si="273"/>
        <v>11.530087811320028</v>
      </c>
      <c r="K1443" s="13">
        <f t="shared" si="274"/>
        <v>9.5958774057571361E-2</v>
      </c>
      <c r="L1443" s="13">
        <f t="shared" si="275"/>
        <v>0</v>
      </c>
      <c r="M1443" s="13">
        <f t="shared" si="280"/>
        <v>1.693012771477123</v>
      </c>
      <c r="N1443" s="13">
        <f t="shared" si="276"/>
        <v>1.0496679183158162</v>
      </c>
      <c r="O1443" s="13">
        <f t="shared" si="277"/>
        <v>1.0496679183158162</v>
      </c>
      <c r="Q1443">
        <v>20.962860077549109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0.29642857149999968</v>
      </c>
      <c r="G1444" s="13">
        <f t="shared" si="271"/>
        <v>0</v>
      </c>
      <c r="H1444" s="13">
        <f t="shared" si="272"/>
        <v>0.29642857149999968</v>
      </c>
      <c r="I1444" s="16">
        <f t="shared" si="279"/>
        <v>0.39238734555757104</v>
      </c>
      <c r="J1444" s="13">
        <f t="shared" si="273"/>
        <v>0.39238399275065805</v>
      </c>
      <c r="K1444" s="13">
        <f t="shared" si="274"/>
        <v>3.3528069129928895E-6</v>
      </c>
      <c r="L1444" s="13">
        <f t="shared" si="275"/>
        <v>0</v>
      </c>
      <c r="M1444" s="13">
        <f t="shared" si="280"/>
        <v>0.64334485316130685</v>
      </c>
      <c r="N1444" s="13">
        <f t="shared" si="276"/>
        <v>0.39887380896001023</v>
      </c>
      <c r="O1444" s="13">
        <f t="shared" si="277"/>
        <v>0.39887380896001023</v>
      </c>
      <c r="Q1444">
        <v>21.72676100000001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36.258403667589029</v>
      </c>
      <c r="G1445" s="13">
        <f t="shared" si="271"/>
        <v>0.99904915857627408</v>
      </c>
      <c r="H1445" s="13">
        <f t="shared" si="272"/>
        <v>35.259354509012752</v>
      </c>
      <c r="I1445" s="16">
        <f t="shared" si="279"/>
        <v>35.259357861819666</v>
      </c>
      <c r="J1445" s="13">
        <f t="shared" si="273"/>
        <v>33.200275899797312</v>
      </c>
      <c r="K1445" s="13">
        <f t="shared" si="274"/>
        <v>2.0590819620223542</v>
      </c>
      <c r="L1445" s="13">
        <f t="shared" si="275"/>
        <v>0</v>
      </c>
      <c r="M1445" s="13">
        <f t="shared" si="280"/>
        <v>0.24447104420129662</v>
      </c>
      <c r="N1445" s="13">
        <f t="shared" si="276"/>
        <v>0.1515720474048039</v>
      </c>
      <c r="O1445" s="13">
        <f t="shared" si="277"/>
        <v>1.1506212059810781</v>
      </c>
      <c r="Q1445">
        <v>22.265265149648279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3.6782565200527499</v>
      </c>
      <c r="G1446" s="13">
        <f t="shared" si="271"/>
        <v>0</v>
      </c>
      <c r="H1446" s="13">
        <f t="shared" si="272"/>
        <v>3.6782565200527499</v>
      </c>
      <c r="I1446" s="16">
        <f t="shared" si="279"/>
        <v>5.7373384820751046</v>
      </c>
      <c r="J1446" s="13">
        <f t="shared" si="273"/>
        <v>5.7278491287437809</v>
      </c>
      <c r="K1446" s="13">
        <f t="shared" si="274"/>
        <v>9.4893533313236134E-3</v>
      </c>
      <c r="L1446" s="13">
        <f t="shared" si="275"/>
        <v>0</v>
      </c>
      <c r="M1446" s="13">
        <f t="shared" si="280"/>
        <v>9.2898996796492717E-2</v>
      </c>
      <c r="N1446" s="13">
        <f t="shared" si="276"/>
        <v>5.7597378013825487E-2</v>
      </c>
      <c r="O1446" s="13">
        <f t="shared" si="277"/>
        <v>5.7597378013825487E-2</v>
      </c>
      <c r="Q1446">
        <v>22.413203418963001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29.423713637358031</v>
      </c>
      <c r="G1447" s="13">
        <f t="shared" si="271"/>
        <v>0.23491164404875728</v>
      </c>
      <c r="H1447" s="13">
        <f t="shared" si="272"/>
        <v>29.188801993309273</v>
      </c>
      <c r="I1447" s="16">
        <f t="shared" si="279"/>
        <v>29.198291346640595</v>
      </c>
      <c r="J1447" s="13">
        <f t="shared" si="273"/>
        <v>27.613498713024025</v>
      </c>
      <c r="K1447" s="13">
        <f t="shared" si="274"/>
        <v>1.5847926336165692</v>
      </c>
      <c r="L1447" s="13">
        <f t="shared" si="275"/>
        <v>0</v>
      </c>
      <c r="M1447" s="13">
        <f t="shared" si="280"/>
        <v>3.530161878266723E-2</v>
      </c>
      <c r="N1447" s="13">
        <f t="shared" si="276"/>
        <v>2.1887003645253682E-2</v>
      </c>
      <c r="O1447" s="13">
        <f t="shared" si="277"/>
        <v>0.25679864769401095</v>
      </c>
      <c r="Q1447">
        <v>20.16234883878316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48.635152673265409</v>
      </c>
      <c r="G1448" s="13">
        <f t="shared" si="271"/>
        <v>2.3828044102842756</v>
      </c>
      <c r="H1448" s="13">
        <f t="shared" si="272"/>
        <v>46.252348262981137</v>
      </c>
      <c r="I1448" s="16">
        <f t="shared" si="279"/>
        <v>47.837140896597703</v>
      </c>
      <c r="J1448" s="13">
        <f t="shared" si="273"/>
        <v>38.679504367844054</v>
      </c>
      <c r="K1448" s="13">
        <f t="shared" si="274"/>
        <v>9.157636528753649</v>
      </c>
      <c r="L1448" s="13">
        <f t="shared" si="275"/>
        <v>0</v>
      </c>
      <c r="M1448" s="13">
        <f t="shared" si="280"/>
        <v>1.3414615137413547E-2</v>
      </c>
      <c r="N1448" s="13">
        <f t="shared" si="276"/>
        <v>8.3170613851963997E-3</v>
      </c>
      <c r="O1448" s="13">
        <f t="shared" si="277"/>
        <v>2.391121471669472</v>
      </c>
      <c r="Q1448">
        <v>16.53007474640194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22.309903931395109</v>
      </c>
      <c r="G1449" s="13">
        <f t="shared" si="271"/>
        <v>0</v>
      </c>
      <c r="H1449" s="13">
        <f t="shared" si="272"/>
        <v>22.309903931395109</v>
      </c>
      <c r="I1449" s="16">
        <f t="shared" si="279"/>
        <v>31.467540460148758</v>
      </c>
      <c r="J1449" s="13">
        <f t="shared" si="273"/>
        <v>26.850283672658975</v>
      </c>
      <c r="K1449" s="13">
        <f t="shared" si="274"/>
        <v>4.617256787489783</v>
      </c>
      <c r="L1449" s="13">
        <f t="shared" si="275"/>
        <v>0</v>
      </c>
      <c r="M1449" s="13">
        <f t="shared" si="280"/>
        <v>5.0975537522171474E-3</v>
      </c>
      <c r="N1449" s="13">
        <f t="shared" si="276"/>
        <v>3.1604833263746313E-3</v>
      </c>
      <c r="O1449" s="13">
        <f t="shared" si="277"/>
        <v>3.1604833263746313E-3</v>
      </c>
      <c r="Q1449">
        <v>13.01418980939409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12.500252597065289</v>
      </c>
      <c r="G1450" s="13">
        <f t="shared" si="271"/>
        <v>0</v>
      </c>
      <c r="H1450" s="13">
        <f t="shared" si="272"/>
        <v>12.500252597065289</v>
      </c>
      <c r="I1450" s="16">
        <f t="shared" si="279"/>
        <v>17.117509384555071</v>
      </c>
      <c r="J1450" s="13">
        <f t="shared" si="273"/>
        <v>16.12613424882446</v>
      </c>
      <c r="K1450" s="13">
        <f t="shared" si="274"/>
        <v>0.99137513573061042</v>
      </c>
      <c r="L1450" s="13">
        <f t="shared" si="275"/>
        <v>0</v>
      </c>
      <c r="M1450" s="13">
        <f t="shared" si="280"/>
        <v>1.9370704258425161E-3</v>
      </c>
      <c r="N1450" s="13">
        <f t="shared" si="276"/>
        <v>1.20098366402236E-3</v>
      </c>
      <c r="O1450" s="13">
        <f t="shared" si="277"/>
        <v>1.20098366402236E-3</v>
      </c>
      <c r="Q1450">
        <v>12.01092759354839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12.249190980482821</v>
      </c>
      <c r="G1451" s="13">
        <f t="shared" si="271"/>
        <v>0</v>
      </c>
      <c r="H1451" s="13">
        <f t="shared" si="272"/>
        <v>12.249190980482821</v>
      </c>
      <c r="I1451" s="16">
        <f t="shared" si="279"/>
        <v>13.240566116213431</v>
      </c>
      <c r="J1451" s="13">
        <f t="shared" si="273"/>
        <v>12.950874843298244</v>
      </c>
      <c r="K1451" s="13">
        <f t="shared" si="274"/>
        <v>0.28969127291518681</v>
      </c>
      <c r="L1451" s="13">
        <f t="shared" si="275"/>
        <v>0</v>
      </c>
      <c r="M1451" s="13">
        <f t="shared" si="280"/>
        <v>7.3608676182015617E-4</v>
      </c>
      <c r="N1451" s="13">
        <f t="shared" si="276"/>
        <v>4.563737923284968E-4</v>
      </c>
      <c r="O1451" s="13">
        <f t="shared" si="277"/>
        <v>4.563737923284968E-4</v>
      </c>
      <c r="Q1451">
        <v>15.753619576133451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35.574804995991023</v>
      </c>
      <c r="G1452" s="13">
        <f t="shared" si="271"/>
        <v>0.92262090981316858</v>
      </c>
      <c r="H1452" s="13">
        <f t="shared" si="272"/>
        <v>34.652184086177854</v>
      </c>
      <c r="I1452" s="16">
        <f t="shared" si="279"/>
        <v>34.941875359093039</v>
      </c>
      <c r="J1452" s="13">
        <f t="shared" si="273"/>
        <v>31.393090152378079</v>
      </c>
      <c r="K1452" s="13">
        <f t="shared" si="274"/>
        <v>3.5487852067149603</v>
      </c>
      <c r="L1452" s="13">
        <f t="shared" si="275"/>
        <v>0</v>
      </c>
      <c r="M1452" s="13">
        <f t="shared" si="280"/>
        <v>2.7971296949165936E-4</v>
      </c>
      <c r="N1452" s="13">
        <f t="shared" si="276"/>
        <v>1.734220410848288E-4</v>
      </c>
      <c r="O1452" s="13">
        <f t="shared" si="277"/>
        <v>0.92279433185425341</v>
      </c>
      <c r="Q1452">
        <v>17.721931419839152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34.357827733439159</v>
      </c>
      <c r="G1453" s="13">
        <f t="shared" si="271"/>
        <v>0.78655943862287181</v>
      </c>
      <c r="H1453" s="13">
        <f t="shared" si="272"/>
        <v>33.571268294816285</v>
      </c>
      <c r="I1453" s="16">
        <f t="shared" si="279"/>
        <v>37.120053501531245</v>
      </c>
      <c r="J1453" s="13">
        <f t="shared" si="273"/>
        <v>33.121653664324</v>
      </c>
      <c r="K1453" s="13">
        <f t="shared" si="274"/>
        <v>3.9983998372072449</v>
      </c>
      <c r="L1453" s="13">
        <f t="shared" si="275"/>
        <v>0</v>
      </c>
      <c r="M1453" s="13">
        <f t="shared" si="280"/>
        <v>1.0629092840683057E-4</v>
      </c>
      <c r="N1453" s="13">
        <f t="shared" si="276"/>
        <v>6.5900375612234948E-5</v>
      </c>
      <c r="O1453" s="13">
        <f t="shared" si="277"/>
        <v>0.78662533899848408</v>
      </c>
      <c r="Q1453">
        <v>18.087352973811459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2.0815281519362192</v>
      </c>
      <c r="G1454" s="13">
        <f t="shared" si="271"/>
        <v>0</v>
      </c>
      <c r="H1454" s="13">
        <f t="shared" si="272"/>
        <v>2.0815281519362192</v>
      </c>
      <c r="I1454" s="16">
        <f t="shared" si="279"/>
        <v>6.0799279891434637</v>
      </c>
      <c r="J1454" s="13">
        <f t="shared" si="273"/>
        <v>6.0680546691945914</v>
      </c>
      <c r="K1454" s="13">
        <f t="shared" si="274"/>
        <v>1.1873319948872307E-2</v>
      </c>
      <c r="L1454" s="13">
        <f t="shared" si="275"/>
        <v>0</v>
      </c>
      <c r="M1454" s="13">
        <f t="shared" si="280"/>
        <v>4.0390552794595619E-5</v>
      </c>
      <c r="N1454" s="13">
        <f t="shared" si="276"/>
        <v>2.5042142732649283E-5</v>
      </c>
      <c r="O1454" s="13">
        <f t="shared" si="277"/>
        <v>2.5042142732649283E-5</v>
      </c>
      <c r="Q1454">
        <v>22.054729838195481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0.61724785465151477</v>
      </c>
      <c r="G1455" s="13">
        <f t="shared" si="271"/>
        <v>0</v>
      </c>
      <c r="H1455" s="13">
        <f t="shared" si="272"/>
        <v>0.61724785465151477</v>
      </c>
      <c r="I1455" s="16">
        <f t="shared" si="279"/>
        <v>0.62912117460038708</v>
      </c>
      <c r="J1455" s="13">
        <f t="shared" si="273"/>
        <v>0.62911010449402416</v>
      </c>
      <c r="K1455" s="13">
        <f t="shared" si="274"/>
        <v>1.1070106362920384E-5</v>
      </c>
      <c r="L1455" s="13">
        <f t="shared" si="275"/>
        <v>0</v>
      </c>
      <c r="M1455" s="13">
        <f t="shared" si="280"/>
        <v>1.5348410061946336E-5</v>
      </c>
      <c r="N1455" s="13">
        <f t="shared" si="276"/>
        <v>9.5160142384067285E-6</v>
      </c>
      <c r="O1455" s="13">
        <f t="shared" si="277"/>
        <v>9.5160142384067285E-6</v>
      </c>
      <c r="Q1455">
        <v>23.30011988977596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0.3686962270809056</v>
      </c>
      <c r="G1456" s="13">
        <f t="shared" si="271"/>
        <v>0</v>
      </c>
      <c r="H1456" s="13">
        <f t="shared" si="272"/>
        <v>0.3686962270809056</v>
      </c>
      <c r="I1456" s="16">
        <f t="shared" si="279"/>
        <v>0.36870729718726852</v>
      </c>
      <c r="J1456" s="13">
        <f t="shared" si="273"/>
        <v>0.36870497965361759</v>
      </c>
      <c r="K1456" s="13">
        <f t="shared" si="274"/>
        <v>2.317533650930681E-6</v>
      </c>
      <c r="L1456" s="13">
        <f t="shared" si="275"/>
        <v>0</v>
      </c>
      <c r="M1456" s="13">
        <f t="shared" si="280"/>
        <v>5.8323958235396075E-6</v>
      </c>
      <c r="N1456" s="13">
        <f t="shared" si="276"/>
        <v>3.6160854105945568E-6</v>
      </c>
      <c r="O1456" s="13">
        <f t="shared" si="277"/>
        <v>3.6160854105945568E-6</v>
      </c>
      <c r="Q1456">
        <v>23.021304429380379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2.041179545916524E-2</v>
      </c>
      <c r="G1457" s="13">
        <f t="shared" si="271"/>
        <v>0</v>
      </c>
      <c r="H1457" s="13">
        <f t="shared" si="272"/>
        <v>2.041179545916524E-2</v>
      </c>
      <c r="I1457" s="16">
        <f t="shared" si="279"/>
        <v>2.0414112992816171E-2</v>
      </c>
      <c r="J1457" s="13">
        <f t="shared" si="273"/>
        <v>2.0414112657575964E-2</v>
      </c>
      <c r="K1457" s="13">
        <f t="shared" si="274"/>
        <v>3.3524020712216718E-10</v>
      </c>
      <c r="L1457" s="13">
        <f t="shared" si="275"/>
        <v>0</v>
      </c>
      <c r="M1457" s="13">
        <f t="shared" si="280"/>
        <v>2.2163104129450507E-6</v>
      </c>
      <c r="N1457" s="13">
        <f t="shared" si="276"/>
        <v>1.3741124560259315E-6</v>
      </c>
      <c r="O1457" s="13">
        <f t="shared" si="277"/>
        <v>1.3741124560259315E-6</v>
      </c>
      <c r="Q1457">
        <v>24.160567000000011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0.57914624705720752</v>
      </c>
      <c r="G1458" s="13">
        <f t="shared" si="271"/>
        <v>0</v>
      </c>
      <c r="H1458" s="13">
        <f t="shared" si="272"/>
        <v>0.57914624705720752</v>
      </c>
      <c r="I1458" s="16">
        <f t="shared" si="279"/>
        <v>0.57914624739244769</v>
      </c>
      <c r="J1458" s="13">
        <f t="shared" si="273"/>
        <v>0.57913689073869146</v>
      </c>
      <c r="K1458" s="13">
        <f t="shared" si="274"/>
        <v>9.3566537562317365E-6</v>
      </c>
      <c r="L1458" s="13">
        <f t="shared" si="275"/>
        <v>0</v>
      </c>
      <c r="M1458" s="13">
        <f t="shared" si="280"/>
        <v>8.4219795691911922E-7</v>
      </c>
      <c r="N1458" s="13">
        <f t="shared" si="276"/>
        <v>5.2216273328985391E-7</v>
      </c>
      <c r="O1458" s="13">
        <f t="shared" si="277"/>
        <v>5.2216273328985391E-7</v>
      </c>
      <c r="Q1458">
        <v>22.730446467848932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6.3820113693017584</v>
      </c>
      <c r="G1459" s="13">
        <f t="shared" si="271"/>
        <v>0</v>
      </c>
      <c r="H1459" s="13">
        <f t="shared" si="272"/>
        <v>6.3820113693017584</v>
      </c>
      <c r="I1459" s="16">
        <f t="shared" si="279"/>
        <v>6.3820207259555151</v>
      </c>
      <c r="J1459" s="13">
        <f t="shared" si="273"/>
        <v>6.3630509227017882</v>
      </c>
      <c r="K1459" s="13">
        <f t="shared" si="274"/>
        <v>1.896980325372688E-2</v>
      </c>
      <c r="L1459" s="13">
        <f t="shared" si="275"/>
        <v>0</v>
      </c>
      <c r="M1459" s="13">
        <f t="shared" si="280"/>
        <v>3.2003522362926531E-7</v>
      </c>
      <c r="N1459" s="13">
        <f t="shared" si="276"/>
        <v>1.984218386501445E-7</v>
      </c>
      <c r="O1459" s="13">
        <f t="shared" si="277"/>
        <v>1.984218386501445E-7</v>
      </c>
      <c r="Q1459">
        <v>19.760809101318731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18.248746649933452</v>
      </c>
      <c r="G1460" s="13">
        <f t="shared" si="271"/>
        <v>0</v>
      </c>
      <c r="H1460" s="13">
        <f t="shared" si="272"/>
        <v>18.248746649933452</v>
      </c>
      <c r="I1460" s="16">
        <f t="shared" si="279"/>
        <v>18.267716453187177</v>
      </c>
      <c r="J1460" s="13">
        <f t="shared" si="273"/>
        <v>17.764407107101086</v>
      </c>
      <c r="K1460" s="13">
        <f t="shared" si="274"/>
        <v>0.50330934608609113</v>
      </c>
      <c r="L1460" s="13">
        <f t="shared" si="275"/>
        <v>0</v>
      </c>
      <c r="M1460" s="13">
        <f t="shared" si="280"/>
        <v>1.2161338497912081E-7</v>
      </c>
      <c r="N1460" s="13">
        <f t="shared" si="276"/>
        <v>7.5400298687054902E-8</v>
      </c>
      <c r="O1460" s="13">
        <f t="shared" si="277"/>
        <v>7.5400298687054902E-8</v>
      </c>
      <c r="Q1460">
        <v>18.624332785192649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119.9385468770182</v>
      </c>
      <c r="G1461" s="13">
        <f t="shared" si="271"/>
        <v>10.354723865772721</v>
      </c>
      <c r="H1461" s="13">
        <f t="shared" si="272"/>
        <v>109.58382301124547</v>
      </c>
      <c r="I1461" s="16">
        <f t="shared" si="279"/>
        <v>110.08713235733157</v>
      </c>
      <c r="J1461" s="13">
        <f t="shared" si="273"/>
        <v>50.73192155926894</v>
      </c>
      <c r="K1461" s="13">
        <f t="shared" si="274"/>
        <v>59.355210798062629</v>
      </c>
      <c r="L1461" s="13">
        <f t="shared" si="275"/>
        <v>48.567857702406286</v>
      </c>
      <c r="M1461" s="13">
        <f t="shared" si="280"/>
        <v>48.567857748619367</v>
      </c>
      <c r="N1461" s="13">
        <f t="shared" si="276"/>
        <v>30.112071804144009</v>
      </c>
      <c r="O1461" s="13">
        <f t="shared" si="277"/>
        <v>40.466795669916728</v>
      </c>
      <c r="Q1461">
        <v>14.52988976875938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64.356173709346137</v>
      </c>
      <c r="G1462" s="13">
        <f t="shared" si="271"/>
        <v>4.1404586546186781</v>
      </c>
      <c r="H1462" s="13">
        <f t="shared" si="272"/>
        <v>60.215715054727461</v>
      </c>
      <c r="I1462" s="16">
        <f t="shared" si="279"/>
        <v>71.003068150383797</v>
      </c>
      <c r="J1462" s="13">
        <f t="shared" si="273"/>
        <v>39.172623077533956</v>
      </c>
      <c r="K1462" s="13">
        <f t="shared" si="274"/>
        <v>31.830445072849841</v>
      </c>
      <c r="L1462" s="13">
        <f t="shared" si="275"/>
        <v>20.84070835214424</v>
      </c>
      <c r="M1462" s="13">
        <f t="shared" si="280"/>
        <v>39.296494296619599</v>
      </c>
      <c r="N1462" s="13">
        <f t="shared" si="276"/>
        <v>24.36382646390415</v>
      </c>
      <c r="O1462" s="13">
        <f t="shared" si="277"/>
        <v>28.50428511852283</v>
      </c>
      <c r="Q1462">
        <v>11.66438759354839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81.207191726221225</v>
      </c>
      <c r="G1463" s="13">
        <f t="shared" si="271"/>
        <v>6.0244497306906579</v>
      </c>
      <c r="H1463" s="13">
        <f t="shared" si="272"/>
        <v>75.182741995530563</v>
      </c>
      <c r="I1463" s="16">
        <f t="shared" si="279"/>
        <v>86.172478716236157</v>
      </c>
      <c r="J1463" s="13">
        <f t="shared" si="273"/>
        <v>46.14360017320913</v>
      </c>
      <c r="K1463" s="13">
        <f t="shared" si="274"/>
        <v>40.028878543027027</v>
      </c>
      <c r="L1463" s="13">
        <f t="shared" si="275"/>
        <v>29.099423123240904</v>
      </c>
      <c r="M1463" s="13">
        <f t="shared" si="280"/>
        <v>44.032090955956349</v>
      </c>
      <c r="N1463" s="13">
        <f t="shared" si="276"/>
        <v>27.299896392692936</v>
      </c>
      <c r="O1463" s="13">
        <f t="shared" si="277"/>
        <v>33.324346123383592</v>
      </c>
      <c r="Q1463">
        <v>13.87678548607124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23.31417443584234</v>
      </c>
      <c r="G1464" s="13">
        <f t="shared" si="271"/>
        <v>0</v>
      </c>
      <c r="H1464" s="13">
        <f t="shared" si="272"/>
        <v>23.31417443584234</v>
      </c>
      <c r="I1464" s="16">
        <f t="shared" si="279"/>
        <v>34.243629855628463</v>
      </c>
      <c r="J1464" s="13">
        <f t="shared" si="273"/>
        <v>29.7022469820309</v>
      </c>
      <c r="K1464" s="13">
        <f t="shared" si="274"/>
        <v>4.5413828735975628</v>
      </c>
      <c r="L1464" s="13">
        <f t="shared" si="275"/>
        <v>0</v>
      </c>
      <c r="M1464" s="13">
        <f t="shared" si="280"/>
        <v>16.732194563263413</v>
      </c>
      <c r="N1464" s="13">
        <f t="shared" si="276"/>
        <v>10.373960629223316</v>
      </c>
      <c r="O1464" s="13">
        <f t="shared" si="277"/>
        <v>10.373960629223316</v>
      </c>
      <c r="Q1464">
        <v>15.150615339494671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21.900862105009139</v>
      </c>
      <c r="G1465" s="13">
        <f t="shared" si="271"/>
        <v>0</v>
      </c>
      <c r="H1465" s="13">
        <f t="shared" si="272"/>
        <v>21.900862105009139</v>
      </c>
      <c r="I1465" s="16">
        <f t="shared" si="279"/>
        <v>26.442244978606702</v>
      </c>
      <c r="J1465" s="13">
        <f t="shared" si="273"/>
        <v>24.450621827274873</v>
      </c>
      <c r="K1465" s="13">
        <f t="shared" si="274"/>
        <v>1.9916231513318294</v>
      </c>
      <c r="L1465" s="13">
        <f t="shared" si="275"/>
        <v>0</v>
      </c>
      <c r="M1465" s="13">
        <f t="shared" si="280"/>
        <v>6.3582339340400971</v>
      </c>
      <c r="N1465" s="13">
        <f t="shared" si="276"/>
        <v>3.94210503910486</v>
      </c>
      <c r="O1465" s="13">
        <f t="shared" si="277"/>
        <v>3.94210503910486</v>
      </c>
      <c r="Q1465">
        <v>16.19723998598533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2.7899488278746092</v>
      </c>
      <c r="G1466" s="13">
        <f t="shared" si="271"/>
        <v>0</v>
      </c>
      <c r="H1466" s="13">
        <f t="shared" si="272"/>
        <v>2.7899488278746092</v>
      </c>
      <c r="I1466" s="16">
        <f t="shared" si="279"/>
        <v>4.7815719792064382</v>
      </c>
      <c r="J1466" s="13">
        <f t="shared" si="273"/>
        <v>4.7761108705873214</v>
      </c>
      <c r="K1466" s="13">
        <f t="shared" si="274"/>
        <v>5.4611086191167502E-3</v>
      </c>
      <c r="L1466" s="13">
        <f t="shared" si="275"/>
        <v>0</v>
      </c>
      <c r="M1466" s="13">
        <f t="shared" si="280"/>
        <v>2.4161288949352371</v>
      </c>
      <c r="N1466" s="13">
        <f t="shared" si="276"/>
        <v>1.4979999148598471</v>
      </c>
      <c r="O1466" s="13">
        <f t="shared" si="277"/>
        <v>1.4979999148598471</v>
      </c>
      <c r="Q1466">
        <v>22.460078215711238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19.45415575357519</v>
      </c>
      <c r="G1467" s="13">
        <f t="shared" si="271"/>
        <v>0</v>
      </c>
      <c r="H1467" s="13">
        <f t="shared" si="272"/>
        <v>19.45415575357519</v>
      </c>
      <c r="I1467" s="16">
        <f t="shared" si="279"/>
        <v>19.459616862194306</v>
      </c>
      <c r="J1467" s="13">
        <f t="shared" si="273"/>
        <v>19.129363120014684</v>
      </c>
      <c r="K1467" s="13">
        <f t="shared" si="274"/>
        <v>0.33025374217962167</v>
      </c>
      <c r="L1467" s="13">
        <f t="shared" si="275"/>
        <v>0</v>
      </c>
      <c r="M1467" s="13">
        <f t="shared" si="280"/>
        <v>0.91812898007539001</v>
      </c>
      <c r="N1467" s="13">
        <f t="shared" si="276"/>
        <v>0.56923996764674178</v>
      </c>
      <c r="O1467" s="13">
        <f t="shared" si="277"/>
        <v>0.56923996764674178</v>
      </c>
      <c r="Q1467">
        <v>23.060155131845359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2.1428571E-2</v>
      </c>
      <c r="G1468" s="13">
        <f t="shared" si="271"/>
        <v>0</v>
      </c>
      <c r="H1468" s="13">
        <f t="shared" si="272"/>
        <v>2.1428571E-2</v>
      </c>
      <c r="I1468" s="16">
        <f t="shared" si="279"/>
        <v>0.35168231317962168</v>
      </c>
      <c r="J1468" s="13">
        <f t="shared" si="273"/>
        <v>0.35168054544424837</v>
      </c>
      <c r="K1468" s="13">
        <f t="shared" si="274"/>
        <v>1.7677353733036583E-6</v>
      </c>
      <c r="L1468" s="13">
        <f t="shared" si="275"/>
        <v>0</v>
      </c>
      <c r="M1468" s="13">
        <f t="shared" si="280"/>
        <v>0.34888901242864823</v>
      </c>
      <c r="N1468" s="13">
        <f t="shared" si="276"/>
        <v>0.21631118770576191</v>
      </c>
      <c r="O1468" s="13">
        <f t="shared" si="277"/>
        <v>0.21631118770576191</v>
      </c>
      <c r="Q1468">
        <v>23.940076000000008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2.1021491145273311E-2</v>
      </c>
      <c r="G1469" s="13">
        <f t="shared" si="271"/>
        <v>0</v>
      </c>
      <c r="H1469" s="13">
        <f t="shared" si="272"/>
        <v>2.1021491145273311E-2</v>
      </c>
      <c r="I1469" s="16">
        <f t="shared" si="279"/>
        <v>2.1023258880646614E-2</v>
      </c>
      <c r="J1469" s="13">
        <f t="shared" si="273"/>
        <v>2.1023258470494421E-2</v>
      </c>
      <c r="K1469" s="13">
        <f t="shared" si="274"/>
        <v>4.1015219345852394E-10</v>
      </c>
      <c r="L1469" s="13">
        <f t="shared" si="275"/>
        <v>0</v>
      </c>
      <c r="M1469" s="13">
        <f t="shared" si="280"/>
        <v>0.13257782472288632</v>
      </c>
      <c r="N1469" s="13">
        <f t="shared" si="276"/>
        <v>8.2198251328189517E-2</v>
      </c>
      <c r="O1469" s="13">
        <f t="shared" si="277"/>
        <v>8.2198251328189517E-2</v>
      </c>
      <c r="Q1469">
        <v>23.35117947643408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0.81929734149925426</v>
      </c>
      <c r="G1470" s="13">
        <f t="shared" si="271"/>
        <v>0</v>
      </c>
      <c r="H1470" s="13">
        <f t="shared" si="272"/>
        <v>0.81929734149925426</v>
      </c>
      <c r="I1470" s="16">
        <f t="shared" si="279"/>
        <v>0.81929734190940651</v>
      </c>
      <c r="J1470" s="13">
        <f t="shared" si="273"/>
        <v>0.81927246509317564</v>
      </c>
      <c r="K1470" s="13">
        <f t="shared" si="274"/>
        <v>2.4876816230867682E-5</v>
      </c>
      <c r="L1470" s="13">
        <f t="shared" si="275"/>
        <v>0</v>
      </c>
      <c r="M1470" s="13">
        <f t="shared" si="280"/>
        <v>5.03795733946968E-2</v>
      </c>
      <c r="N1470" s="13">
        <f t="shared" si="276"/>
        <v>3.1235335504712015E-2</v>
      </c>
      <c r="O1470" s="13">
        <f t="shared" si="277"/>
        <v>3.1235335504712015E-2</v>
      </c>
      <c r="Q1470">
        <v>23.17676374662933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0.61376721916998545</v>
      </c>
      <c r="G1471" s="13">
        <f t="shared" si="271"/>
        <v>0</v>
      </c>
      <c r="H1471" s="13">
        <f t="shared" si="272"/>
        <v>0.61376721916998545</v>
      </c>
      <c r="I1471" s="16">
        <f t="shared" si="279"/>
        <v>0.61379209598621631</v>
      </c>
      <c r="J1471" s="13">
        <f t="shared" si="273"/>
        <v>0.61377589965777879</v>
      </c>
      <c r="K1471" s="13">
        <f t="shared" si="274"/>
        <v>1.6196328437523277E-5</v>
      </c>
      <c r="L1471" s="13">
        <f t="shared" si="275"/>
        <v>0</v>
      </c>
      <c r="M1471" s="13">
        <f t="shared" si="280"/>
        <v>1.9144237889984785E-2</v>
      </c>
      <c r="N1471" s="13">
        <f t="shared" si="276"/>
        <v>1.1869427491790567E-2</v>
      </c>
      <c r="O1471" s="13">
        <f t="shared" si="277"/>
        <v>1.1869427491790567E-2</v>
      </c>
      <c r="Q1471">
        <v>20.081943865414679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18.882824322122278</v>
      </c>
      <c r="G1472" s="13">
        <f t="shared" si="271"/>
        <v>0</v>
      </c>
      <c r="H1472" s="13">
        <f t="shared" si="272"/>
        <v>18.882824322122278</v>
      </c>
      <c r="I1472" s="16">
        <f t="shared" si="279"/>
        <v>18.882840518450717</v>
      </c>
      <c r="J1472" s="13">
        <f t="shared" si="273"/>
        <v>18.19676390374115</v>
      </c>
      <c r="K1472" s="13">
        <f t="shared" si="274"/>
        <v>0.68607661470956671</v>
      </c>
      <c r="L1472" s="13">
        <f t="shared" si="275"/>
        <v>0</v>
      </c>
      <c r="M1472" s="13">
        <f t="shared" si="280"/>
        <v>7.2748103981942185E-3</v>
      </c>
      <c r="N1472" s="13">
        <f t="shared" si="276"/>
        <v>4.5103824468804158E-3</v>
      </c>
      <c r="O1472" s="13">
        <f t="shared" si="277"/>
        <v>4.5103824468804158E-3</v>
      </c>
      <c r="Q1472">
        <v>17.03750105963552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134.69377747025709</v>
      </c>
      <c r="G1473" s="13">
        <f t="shared" si="271"/>
        <v>12.004400029860133</v>
      </c>
      <c r="H1473" s="13">
        <f t="shared" si="272"/>
        <v>122.68937744039695</v>
      </c>
      <c r="I1473" s="16">
        <f t="shared" si="279"/>
        <v>123.37545405510652</v>
      </c>
      <c r="J1473" s="13">
        <f t="shared" si="273"/>
        <v>50.49692616384516</v>
      </c>
      <c r="K1473" s="13">
        <f t="shared" si="274"/>
        <v>72.878527891261356</v>
      </c>
      <c r="L1473" s="13">
        <f t="shared" si="275"/>
        <v>62.190608809443148</v>
      </c>
      <c r="M1473" s="13">
        <f t="shared" si="280"/>
        <v>62.193373237394461</v>
      </c>
      <c r="N1473" s="13">
        <f t="shared" si="276"/>
        <v>38.559891407184566</v>
      </c>
      <c r="O1473" s="13">
        <f t="shared" si="277"/>
        <v>50.564291437044702</v>
      </c>
      <c r="Q1473">
        <v>14.06314102446445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16.507860868458671</v>
      </c>
      <c r="G1474" s="13">
        <f t="shared" si="271"/>
        <v>0</v>
      </c>
      <c r="H1474" s="13">
        <f t="shared" si="272"/>
        <v>16.507860868458671</v>
      </c>
      <c r="I1474" s="16">
        <f t="shared" si="279"/>
        <v>27.195779950276886</v>
      </c>
      <c r="J1474" s="13">
        <f t="shared" si="273"/>
        <v>24.266123634337063</v>
      </c>
      <c r="K1474" s="13">
        <f t="shared" si="274"/>
        <v>2.9296563159398232</v>
      </c>
      <c r="L1474" s="13">
        <f t="shared" si="275"/>
        <v>0</v>
      </c>
      <c r="M1474" s="13">
        <f t="shared" si="280"/>
        <v>23.633481830209895</v>
      </c>
      <c r="N1474" s="13">
        <f t="shared" si="276"/>
        <v>14.652758734730135</v>
      </c>
      <c r="O1474" s="13">
        <f t="shared" si="277"/>
        <v>14.652758734730135</v>
      </c>
      <c r="Q1474">
        <v>13.63852859354839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5.2896583664661474</v>
      </c>
      <c r="G1475" s="13">
        <f t="shared" si="271"/>
        <v>0</v>
      </c>
      <c r="H1475" s="13">
        <f t="shared" si="272"/>
        <v>5.2896583664661474</v>
      </c>
      <c r="I1475" s="16">
        <f t="shared" si="279"/>
        <v>8.2193146824059706</v>
      </c>
      <c r="J1475" s="13">
        <f t="shared" si="273"/>
        <v>8.1347421654582988</v>
      </c>
      <c r="K1475" s="13">
        <f t="shared" si="274"/>
        <v>8.4572516947671872E-2</v>
      </c>
      <c r="L1475" s="13">
        <f t="shared" si="275"/>
        <v>0</v>
      </c>
      <c r="M1475" s="13">
        <f t="shared" si="280"/>
        <v>8.9807230954797603</v>
      </c>
      <c r="N1475" s="13">
        <f t="shared" si="276"/>
        <v>5.5680483191974517</v>
      </c>
      <c r="O1475" s="13">
        <f t="shared" si="277"/>
        <v>5.5680483191974517</v>
      </c>
      <c r="Q1475">
        <v>14.45130238739987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16.508437999219758</v>
      </c>
      <c r="G1476" s="13">
        <f t="shared" si="271"/>
        <v>0</v>
      </c>
      <c r="H1476" s="13">
        <f t="shared" si="272"/>
        <v>16.508437999219758</v>
      </c>
      <c r="I1476" s="16">
        <f t="shared" si="279"/>
        <v>16.593010516167432</v>
      </c>
      <c r="J1476" s="13">
        <f t="shared" si="273"/>
        <v>16.014002884899515</v>
      </c>
      <c r="K1476" s="13">
        <f t="shared" si="274"/>
        <v>0.57900763126791688</v>
      </c>
      <c r="L1476" s="13">
        <f t="shared" si="275"/>
        <v>0</v>
      </c>
      <c r="M1476" s="13">
        <f t="shared" si="280"/>
        <v>3.4126747762823086</v>
      </c>
      <c r="N1476" s="13">
        <f t="shared" si="276"/>
        <v>2.1158583612950315</v>
      </c>
      <c r="O1476" s="13">
        <f t="shared" si="277"/>
        <v>2.1158583612950315</v>
      </c>
      <c r="Q1476">
        <v>15.499016721688189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37.524172837705649</v>
      </c>
      <c r="G1477" s="13">
        <f t="shared" si="271"/>
        <v>1.1405657018782067</v>
      </c>
      <c r="H1477" s="13">
        <f t="shared" si="272"/>
        <v>36.38360713582744</v>
      </c>
      <c r="I1477" s="16">
        <f t="shared" si="279"/>
        <v>36.96261476709536</v>
      </c>
      <c r="J1477" s="13">
        <f t="shared" si="273"/>
        <v>32.947694601775154</v>
      </c>
      <c r="K1477" s="13">
        <f t="shared" si="274"/>
        <v>4.0149201653202056</v>
      </c>
      <c r="L1477" s="13">
        <f t="shared" si="275"/>
        <v>0</v>
      </c>
      <c r="M1477" s="13">
        <f t="shared" si="280"/>
        <v>1.2968164149872772</v>
      </c>
      <c r="N1477" s="13">
        <f t="shared" si="276"/>
        <v>0.8040261772921119</v>
      </c>
      <c r="O1477" s="13">
        <f t="shared" si="277"/>
        <v>1.9445918791703187</v>
      </c>
      <c r="Q1477">
        <v>17.956971369820561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0.485714286</v>
      </c>
      <c r="G1478" s="13">
        <f t="shared" ref="G1478:G1541" si="282">IF((F1478-$J$2)&gt;0,$I$2*(F1478-$J$2),0)</f>
        <v>0</v>
      </c>
      <c r="H1478" s="13">
        <f t="shared" ref="H1478:H1541" si="283">F1478-G1478</f>
        <v>0.485714286</v>
      </c>
      <c r="I1478" s="16">
        <f t="shared" si="279"/>
        <v>4.5006344513202059</v>
      </c>
      <c r="J1478" s="13">
        <f t="shared" ref="J1478:J1541" si="284">I1478/SQRT(1+(I1478/($K$2*(300+(25*Q1478)+0.05*(Q1478)^3)))^2)</f>
        <v>4.4945754512277203</v>
      </c>
      <c r="K1478" s="13">
        <f t="shared" ref="K1478:K1541" si="285">I1478-J1478</f>
        <v>6.0590000924856113E-3</v>
      </c>
      <c r="L1478" s="13">
        <f t="shared" ref="L1478:L1541" si="286">IF(K1478&gt;$N$2,(K1478-$N$2)/$L$2,0)</f>
        <v>0</v>
      </c>
      <c r="M1478" s="13">
        <f t="shared" si="280"/>
        <v>0.49279023769516528</v>
      </c>
      <c r="N1478" s="13">
        <f t="shared" ref="N1478:N1541" si="287">$M$2*M1478</f>
        <v>0.30552994737100247</v>
      </c>
      <c r="O1478" s="13">
        <f t="shared" ref="O1478:O1541" si="288">N1478+G1478</f>
        <v>0.30552994737100247</v>
      </c>
      <c r="Q1478">
        <v>20.4381414955111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3.937903532273288</v>
      </c>
      <c r="G1479" s="13">
        <f t="shared" si="282"/>
        <v>0</v>
      </c>
      <c r="H1479" s="13">
        <f t="shared" si="283"/>
        <v>3.937903532273288</v>
      </c>
      <c r="I1479" s="16">
        <f t="shared" ref="I1479:I1542" si="290">H1479+K1478-L1478</f>
        <v>3.9439625323657737</v>
      </c>
      <c r="J1479" s="13">
        <f t="shared" si="284"/>
        <v>3.9407337459581511</v>
      </c>
      <c r="K1479" s="13">
        <f t="shared" si="285"/>
        <v>3.2287864076225858E-3</v>
      </c>
      <c r="L1479" s="13">
        <f t="shared" si="286"/>
        <v>0</v>
      </c>
      <c r="M1479" s="13">
        <f t="shared" ref="M1479:M1542" si="291">L1479+M1478-N1478</f>
        <v>0.1872602903241628</v>
      </c>
      <c r="N1479" s="13">
        <f t="shared" si="287"/>
        <v>0.11610138000098094</v>
      </c>
      <c r="O1479" s="13">
        <f t="shared" si="288"/>
        <v>0.11610138000098094</v>
      </c>
      <c r="Q1479">
        <v>22.093482834577301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1.6532916024264941</v>
      </c>
      <c r="G1480" s="13">
        <f t="shared" si="282"/>
        <v>0</v>
      </c>
      <c r="H1480" s="13">
        <f t="shared" si="283"/>
        <v>1.6532916024264941</v>
      </c>
      <c r="I1480" s="16">
        <f t="shared" si="290"/>
        <v>1.6565203888341167</v>
      </c>
      <c r="J1480" s="13">
        <f t="shared" si="284"/>
        <v>1.6563831972698901</v>
      </c>
      <c r="K1480" s="13">
        <f t="shared" si="285"/>
        <v>1.3719156422653533E-4</v>
      </c>
      <c r="L1480" s="13">
        <f t="shared" si="286"/>
        <v>0</v>
      </c>
      <c r="M1480" s="13">
        <f t="shared" si="291"/>
        <v>7.1158910323181862E-2</v>
      </c>
      <c r="N1480" s="13">
        <f t="shared" si="287"/>
        <v>4.4118524400372755E-2</v>
      </c>
      <c r="O1480" s="13">
        <f t="shared" si="288"/>
        <v>4.4118524400372755E-2</v>
      </c>
      <c r="Q1480">
        <v>26.077487000000009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18.838662229486872</v>
      </c>
      <c r="G1481" s="13">
        <f t="shared" si="282"/>
        <v>0</v>
      </c>
      <c r="H1481" s="13">
        <f t="shared" si="283"/>
        <v>18.838662229486872</v>
      </c>
      <c r="I1481" s="16">
        <f t="shared" si="290"/>
        <v>18.8387994210511</v>
      </c>
      <c r="J1481" s="13">
        <f t="shared" si="284"/>
        <v>18.671720781436925</v>
      </c>
      <c r="K1481" s="13">
        <f t="shared" si="285"/>
        <v>0.16707863961417502</v>
      </c>
      <c r="L1481" s="13">
        <f t="shared" si="286"/>
        <v>0</v>
      </c>
      <c r="M1481" s="13">
        <f t="shared" si="291"/>
        <v>2.7040385922809107E-2</v>
      </c>
      <c r="N1481" s="13">
        <f t="shared" si="287"/>
        <v>1.6765039272141645E-2</v>
      </c>
      <c r="O1481" s="13">
        <f t="shared" si="288"/>
        <v>1.6765039272141645E-2</v>
      </c>
      <c r="Q1481">
        <v>27.354256562366629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0.257142857</v>
      </c>
      <c r="G1482" s="13">
        <f t="shared" si="282"/>
        <v>0</v>
      </c>
      <c r="H1482" s="13">
        <f t="shared" si="283"/>
        <v>0.257142857</v>
      </c>
      <c r="I1482" s="16">
        <f t="shared" si="290"/>
        <v>0.42422149661417502</v>
      </c>
      <c r="J1482" s="13">
        <f t="shared" si="284"/>
        <v>0.42421940334228331</v>
      </c>
      <c r="K1482" s="13">
        <f t="shared" si="285"/>
        <v>2.0932718917121562E-6</v>
      </c>
      <c r="L1482" s="13">
        <f t="shared" si="286"/>
        <v>0</v>
      </c>
      <c r="M1482" s="13">
        <f t="shared" si="291"/>
        <v>1.0275346650667462E-2</v>
      </c>
      <c r="N1482" s="13">
        <f t="shared" si="287"/>
        <v>6.3707149234138267E-3</v>
      </c>
      <c r="O1482" s="13">
        <f t="shared" si="288"/>
        <v>6.3707149234138267E-3</v>
      </c>
      <c r="Q1482">
        <v>26.77503392642204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31.348184201236439</v>
      </c>
      <c r="G1483" s="13">
        <f t="shared" si="282"/>
        <v>0.45007285062270247</v>
      </c>
      <c r="H1483" s="13">
        <f t="shared" si="283"/>
        <v>30.898111350613735</v>
      </c>
      <c r="I1483" s="16">
        <f t="shared" si="290"/>
        <v>30.898113443885627</v>
      </c>
      <c r="J1483" s="13">
        <f t="shared" si="284"/>
        <v>29.414604453401832</v>
      </c>
      <c r="K1483" s="13">
        <f t="shared" si="285"/>
        <v>1.483508990483795</v>
      </c>
      <c r="L1483" s="13">
        <f t="shared" si="286"/>
        <v>0</v>
      </c>
      <c r="M1483" s="13">
        <f t="shared" si="291"/>
        <v>3.9046317272536353E-3</v>
      </c>
      <c r="N1483" s="13">
        <f t="shared" si="287"/>
        <v>2.4208716708972538E-3</v>
      </c>
      <c r="O1483" s="13">
        <f t="shared" si="288"/>
        <v>0.45249372229359974</v>
      </c>
      <c r="Q1483">
        <v>21.899358329807601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157.7970048975489</v>
      </c>
      <c r="G1484" s="13">
        <f t="shared" si="282"/>
        <v>14.587405653490153</v>
      </c>
      <c r="H1484" s="13">
        <f t="shared" si="283"/>
        <v>143.20959924405875</v>
      </c>
      <c r="I1484" s="16">
        <f t="shared" si="290"/>
        <v>144.69310823454254</v>
      </c>
      <c r="J1484" s="13">
        <f t="shared" si="284"/>
        <v>57.964211826534971</v>
      </c>
      <c r="K1484" s="13">
        <f t="shared" si="285"/>
        <v>86.728896408007557</v>
      </c>
      <c r="L1484" s="13">
        <f t="shared" si="286"/>
        <v>76.142816078121754</v>
      </c>
      <c r="M1484" s="13">
        <f t="shared" si="291"/>
        <v>76.144299838178114</v>
      </c>
      <c r="N1484" s="13">
        <f t="shared" si="287"/>
        <v>47.209465899670427</v>
      </c>
      <c r="O1484" s="13">
        <f t="shared" si="288"/>
        <v>61.796871553160578</v>
      </c>
      <c r="Q1484">
        <v>15.98337462088722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36.402168044211002</v>
      </c>
      <c r="G1485" s="13">
        <f t="shared" si="282"/>
        <v>1.015122419096298</v>
      </c>
      <c r="H1485" s="13">
        <f t="shared" si="283"/>
        <v>35.387045625114702</v>
      </c>
      <c r="I1485" s="16">
        <f t="shared" si="290"/>
        <v>45.973125955000498</v>
      </c>
      <c r="J1485" s="13">
        <f t="shared" si="284"/>
        <v>35.944300145734204</v>
      </c>
      <c r="K1485" s="13">
        <f t="shared" si="285"/>
        <v>10.028825809266294</v>
      </c>
      <c r="L1485" s="13">
        <f t="shared" si="286"/>
        <v>0</v>
      </c>
      <c r="M1485" s="13">
        <f t="shared" si="291"/>
        <v>28.934833938507687</v>
      </c>
      <c r="N1485" s="13">
        <f t="shared" si="287"/>
        <v>17.939597041874766</v>
      </c>
      <c r="O1485" s="13">
        <f t="shared" si="288"/>
        <v>18.954719460971063</v>
      </c>
      <c r="Q1485">
        <v>14.65264579801431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25.73058193288168</v>
      </c>
      <c r="G1486" s="13">
        <f t="shared" si="282"/>
        <v>0</v>
      </c>
      <c r="H1486" s="13">
        <f t="shared" si="283"/>
        <v>25.73058193288168</v>
      </c>
      <c r="I1486" s="16">
        <f t="shared" si="290"/>
        <v>35.759407742147971</v>
      </c>
      <c r="J1486" s="13">
        <f t="shared" si="284"/>
        <v>29.229749104217102</v>
      </c>
      <c r="K1486" s="13">
        <f t="shared" si="285"/>
        <v>6.5296586379308685</v>
      </c>
      <c r="L1486" s="13">
        <f t="shared" si="286"/>
        <v>0</v>
      </c>
      <c r="M1486" s="13">
        <f t="shared" si="291"/>
        <v>10.995236896632921</v>
      </c>
      <c r="N1486" s="13">
        <f t="shared" si="287"/>
        <v>6.8170468759124114</v>
      </c>
      <c r="O1486" s="13">
        <f t="shared" si="288"/>
        <v>6.8170468759124114</v>
      </c>
      <c r="Q1486">
        <v>12.799965593548389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154.34572586876251</v>
      </c>
      <c r="G1487" s="13">
        <f t="shared" si="282"/>
        <v>14.201542978323797</v>
      </c>
      <c r="H1487" s="13">
        <f t="shared" si="283"/>
        <v>140.14418289043871</v>
      </c>
      <c r="I1487" s="16">
        <f t="shared" si="290"/>
        <v>146.67384152836959</v>
      </c>
      <c r="J1487" s="13">
        <f t="shared" si="284"/>
        <v>52.83563324662483</v>
      </c>
      <c r="K1487" s="13">
        <f t="shared" si="285"/>
        <v>93.838208281744755</v>
      </c>
      <c r="L1487" s="13">
        <f t="shared" si="286"/>
        <v>83.304401178195434</v>
      </c>
      <c r="M1487" s="13">
        <f t="shared" si="291"/>
        <v>87.482591198915941</v>
      </c>
      <c r="N1487" s="13">
        <f t="shared" si="287"/>
        <v>54.239206543327882</v>
      </c>
      <c r="O1487" s="13">
        <f t="shared" si="288"/>
        <v>68.440749521651682</v>
      </c>
      <c r="Q1487">
        <v>14.396705600576061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12.36374869684721</v>
      </c>
      <c r="G1488" s="13">
        <f t="shared" si="282"/>
        <v>0</v>
      </c>
      <c r="H1488" s="13">
        <f t="shared" si="283"/>
        <v>12.36374869684721</v>
      </c>
      <c r="I1488" s="16">
        <f t="shared" si="290"/>
        <v>22.897555800396532</v>
      </c>
      <c r="J1488" s="13">
        <f t="shared" si="284"/>
        <v>21.878095544161265</v>
      </c>
      <c r="K1488" s="13">
        <f t="shared" si="285"/>
        <v>1.0194602562352664</v>
      </c>
      <c r="L1488" s="13">
        <f t="shared" si="286"/>
        <v>0</v>
      </c>
      <c r="M1488" s="13">
        <f t="shared" si="291"/>
        <v>33.243384655588059</v>
      </c>
      <c r="N1488" s="13">
        <f t="shared" si="287"/>
        <v>20.610898486464595</v>
      </c>
      <c r="O1488" s="13">
        <f t="shared" si="288"/>
        <v>20.610898486464595</v>
      </c>
      <c r="Q1488">
        <v>18.237597893554661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16.47212086521694</v>
      </c>
      <c r="G1489" s="13">
        <f t="shared" si="282"/>
        <v>0</v>
      </c>
      <c r="H1489" s="13">
        <f t="shared" si="283"/>
        <v>16.47212086521694</v>
      </c>
      <c r="I1489" s="16">
        <f t="shared" si="290"/>
        <v>17.491581121452207</v>
      </c>
      <c r="J1489" s="13">
        <f t="shared" si="284"/>
        <v>16.98311695691708</v>
      </c>
      <c r="K1489" s="13">
        <f t="shared" si="285"/>
        <v>0.50846416453512688</v>
      </c>
      <c r="L1489" s="13">
        <f t="shared" si="286"/>
        <v>0</v>
      </c>
      <c r="M1489" s="13">
        <f t="shared" si="291"/>
        <v>12.632486169123464</v>
      </c>
      <c r="N1489" s="13">
        <f t="shared" si="287"/>
        <v>7.8321414248565473</v>
      </c>
      <c r="O1489" s="13">
        <f t="shared" si="288"/>
        <v>7.8321414248565473</v>
      </c>
      <c r="Q1489">
        <v>17.61418859750048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0.96721616904344365</v>
      </c>
      <c r="G1490" s="13">
        <f t="shared" si="282"/>
        <v>0</v>
      </c>
      <c r="H1490" s="13">
        <f t="shared" si="283"/>
        <v>0.96721616904344365</v>
      </c>
      <c r="I1490" s="16">
        <f t="shared" si="290"/>
        <v>1.4756803335785706</v>
      </c>
      <c r="J1490" s="13">
        <f t="shared" si="284"/>
        <v>1.4755244387429041</v>
      </c>
      <c r="K1490" s="13">
        <f t="shared" si="285"/>
        <v>1.5589483566658124E-4</v>
      </c>
      <c r="L1490" s="13">
        <f t="shared" si="286"/>
        <v>0</v>
      </c>
      <c r="M1490" s="13">
        <f t="shared" si="291"/>
        <v>4.8003447442669165</v>
      </c>
      <c r="N1490" s="13">
        <f t="shared" si="287"/>
        <v>2.9762137414454881</v>
      </c>
      <c r="O1490" s="13">
        <f t="shared" si="288"/>
        <v>2.9762137414454881</v>
      </c>
      <c r="Q1490">
        <v>22.67883579568975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0.54781340151416902</v>
      </c>
      <c r="G1491" s="13">
        <f t="shared" si="282"/>
        <v>0</v>
      </c>
      <c r="H1491" s="13">
        <f t="shared" si="283"/>
        <v>0.54781340151416902</v>
      </c>
      <c r="I1491" s="16">
        <f t="shared" si="290"/>
        <v>0.5479692963498356</v>
      </c>
      <c r="J1491" s="13">
        <f t="shared" si="284"/>
        <v>0.5479620575812697</v>
      </c>
      <c r="K1491" s="13">
        <f t="shared" si="285"/>
        <v>7.2387685658981127E-6</v>
      </c>
      <c r="L1491" s="13">
        <f t="shared" si="286"/>
        <v>0</v>
      </c>
      <c r="M1491" s="13">
        <f t="shared" si="291"/>
        <v>1.8241310028214284</v>
      </c>
      <c r="N1491" s="13">
        <f t="shared" si="287"/>
        <v>1.1309612217492855</v>
      </c>
      <c r="O1491" s="13">
        <f t="shared" si="288"/>
        <v>1.1309612217492855</v>
      </c>
      <c r="Q1491">
        <v>23.374789352766491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22.64830480316493</v>
      </c>
      <c r="G1492" s="13">
        <f t="shared" si="282"/>
        <v>0</v>
      </c>
      <c r="H1492" s="13">
        <f t="shared" si="283"/>
        <v>22.64830480316493</v>
      </c>
      <c r="I1492" s="16">
        <f t="shared" si="290"/>
        <v>22.648312041933494</v>
      </c>
      <c r="J1492" s="13">
        <f t="shared" si="284"/>
        <v>22.109536186641094</v>
      </c>
      <c r="K1492" s="13">
        <f t="shared" si="285"/>
        <v>0.5387758552923998</v>
      </c>
      <c r="L1492" s="13">
        <f t="shared" si="286"/>
        <v>0</v>
      </c>
      <c r="M1492" s="13">
        <f t="shared" si="291"/>
        <v>0.69316978107214289</v>
      </c>
      <c r="N1492" s="13">
        <f t="shared" si="287"/>
        <v>0.42976526426472861</v>
      </c>
      <c r="O1492" s="13">
        <f t="shared" si="288"/>
        <v>0.42976526426472861</v>
      </c>
      <c r="Q1492">
        <v>22.74270700000001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63.017222326319668</v>
      </c>
      <c r="G1493" s="13">
        <f t="shared" si="282"/>
        <v>3.9907601346604222</v>
      </c>
      <c r="H1493" s="13">
        <f t="shared" si="283"/>
        <v>59.026462191659249</v>
      </c>
      <c r="I1493" s="16">
        <f t="shared" si="290"/>
        <v>59.565238046951649</v>
      </c>
      <c r="J1493" s="13">
        <f t="shared" si="284"/>
        <v>52.487751355311453</v>
      </c>
      <c r="K1493" s="13">
        <f t="shared" si="285"/>
        <v>7.0774866916401962</v>
      </c>
      <c r="L1493" s="13">
        <f t="shared" si="286"/>
        <v>0</v>
      </c>
      <c r="M1493" s="13">
        <f t="shared" si="291"/>
        <v>0.26340451680741428</v>
      </c>
      <c r="N1493" s="13">
        <f t="shared" si="287"/>
        <v>0.16331080042059684</v>
      </c>
      <c r="O1493" s="13">
        <f t="shared" si="288"/>
        <v>4.1540709350810188</v>
      </c>
      <c r="Q1493">
        <v>23.953197246821329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10.206062946334731</v>
      </c>
      <c r="G1494" s="13">
        <f t="shared" si="282"/>
        <v>0</v>
      </c>
      <c r="H1494" s="13">
        <f t="shared" si="283"/>
        <v>10.206062946334731</v>
      </c>
      <c r="I1494" s="16">
        <f t="shared" si="290"/>
        <v>17.283549637974929</v>
      </c>
      <c r="J1494" s="13">
        <f t="shared" si="284"/>
        <v>17.077782857077562</v>
      </c>
      <c r="K1494" s="13">
        <f t="shared" si="285"/>
        <v>0.20576678089736689</v>
      </c>
      <c r="L1494" s="13">
        <f t="shared" si="286"/>
        <v>0</v>
      </c>
      <c r="M1494" s="13">
        <f t="shared" si="291"/>
        <v>0.10009371638681744</v>
      </c>
      <c r="N1494" s="13">
        <f t="shared" si="287"/>
        <v>6.2058104159826814E-2</v>
      </c>
      <c r="O1494" s="13">
        <f t="shared" si="288"/>
        <v>6.2058104159826814E-2</v>
      </c>
      <c r="Q1494">
        <v>23.95129684503258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18.572034786380989</v>
      </c>
      <c r="G1495" s="13">
        <f t="shared" si="282"/>
        <v>0</v>
      </c>
      <c r="H1495" s="13">
        <f t="shared" si="283"/>
        <v>18.572034786380989</v>
      </c>
      <c r="I1495" s="16">
        <f t="shared" si="290"/>
        <v>18.777801567278356</v>
      </c>
      <c r="J1495" s="13">
        <f t="shared" si="284"/>
        <v>18.41263126790183</v>
      </c>
      <c r="K1495" s="13">
        <f t="shared" si="285"/>
        <v>0.36517029937652623</v>
      </c>
      <c r="L1495" s="13">
        <f t="shared" si="286"/>
        <v>0</v>
      </c>
      <c r="M1495" s="13">
        <f t="shared" si="291"/>
        <v>3.8035612226990624E-2</v>
      </c>
      <c r="N1495" s="13">
        <f t="shared" si="287"/>
        <v>2.3582079580734185E-2</v>
      </c>
      <c r="O1495" s="13">
        <f t="shared" si="288"/>
        <v>2.3582079580734185E-2</v>
      </c>
      <c r="Q1495">
        <v>21.562119129547622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16.0337971621551</v>
      </c>
      <c r="G1496" s="13">
        <f t="shared" si="282"/>
        <v>0</v>
      </c>
      <c r="H1496" s="13">
        <f t="shared" si="283"/>
        <v>16.0337971621551</v>
      </c>
      <c r="I1496" s="16">
        <f t="shared" si="290"/>
        <v>16.398967461531626</v>
      </c>
      <c r="J1496" s="13">
        <f t="shared" si="284"/>
        <v>15.922381525029705</v>
      </c>
      <c r="K1496" s="13">
        <f t="shared" si="285"/>
        <v>0.47658593650192138</v>
      </c>
      <c r="L1496" s="13">
        <f t="shared" si="286"/>
        <v>0</v>
      </c>
      <c r="M1496" s="13">
        <f t="shared" si="291"/>
        <v>1.4453532646256439E-2</v>
      </c>
      <c r="N1496" s="13">
        <f t="shared" si="287"/>
        <v>8.9611902406789914E-3</v>
      </c>
      <c r="O1496" s="13">
        <f t="shared" si="288"/>
        <v>8.9611902406789914E-3</v>
      </c>
      <c r="Q1496">
        <v>16.70055602204263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64.638839679488257</v>
      </c>
      <c r="G1497" s="13">
        <f t="shared" si="282"/>
        <v>4.1720615028693704</v>
      </c>
      <c r="H1497" s="13">
        <f t="shared" si="283"/>
        <v>60.466778176618888</v>
      </c>
      <c r="I1497" s="16">
        <f t="shared" si="290"/>
        <v>60.943364113120808</v>
      </c>
      <c r="J1497" s="13">
        <f t="shared" si="284"/>
        <v>38.489745587670143</v>
      </c>
      <c r="K1497" s="13">
        <f t="shared" si="285"/>
        <v>22.453618525450665</v>
      </c>
      <c r="L1497" s="13">
        <f t="shared" si="286"/>
        <v>11.39493603543076</v>
      </c>
      <c r="M1497" s="13">
        <f t="shared" si="291"/>
        <v>11.400428377836336</v>
      </c>
      <c r="N1497" s="13">
        <f t="shared" si="287"/>
        <v>7.0682655942585288</v>
      </c>
      <c r="O1497" s="13">
        <f t="shared" si="288"/>
        <v>11.240327097127899</v>
      </c>
      <c r="Q1497">
        <v>12.480108459432859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66.163088452588582</v>
      </c>
      <c r="G1498" s="13">
        <f t="shared" si="282"/>
        <v>4.3424767907385604</v>
      </c>
      <c r="H1498" s="13">
        <f t="shared" si="283"/>
        <v>61.820611661850023</v>
      </c>
      <c r="I1498" s="16">
        <f t="shared" si="290"/>
        <v>72.879294151869928</v>
      </c>
      <c r="J1498" s="13">
        <f t="shared" si="284"/>
        <v>40.280555618278321</v>
      </c>
      <c r="K1498" s="13">
        <f t="shared" si="285"/>
        <v>32.598738533591607</v>
      </c>
      <c r="L1498" s="13">
        <f t="shared" si="286"/>
        <v>21.614650907858834</v>
      </c>
      <c r="M1498" s="13">
        <f t="shared" si="291"/>
        <v>25.946813691436645</v>
      </c>
      <c r="N1498" s="13">
        <f t="shared" si="287"/>
        <v>16.087024488690719</v>
      </c>
      <c r="O1498" s="13">
        <f t="shared" si="288"/>
        <v>20.429501279429282</v>
      </c>
      <c r="Q1498">
        <v>12.08739059354839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63.469536854989499</v>
      </c>
      <c r="G1499" s="13">
        <f t="shared" si="282"/>
        <v>4.0413301675651576</v>
      </c>
      <c r="H1499" s="13">
        <f t="shared" si="283"/>
        <v>59.428206687424343</v>
      </c>
      <c r="I1499" s="16">
        <f t="shared" si="290"/>
        <v>70.412294313157119</v>
      </c>
      <c r="J1499" s="13">
        <f t="shared" si="284"/>
        <v>42.206786089170791</v>
      </c>
      <c r="K1499" s="13">
        <f t="shared" si="285"/>
        <v>28.205508223986328</v>
      </c>
      <c r="L1499" s="13">
        <f t="shared" si="286"/>
        <v>17.18911812982892</v>
      </c>
      <c r="M1499" s="13">
        <f t="shared" si="291"/>
        <v>27.048907332574846</v>
      </c>
      <c r="N1499" s="13">
        <f t="shared" si="287"/>
        <v>16.770322546196404</v>
      </c>
      <c r="O1499" s="13">
        <f t="shared" si="288"/>
        <v>20.811652713761561</v>
      </c>
      <c r="Q1499">
        <v>13.36105756197168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56.037872687337803</v>
      </c>
      <c r="G1500" s="13">
        <f t="shared" si="282"/>
        <v>3.2104492701500273</v>
      </c>
      <c r="H1500" s="13">
        <f t="shared" si="283"/>
        <v>52.827423417187774</v>
      </c>
      <c r="I1500" s="16">
        <f t="shared" si="290"/>
        <v>63.843813511345182</v>
      </c>
      <c r="J1500" s="13">
        <f t="shared" si="284"/>
        <v>44.696444183629204</v>
      </c>
      <c r="K1500" s="13">
        <f t="shared" si="285"/>
        <v>19.147369327715978</v>
      </c>
      <c r="L1500" s="13">
        <f t="shared" si="286"/>
        <v>8.0643767053362243</v>
      </c>
      <c r="M1500" s="13">
        <f t="shared" si="291"/>
        <v>18.342961491714668</v>
      </c>
      <c r="N1500" s="13">
        <f t="shared" si="287"/>
        <v>11.372636124863094</v>
      </c>
      <c r="O1500" s="13">
        <f t="shared" si="288"/>
        <v>14.583085395013121</v>
      </c>
      <c r="Q1500">
        <v>15.83203917529506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22.04624848097955</v>
      </c>
      <c r="G1501" s="13">
        <f t="shared" si="282"/>
        <v>0</v>
      </c>
      <c r="H1501" s="13">
        <f t="shared" si="283"/>
        <v>22.04624848097955</v>
      </c>
      <c r="I1501" s="16">
        <f t="shared" si="290"/>
        <v>33.129241103359305</v>
      </c>
      <c r="J1501" s="13">
        <f t="shared" si="284"/>
        <v>29.716623292565192</v>
      </c>
      <c r="K1501" s="13">
        <f t="shared" si="285"/>
        <v>3.4126178107941136</v>
      </c>
      <c r="L1501" s="13">
        <f t="shared" si="286"/>
        <v>0</v>
      </c>
      <c r="M1501" s="13">
        <f t="shared" si="291"/>
        <v>6.9703253668515739</v>
      </c>
      <c r="N1501" s="13">
        <f t="shared" si="287"/>
        <v>4.3216017274479759</v>
      </c>
      <c r="O1501" s="13">
        <f t="shared" si="288"/>
        <v>4.3216017274479759</v>
      </c>
      <c r="Q1501">
        <v>16.848489580421859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1.340227573679363</v>
      </c>
      <c r="G1502" s="13">
        <f t="shared" si="282"/>
        <v>0</v>
      </c>
      <c r="H1502" s="13">
        <f t="shared" si="283"/>
        <v>1.340227573679363</v>
      </c>
      <c r="I1502" s="16">
        <f t="shared" si="290"/>
        <v>4.7528453844734768</v>
      </c>
      <c r="J1502" s="13">
        <f t="shared" si="284"/>
        <v>4.7438503794168616</v>
      </c>
      <c r="K1502" s="13">
        <f t="shared" si="285"/>
        <v>8.9950050566152129E-3</v>
      </c>
      <c r="L1502" s="13">
        <f t="shared" si="286"/>
        <v>0</v>
      </c>
      <c r="M1502" s="13">
        <f t="shared" si="291"/>
        <v>2.648723639403598</v>
      </c>
      <c r="N1502" s="13">
        <f t="shared" si="287"/>
        <v>1.6422086564302307</v>
      </c>
      <c r="O1502" s="13">
        <f t="shared" si="288"/>
        <v>1.6422086564302307</v>
      </c>
      <c r="Q1502">
        <v>18.79759314875114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1.91062309528122</v>
      </c>
      <c r="G1503" s="13">
        <f t="shared" si="282"/>
        <v>0</v>
      </c>
      <c r="H1503" s="13">
        <f t="shared" si="283"/>
        <v>1.91062309528122</v>
      </c>
      <c r="I1503" s="16">
        <f t="shared" si="290"/>
        <v>1.9196181003378352</v>
      </c>
      <c r="J1503" s="13">
        <f t="shared" si="284"/>
        <v>1.9193723263973079</v>
      </c>
      <c r="K1503" s="13">
        <f t="shared" si="285"/>
        <v>2.4577394052727186E-4</v>
      </c>
      <c r="L1503" s="13">
        <f t="shared" si="286"/>
        <v>0</v>
      </c>
      <c r="M1503" s="13">
        <f t="shared" si="291"/>
        <v>1.0065149829733673</v>
      </c>
      <c r="N1503" s="13">
        <f t="shared" si="287"/>
        <v>0.62403928944348774</v>
      </c>
      <c r="O1503" s="13">
        <f t="shared" si="288"/>
        <v>0.62403928944348774</v>
      </c>
      <c r="Q1503">
        <v>25.061447812525241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0.114285714</v>
      </c>
      <c r="G1504" s="13">
        <f t="shared" si="282"/>
        <v>0</v>
      </c>
      <c r="H1504" s="13">
        <f t="shared" si="283"/>
        <v>0.114285714</v>
      </c>
      <c r="I1504" s="16">
        <f t="shared" si="290"/>
        <v>0.11453148794052727</v>
      </c>
      <c r="J1504" s="13">
        <f t="shared" si="284"/>
        <v>0.11453143499105016</v>
      </c>
      <c r="K1504" s="13">
        <f t="shared" si="285"/>
        <v>5.2949477108432674E-8</v>
      </c>
      <c r="L1504" s="13">
        <f t="shared" si="286"/>
        <v>0</v>
      </c>
      <c r="M1504" s="13">
        <f t="shared" si="291"/>
        <v>0.38247569352987953</v>
      </c>
      <c r="N1504" s="13">
        <f t="shared" si="287"/>
        <v>0.23713492998852531</v>
      </c>
      <c r="O1504" s="13">
        <f t="shared" si="288"/>
        <v>0.23713492998852531</v>
      </c>
      <c r="Q1504">
        <v>24.960325602710409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9.2472726422746176E-2</v>
      </c>
      <c r="G1505" s="13">
        <f t="shared" si="282"/>
        <v>0</v>
      </c>
      <c r="H1505" s="13">
        <f t="shared" si="283"/>
        <v>9.2472726422746176E-2</v>
      </c>
      <c r="I1505" s="16">
        <f t="shared" si="290"/>
        <v>9.2472779372223285E-2</v>
      </c>
      <c r="J1505" s="13">
        <f t="shared" si="284"/>
        <v>9.2472755289582848E-2</v>
      </c>
      <c r="K1505" s="13">
        <f t="shared" si="285"/>
        <v>2.4082640437406155E-8</v>
      </c>
      <c r="L1505" s="13">
        <f t="shared" si="286"/>
        <v>0</v>
      </c>
      <c r="M1505" s="13">
        <f t="shared" si="291"/>
        <v>0.14534076354135422</v>
      </c>
      <c r="N1505" s="13">
        <f t="shared" si="287"/>
        <v>9.0111273395639624E-2</v>
      </c>
      <c r="O1505" s="13">
        <f t="shared" si="288"/>
        <v>9.0111273395639624E-2</v>
      </c>
      <c r="Q1505">
        <v>26.012976000000009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64.650116542093002</v>
      </c>
      <c r="G1506" s="13">
        <f t="shared" si="282"/>
        <v>4.1733222877366201</v>
      </c>
      <c r="H1506" s="13">
        <f t="shared" si="283"/>
        <v>60.476794254356385</v>
      </c>
      <c r="I1506" s="16">
        <f t="shared" si="290"/>
        <v>60.476794278439023</v>
      </c>
      <c r="J1506" s="13">
        <f t="shared" si="284"/>
        <v>54.004364383998215</v>
      </c>
      <c r="K1506" s="13">
        <f t="shared" si="285"/>
        <v>6.4724298944408076</v>
      </c>
      <c r="L1506" s="13">
        <f t="shared" si="286"/>
        <v>0</v>
      </c>
      <c r="M1506" s="13">
        <f t="shared" si="291"/>
        <v>5.5229490145714599E-2</v>
      </c>
      <c r="N1506" s="13">
        <f t="shared" si="287"/>
        <v>3.4242283890343055E-2</v>
      </c>
      <c r="O1506" s="13">
        <f t="shared" si="288"/>
        <v>4.2075645716269632</v>
      </c>
      <c r="Q1506">
        <v>25.065396455900942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0.12857142899999999</v>
      </c>
      <c r="G1507" s="13">
        <f t="shared" si="282"/>
        <v>0</v>
      </c>
      <c r="H1507" s="13">
        <f t="shared" si="283"/>
        <v>0.12857142899999999</v>
      </c>
      <c r="I1507" s="16">
        <f t="shared" si="290"/>
        <v>6.6010013234408076</v>
      </c>
      <c r="J1507" s="13">
        <f t="shared" si="284"/>
        <v>6.5840479811943462</v>
      </c>
      <c r="K1507" s="13">
        <f t="shared" si="285"/>
        <v>1.6953342246461389E-2</v>
      </c>
      <c r="L1507" s="13">
        <f t="shared" si="286"/>
        <v>0</v>
      </c>
      <c r="M1507" s="13">
        <f t="shared" si="291"/>
        <v>2.0987206255371545E-2</v>
      </c>
      <c r="N1507" s="13">
        <f t="shared" si="287"/>
        <v>1.3012067878330357E-2</v>
      </c>
      <c r="O1507" s="13">
        <f t="shared" si="288"/>
        <v>1.3012067878330357E-2</v>
      </c>
      <c r="Q1507">
        <v>21.27349999373963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62.982555518025769</v>
      </c>
      <c r="G1508" s="13">
        <f t="shared" si="282"/>
        <v>3.986884288263711</v>
      </c>
      <c r="H1508" s="13">
        <f t="shared" si="283"/>
        <v>58.99567122976206</v>
      </c>
      <c r="I1508" s="16">
        <f t="shared" si="290"/>
        <v>59.012624572008519</v>
      </c>
      <c r="J1508" s="13">
        <f t="shared" si="284"/>
        <v>40.848861029837899</v>
      </c>
      <c r="K1508" s="13">
        <f t="shared" si="285"/>
        <v>18.163763542170621</v>
      </c>
      <c r="L1508" s="13">
        <f t="shared" si="286"/>
        <v>7.0735386800513744</v>
      </c>
      <c r="M1508" s="13">
        <f t="shared" si="291"/>
        <v>7.0815138184284159</v>
      </c>
      <c r="N1508" s="13">
        <f t="shared" si="287"/>
        <v>4.3905385674256179</v>
      </c>
      <c r="O1508" s="13">
        <f t="shared" si="288"/>
        <v>8.3774228556893284</v>
      </c>
      <c r="Q1508">
        <v>14.387238262092341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64.661776844020906</v>
      </c>
      <c r="G1509" s="13">
        <f t="shared" si="282"/>
        <v>4.1746259421956253</v>
      </c>
      <c r="H1509" s="13">
        <f t="shared" si="283"/>
        <v>60.487150901825281</v>
      </c>
      <c r="I1509" s="16">
        <f t="shared" si="290"/>
        <v>71.577375763944531</v>
      </c>
      <c r="J1509" s="13">
        <f t="shared" si="284"/>
        <v>40.519114530671196</v>
      </c>
      <c r="K1509" s="13">
        <f t="shared" si="285"/>
        <v>31.058261233273335</v>
      </c>
      <c r="L1509" s="13">
        <f t="shared" si="286"/>
        <v>20.062846812484178</v>
      </c>
      <c r="M1509" s="13">
        <f t="shared" si="291"/>
        <v>22.753822063486975</v>
      </c>
      <c r="N1509" s="13">
        <f t="shared" si="287"/>
        <v>14.107369679361925</v>
      </c>
      <c r="O1509" s="13">
        <f t="shared" si="288"/>
        <v>18.281995621557549</v>
      </c>
      <c r="Q1509">
        <v>12.334427593548391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2.7305065449544652</v>
      </c>
      <c r="G1510" s="13">
        <f t="shared" si="282"/>
        <v>0</v>
      </c>
      <c r="H1510" s="13">
        <f t="shared" si="283"/>
        <v>2.7305065449544652</v>
      </c>
      <c r="I1510" s="16">
        <f t="shared" si="290"/>
        <v>13.725920965743622</v>
      </c>
      <c r="J1510" s="13">
        <f t="shared" si="284"/>
        <v>13.250644182373769</v>
      </c>
      <c r="K1510" s="13">
        <f t="shared" si="285"/>
        <v>0.47527678336985346</v>
      </c>
      <c r="L1510" s="13">
        <f t="shared" si="286"/>
        <v>0</v>
      </c>
      <c r="M1510" s="13">
        <f t="shared" si="291"/>
        <v>8.64645238412505</v>
      </c>
      <c r="N1510" s="13">
        <f t="shared" si="287"/>
        <v>5.3608004781575307</v>
      </c>
      <c r="O1510" s="13">
        <f t="shared" si="288"/>
        <v>5.3608004781575307</v>
      </c>
      <c r="Q1510">
        <v>12.815523283397869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0.485714286</v>
      </c>
      <c r="G1511" s="13">
        <f t="shared" si="282"/>
        <v>0</v>
      </c>
      <c r="H1511" s="13">
        <f t="shared" si="283"/>
        <v>0.485714286</v>
      </c>
      <c r="I1511" s="16">
        <f t="shared" si="290"/>
        <v>0.96099106936985346</v>
      </c>
      <c r="J1511" s="13">
        <f t="shared" si="284"/>
        <v>0.96087051302692095</v>
      </c>
      <c r="K1511" s="13">
        <f t="shared" si="285"/>
        <v>1.2055634293250961E-4</v>
      </c>
      <c r="L1511" s="13">
        <f t="shared" si="286"/>
        <v>0</v>
      </c>
      <c r="M1511" s="13">
        <f t="shared" si="291"/>
        <v>3.2856519059675193</v>
      </c>
      <c r="N1511" s="13">
        <f t="shared" si="287"/>
        <v>2.0371041816998621</v>
      </c>
      <c r="O1511" s="13">
        <f t="shared" si="288"/>
        <v>2.0371041816998621</v>
      </c>
      <c r="Q1511">
        <v>15.383638944747609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19.04019250430348</v>
      </c>
      <c r="G1512" s="13">
        <f t="shared" si="282"/>
        <v>0</v>
      </c>
      <c r="H1512" s="13">
        <f t="shared" si="283"/>
        <v>19.04019250430348</v>
      </c>
      <c r="I1512" s="16">
        <f t="shared" si="290"/>
        <v>19.040313060646412</v>
      </c>
      <c r="J1512" s="13">
        <f t="shared" si="284"/>
        <v>18.187863302200068</v>
      </c>
      <c r="K1512" s="13">
        <f t="shared" si="285"/>
        <v>0.85244975844634396</v>
      </c>
      <c r="L1512" s="13">
        <f t="shared" si="286"/>
        <v>0</v>
      </c>
      <c r="M1512" s="13">
        <f t="shared" si="291"/>
        <v>1.2485477242676573</v>
      </c>
      <c r="N1512" s="13">
        <f t="shared" si="287"/>
        <v>0.77409958904594744</v>
      </c>
      <c r="O1512" s="13">
        <f t="shared" si="288"/>
        <v>0.77409958904594744</v>
      </c>
      <c r="Q1512">
        <v>15.57342364760682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23.203370816952091</v>
      </c>
      <c r="G1513" s="13">
        <f t="shared" si="282"/>
        <v>0</v>
      </c>
      <c r="H1513" s="13">
        <f t="shared" si="283"/>
        <v>23.203370816952091</v>
      </c>
      <c r="I1513" s="16">
        <f t="shared" si="290"/>
        <v>24.055820575398435</v>
      </c>
      <c r="J1513" s="13">
        <f t="shared" si="284"/>
        <v>23.057038180278429</v>
      </c>
      <c r="K1513" s="13">
        <f t="shared" si="285"/>
        <v>0.99878239512000633</v>
      </c>
      <c r="L1513" s="13">
        <f t="shared" si="286"/>
        <v>0</v>
      </c>
      <c r="M1513" s="13">
        <f t="shared" si="291"/>
        <v>0.47444813522170981</v>
      </c>
      <c r="N1513" s="13">
        <f t="shared" si="287"/>
        <v>0.29415784383746008</v>
      </c>
      <c r="O1513" s="13">
        <f t="shared" si="288"/>
        <v>0.29415784383746008</v>
      </c>
      <c r="Q1513">
        <v>19.46165598478721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0.485714286</v>
      </c>
      <c r="G1514" s="13">
        <f t="shared" si="282"/>
        <v>0</v>
      </c>
      <c r="H1514" s="13">
        <f t="shared" si="283"/>
        <v>0.485714286</v>
      </c>
      <c r="I1514" s="16">
        <f t="shared" si="290"/>
        <v>1.4844966811200062</v>
      </c>
      <c r="J1514" s="13">
        <f t="shared" si="284"/>
        <v>1.4842550049245595</v>
      </c>
      <c r="K1514" s="13">
        <f t="shared" si="285"/>
        <v>2.4167619544668284E-4</v>
      </c>
      <c r="L1514" s="13">
        <f t="shared" si="286"/>
        <v>0</v>
      </c>
      <c r="M1514" s="13">
        <f t="shared" si="291"/>
        <v>0.18029029138424973</v>
      </c>
      <c r="N1514" s="13">
        <f t="shared" si="287"/>
        <v>0.11177998065823483</v>
      </c>
      <c r="O1514" s="13">
        <f t="shared" si="288"/>
        <v>0.11177998065823483</v>
      </c>
      <c r="Q1514">
        <v>19.704339333867981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1.235785688368414</v>
      </c>
      <c r="G1515" s="13">
        <f t="shared" si="282"/>
        <v>0</v>
      </c>
      <c r="H1515" s="13">
        <f t="shared" si="283"/>
        <v>1.235785688368414</v>
      </c>
      <c r="I1515" s="16">
        <f t="shared" si="290"/>
        <v>1.2360273645638606</v>
      </c>
      <c r="J1515" s="13">
        <f t="shared" si="284"/>
        <v>1.2359325789440121</v>
      </c>
      <c r="K1515" s="13">
        <f t="shared" si="285"/>
        <v>9.4785619848547498E-5</v>
      </c>
      <c r="L1515" s="13">
        <f t="shared" si="286"/>
        <v>0</v>
      </c>
      <c r="M1515" s="13">
        <f t="shared" si="291"/>
        <v>6.8510310726014906E-2</v>
      </c>
      <c r="N1515" s="13">
        <f t="shared" si="287"/>
        <v>4.2476392650129244E-2</v>
      </c>
      <c r="O1515" s="13">
        <f t="shared" si="288"/>
        <v>4.2476392650129244E-2</v>
      </c>
      <c r="Q1515">
        <v>22.437298195237879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0.36428571399999998</v>
      </c>
      <c r="G1516" s="13">
        <f t="shared" si="282"/>
        <v>0</v>
      </c>
      <c r="H1516" s="13">
        <f t="shared" si="283"/>
        <v>0.36428571399999998</v>
      </c>
      <c r="I1516" s="16">
        <f t="shared" si="290"/>
        <v>0.36438049961984853</v>
      </c>
      <c r="J1516" s="13">
        <f t="shared" si="284"/>
        <v>0.36437879941481011</v>
      </c>
      <c r="K1516" s="13">
        <f t="shared" si="285"/>
        <v>1.7002050384240519E-6</v>
      </c>
      <c r="L1516" s="13">
        <f t="shared" si="286"/>
        <v>0</v>
      </c>
      <c r="M1516" s="13">
        <f t="shared" si="291"/>
        <v>2.6033918075885662E-2</v>
      </c>
      <c r="N1516" s="13">
        <f t="shared" si="287"/>
        <v>1.6141029207049112E-2</v>
      </c>
      <c r="O1516" s="13">
        <f t="shared" si="288"/>
        <v>1.6141029207049112E-2</v>
      </c>
      <c r="Q1516">
        <v>24.980971582151209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0.485714286</v>
      </c>
      <c r="G1517" s="13">
        <f t="shared" si="282"/>
        <v>0</v>
      </c>
      <c r="H1517" s="13">
        <f t="shared" si="283"/>
        <v>0.485714286</v>
      </c>
      <c r="I1517" s="16">
        <f t="shared" si="290"/>
        <v>0.48571598620503842</v>
      </c>
      <c r="J1517" s="13">
        <f t="shared" si="284"/>
        <v>0.48571179563810024</v>
      </c>
      <c r="K1517" s="13">
        <f t="shared" si="285"/>
        <v>4.1905669381780974E-6</v>
      </c>
      <c r="L1517" s="13">
        <f t="shared" si="286"/>
        <v>0</v>
      </c>
      <c r="M1517" s="13">
        <f t="shared" si="291"/>
        <v>9.8928888688365503E-3</v>
      </c>
      <c r="N1517" s="13">
        <f t="shared" si="287"/>
        <v>6.1335910986786615E-3</v>
      </c>
      <c r="O1517" s="13">
        <f t="shared" si="288"/>
        <v>6.1335910986786615E-3</v>
      </c>
      <c r="Q1517">
        <v>24.695212000000009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2.098622463219205</v>
      </c>
      <c r="G1518" s="13">
        <f t="shared" si="282"/>
        <v>0</v>
      </c>
      <c r="H1518" s="13">
        <f t="shared" si="283"/>
        <v>2.098622463219205</v>
      </c>
      <c r="I1518" s="16">
        <f t="shared" si="290"/>
        <v>2.0986266537861433</v>
      </c>
      <c r="J1518" s="13">
        <f t="shared" si="284"/>
        <v>2.0982889418476014</v>
      </c>
      <c r="K1518" s="13">
        <f t="shared" si="285"/>
        <v>3.3771193854192916E-4</v>
      </c>
      <c r="L1518" s="13">
        <f t="shared" si="286"/>
        <v>0</v>
      </c>
      <c r="M1518" s="13">
        <f t="shared" si="291"/>
        <v>3.7592977701578888E-3</v>
      </c>
      <c r="N1518" s="13">
        <f t="shared" si="287"/>
        <v>2.3307646174978909E-3</v>
      </c>
      <c r="O1518" s="13">
        <f t="shared" si="288"/>
        <v>2.3307646174978909E-3</v>
      </c>
      <c r="Q1518">
        <v>24.699926001068771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31.372127456555511</v>
      </c>
      <c r="G1519" s="13">
        <f t="shared" si="282"/>
        <v>0.45274977372064651</v>
      </c>
      <c r="H1519" s="13">
        <f t="shared" si="283"/>
        <v>30.919377682834863</v>
      </c>
      <c r="I1519" s="16">
        <f t="shared" si="290"/>
        <v>30.919715394773405</v>
      </c>
      <c r="J1519" s="13">
        <f t="shared" si="284"/>
        <v>29.380868178100666</v>
      </c>
      <c r="K1519" s="13">
        <f t="shared" si="285"/>
        <v>1.5388472166727389</v>
      </c>
      <c r="L1519" s="13">
        <f t="shared" si="286"/>
        <v>0</v>
      </c>
      <c r="M1519" s="13">
        <f t="shared" si="291"/>
        <v>1.428533152659998E-3</v>
      </c>
      <c r="N1519" s="13">
        <f t="shared" si="287"/>
        <v>8.8569055464919871E-4</v>
      </c>
      <c r="O1519" s="13">
        <f t="shared" si="288"/>
        <v>0.45363546427529572</v>
      </c>
      <c r="Q1519">
        <v>21.635235565347369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31.63978853940047</v>
      </c>
      <c r="G1520" s="13">
        <f t="shared" si="282"/>
        <v>0.48267503348754465</v>
      </c>
      <c r="H1520" s="13">
        <f t="shared" si="283"/>
        <v>31.157113505912925</v>
      </c>
      <c r="I1520" s="16">
        <f t="shared" si="290"/>
        <v>32.695960722585667</v>
      </c>
      <c r="J1520" s="13">
        <f t="shared" si="284"/>
        <v>29.704301267262373</v>
      </c>
      <c r="K1520" s="13">
        <f t="shared" si="285"/>
        <v>2.991659455323294</v>
      </c>
      <c r="L1520" s="13">
        <f t="shared" si="286"/>
        <v>0</v>
      </c>
      <c r="M1520" s="13">
        <f t="shared" si="291"/>
        <v>5.4284259801079928E-4</v>
      </c>
      <c r="N1520" s="13">
        <f t="shared" si="287"/>
        <v>3.3656241076669555E-4</v>
      </c>
      <c r="O1520" s="13">
        <f t="shared" si="288"/>
        <v>0.48301159589831133</v>
      </c>
      <c r="Q1520">
        <v>17.640224983736761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13.539299541367489</v>
      </c>
      <c r="G1521" s="13">
        <f t="shared" si="282"/>
        <v>0</v>
      </c>
      <c r="H1521" s="13">
        <f t="shared" si="283"/>
        <v>13.539299541367489</v>
      </c>
      <c r="I1521" s="16">
        <f t="shared" si="290"/>
        <v>16.530958996690785</v>
      </c>
      <c r="J1521" s="13">
        <f t="shared" si="284"/>
        <v>15.890904044329432</v>
      </c>
      <c r="K1521" s="13">
        <f t="shared" si="285"/>
        <v>0.64005495236135346</v>
      </c>
      <c r="L1521" s="13">
        <f t="shared" si="286"/>
        <v>0</v>
      </c>
      <c r="M1521" s="13">
        <f t="shared" si="291"/>
        <v>2.0628018724410372E-4</v>
      </c>
      <c r="N1521" s="13">
        <f t="shared" si="287"/>
        <v>1.2789371609134431E-4</v>
      </c>
      <c r="O1521" s="13">
        <f t="shared" si="288"/>
        <v>1.2789371609134431E-4</v>
      </c>
      <c r="Q1521">
        <v>14.65590010517681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55.552615003018367</v>
      </c>
      <c r="G1522" s="13">
        <f t="shared" si="282"/>
        <v>3.1561961000485148</v>
      </c>
      <c r="H1522" s="13">
        <f t="shared" si="283"/>
        <v>52.396418902969856</v>
      </c>
      <c r="I1522" s="16">
        <f t="shared" si="290"/>
        <v>53.036473855331209</v>
      </c>
      <c r="J1522" s="13">
        <f t="shared" si="284"/>
        <v>37.619038658684175</v>
      </c>
      <c r="K1522" s="13">
        <f t="shared" si="285"/>
        <v>15.417435196647034</v>
      </c>
      <c r="L1522" s="13">
        <f t="shared" si="286"/>
        <v>4.3070171786008151</v>
      </c>
      <c r="M1522" s="13">
        <f t="shared" si="291"/>
        <v>4.3070955650719682</v>
      </c>
      <c r="N1522" s="13">
        <f t="shared" si="287"/>
        <v>2.6703992503446203</v>
      </c>
      <c r="O1522" s="13">
        <f t="shared" si="288"/>
        <v>5.8265953503931351</v>
      </c>
      <c r="Q1522">
        <v>13.53583559354839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49.40076223475748</v>
      </c>
      <c r="G1523" s="13">
        <f t="shared" si="282"/>
        <v>2.4684017065521915</v>
      </c>
      <c r="H1523" s="13">
        <f t="shared" si="283"/>
        <v>46.932360528205287</v>
      </c>
      <c r="I1523" s="16">
        <f t="shared" si="290"/>
        <v>58.042778546251505</v>
      </c>
      <c r="J1523" s="13">
        <f t="shared" si="284"/>
        <v>41.674103581139875</v>
      </c>
      <c r="K1523" s="13">
        <f t="shared" si="285"/>
        <v>16.36867496511163</v>
      </c>
      <c r="L1523" s="13">
        <f t="shared" si="286"/>
        <v>5.2652512065099719</v>
      </c>
      <c r="M1523" s="13">
        <f t="shared" si="291"/>
        <v>6.9019475212373207</v>
      </c>
      <c r="N1523" s="13">
        <f t="shared" si="287"/>
        <v>4.2792074631671388</v>
      </c>
      <c r="O1523" s="13">
        <f t="shared" si="288"/>
        <v>6.7476091697193308</v>
      </c>
      <c r="Q1523">
        <v>15.19535711198299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46.422080193362547</v>
      </c>
      <c r="G1524" s="13">
        <f t="shared" si="282"/>
        <v>2.1353767000615393</v>
      </c>
      <c r="H1524" s="13">
        <f t="shared" si="283"/>
        <v>44.286703493301005</v>
      </c>
      <c r="I1524" s="16">
        <f t="shared" si="290"/>
        <v>55.390127251902662</v>
      </c>
      <c r="J1524" s="13">
        <f t="shared" si="284"/>
        <v>41.343525872709037</v>
      </c>
      <c r="K1524" s="13">
        <f t="shared" si="285"/>
        <v>14.046601379193625</v>
      </c>
      <c r="L1524" s="13">
        <f t="shared" si="286"/>
        <v>2.9261039177804382</v>
      </c>
      <c r="M1524" s="13">
        <f t="shared" si="291"/>
        <v>5.5488439758506205</v>
      </c>
      <c r="N1524" s="13">
        <f t="shared" si="287"/>
        <v>3.4402832650273849</v>
      </c>
      <c r="O1524" s="13">
        <f t="shared" si="288"/>
        <v>5.5756599650889243</v>
      </c>
      <c r="Q1524">
        <v>15.72423653267106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64.650791094807914</v>
      </c>
      <c r="G1525" s="13">
        <f t="shared" si="282"/>
        <v>4.1733977046220545</v>
      </c>
      <c r="H1525" s="13">
        <f t="shared" si="283"/>
        <v>60.47739339018586</v>
      </c>
      <c r="I1525" s="16">
        <f t="shared" si="290"/>
        <v>71.597890851599047</v>
      </c>
      <c r="J1525" s="13">
        <f t="shared" si="284"/>
        <v>48.299233604107201</v>
      </c>
      <c r="K1525" s="13">
        <f t="shared" si="285"/>
        <v>23.298657247491846</v>
      </c>
      <c r="L1525" s="13">
        <f t="shared" si="286"/>
        <v>12.246188143684963</v>
      </c>
      <c r="M1525" s="13">
        <f t="shared" si="291"/>
        <v>14.354748854508198</v>
      </c>
      <c r="N1525" s="13">
        <f t="shared" si="287"/>
        <v>8.8999442897950836</v>
      </c>
      <c r="O1525" s="13">
        <f t="shared" si="288"/>
        <v>13.073341994417138</v>
      </c>
      <c r="Q1525">
        <v>16.463413031057328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11.24129007012063</v>
      </c>
      <c r="G1526" s="13">
        <f t="shared" si="282"/>
        <v>0</v>
      </c>
      <c r="H1526" s="13">
        <f t="shared" si="283"/>
        <v>11.24129007012063</v>
      </c>
      <c r="I1526" s="16">
        <f t="shared" si="290"/>
        <v>22.293759173927512</v>
      </c>
      <c r="J1526" s="13">
        <f t="shared" si="284"/>
        <v>21.277334899995608</v>
      </c>
      <c r="K1526" s="13">
        <f t="shared" si="285"/>
        <v>1.0164242739319036</v>
      </c>
      <c r="L1526" s="13">
        <f t="shared" si="286"/>
        <v>0</v>
      </c>
      <c r="M1526" s="13">
        <f t="shared" si="291"/>
        <v>5.4548045647131147</v>
      </c>
      <c r="N1526" s="13">
        <f t="shared" si="287"/>
        <v>3.3819788301221312</v>
      </c>
      <c r="O1526" s="13">
        <f t="shared" si="288"/>
        <v>3.3819788301221312</v>
      </c>
      <c r="Q1526">
        <v>17.679356218395281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0.14285714299999999</v>
      </c>
      <c r="G1527" s="13">
        <f t="shared" si="282"/>
        <v>0</v>
      </c>
      <c r="H1527" s="13">
        <f t="shared" si="283"/>
        <v>0.14285714299999999</v>
      </c>
      <c r="I1527" s="16">
        <f t="shared" si="290"/>
        <v>1.1592814169319037</v>
      </c>
      <c r="J1527" s="13">
        <f t="shared" si="284"/>
        <v>1.1591978089576118</v>
      </c>
      <c r="K1527" s="13">
        <f t="shared" si="285"/>
        <v>8.3607974291854958E-5</v>
      </c>
      <c r="L1527" s="13">
        <f t="shared" si="286"/>
        <v>0</v>
      </c>
      <c r="M1527" s="13">
        <f t="shared" si="291"/>
        <v>2.0728257345909835</v>
      </c>
      <c r="N1527" s="13">
        <f t="shared" si="287"/>
        <v>1.2851519554464097</v>
      </c>
      <c r="O1527" s="13">
        <f t="shared" si="288"/>
        <v>1.2851519554464097</v>
      </c>
      <c r="Q1527">
        <v>21.963774870944469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1.8128800760958519E-2</v>
      </c>
      <c r="G1528" s="13">
        <f t="shared" si="282"/>
        <v>0</v>
      </c>
      <c r="H1528" s="13">
        <f t="shared" si="283"/>
        <v>1.8128800760958519E-2</v>
      </c>
      <c r="I1528" s="16">
        <f t="shared" si="290"/>
        <v>1.8212408735250374E-2</v>
      </c>
      <c r="J1528" s="13">
        <f t="shared" si="284"/>
        <v>1.8212408548103954E-2</v>
      </c>
      <c r="K1528" s="13">
        <f t="shared" si="285"/>
        <v>1.8714641988881731E-10</v>
      </c>
      <c r="L1528" s="13">
        <f t="shared" si="286"/>
        <v>0</v>
      </c>
      <c r="M1528" s="13">
        <f t="shared" si="291"/>
        <v>0.78767377914457382</v>
      </c>
      <c r="N1528" s="13">
        <f t="shared" si="287"/>
        <v>0.48835774306963575</v>
      </c>
      <c r="O1528" s="13">
        <f t="shared" si="288"/>
        <v>0.48835774306963575</v>
      </c>
      <c r="Q1528">
        <v>25.889476000000009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1.9018311116879101</v>
      </c>
      <c r="G1529" s="13">
        <f t="shared" si="282"/>
        <v>0</v>
      </c>
      <c r="H1529" s="13">
        <f t="shared" si="283"/>
        <v>1.9018311116879101</v>
      </c>
      <c r="I1529" s="16">
        <f t="shared" si="290"/>
        <v>1.9018311118750566</v>
      </c>
      <c r="J1529" s="13">
        <f t="shared" si="284"/>
        <v>1.9015506072494917</v>
      </c>
      <c r="K1529" s="13">
        <f t="shared" si="285"/>
        <v>2.8050462556494793E-4</v>
      </c>
      <c r="L1529" s="13">
        <f t="shared" si="286"/>
        <v>0</v>
      </c>
      <c r="M1529" s="13">
        <f t="shared" si="291"/>
        <v>0.29931603607493806</v>
      </c>
      <c r="N1529" s="13">
        <f t="shared" si="287"/>
        <v>0.1855759423664616</v>
      </c>
      <c r="O1529" s="13">
        <f t="shared" si="288"/>
        <v>0.1855759423664616</v>
      </c>
      <c r="Q1529">
        <v>23.91457478182847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2.1252069008586258</v>
      </c>
      <c r="G1530" s="13">
        <f t="shared" si="282"/>
        <v>0</v>
      </c>
      <c r="H1530" s="13">
        <f t="shared" si="283"/>
        <v>2.1252069008586258</v>
      </c>
      <c r="I1530" s="16">
        <f t="shared" si="290"/>
        <v>2.1254874054841908</v>
      </c>
      <c r="J1530" s="13">
        <f t="shared" si="284"/>
        <v>2.1250297375488385</v>
      </c>
      <c r="K1530" s="13">
        <f t="shared" si="285"/>
        <v>4.5766793535229056E-4</v>
      </c>
      <c r="L1530" s="13">
        <f t="shared" si="286"/>
        <v>0</v>
      </c>
      <c r="M1530" s="13">
        <f t="shared" si="291"/>
        <v>0.11374009370847646</v>
      </c>
      <c r="N1530" s="13">
        <f t="shared" si="287"/>
        <v>7.0518858099255399E-2</v>
      </c>
      <c r="O1530" s="13">
        <f t="shared" si="288"/>
        <v>7.0518858099255399E-2</v>
      </c>
      <c r="Q1530">
        <v>22.803224166137841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20.44762596414747</v>
      </c>
      <c r="G1531" s="13">
        <f t="shared" si="282"/>
        <v>0</v>
      </c>
      <c r="H1531" s="13">
        <f t="shared" si="283"/>
        <v>20.44762596414747</v>
      </c>
      <c r="I1531" s="16">
        <f t="shared" si="290"/>
        <v>20.44808363208282</v>
      </c>
      <c r="J1531" s="13">
        <f t="shared" si="284"/>
        <v>19.909064829858615</v>
      </c>
      <c r="K1531" s="13">
        <f t="shared" si="285"/>
        <v>0.53901880222420573</v>
      </c>
      <c r="L1531" s="13">
        <f t="shared" si="286"/>
        <v>0</v>
      </c>
      <c r="M1531" s="13">
        <f t="shared" si="291"/>
        <v>4.3221235609221059E-2</v>
      </c>
      <c r="N1531" s="13">
        <f t="shared" si="287"/>
        <v>2.6797166077717056E-2</v>
      </c>
      <c r="O1531" s="13">
        <f t="shared" si="288"/>
        <v>2.6797166077717056E-2</v>
      </c>
      <c r="Q1531">
        <v>20.541706611926688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67.286080141602397</v>
      </c>
      <c r="G1532" s="13">
        <f t="shared" si="282"/>
        <v>4.468030411207442</v>
      </c>
      <c r="H1532" s="13">
        <f t="shared" si="283"/>
        <v>62.818049730394954</v>
      </c>
      <c r="I1532" s="16">
        <f t="shared" si="290"/>
        <v>63.357068532619159</v>
      </c>
      <c r="J1532" s="13">
        <f t="shared" si="284"/>
        <v>43.624877766217303</v>
      </c>
      <c r="K1532" s="13">
        <f t="shared" si="285"/>
        <v>19.732190766401857</v>
      </c>
      <c r="L1532" s="13">
        <f t="shared" si="286"/>
        <v>8.6534982090598724</v>
      </c>
      <c r="M1532" s="13">
        <f t="shared" si="291"/>
        <v>8.6699222785913772</v>
      </c>
      <c r="N1532" s="13">
        <f t="shared" si="287"/>
        <v>5.3753518127266542</v>
      </c>
      <c r="O1532" s="13">
        <f t="shared" si="288"/>
        <v>9.8433822239340962</v>
      </c>
      <c r="Q1532">
        <v>15.263473349977231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52.650145333989762</v>
      </c>
      <c r="G1533" s="13">
        <f t="shared" si="282"/>
        <v>2.8316918505400612</v>
      </c>
      <c r="H1533" s="13">
        <f t="shared" si="283"/>
        <v>49.818453483449701</v>
      </c>
      <c r="I1533" s="16">
        <f t="shared" si="290"/>
        <v>60.897146040791682</v>
      </c>
      <c r="J1533" s="13">
        <f t="shared" si="284"/>
        <v>40.363182588045667</v>
      </c>
      <c r="K1533" s="13">
        <f t="shared" si="285"/>
        <v>20.533963452746015</v>
      </c>
      <c r="L1533" s="13">
        <f t="shared" si="286"/>
        <v>9.4611661558523021</v>
      </c>
      <c r="M1533" s="13">
        <f t="shared" si="291"/>
        <v>12.755736621717025</v>
      </c>
      <c r="N1533" s="13">
        <f t="shared" si="287"/>
        <v>7.9085567054645551</v>
      </c>
      <c r="O1533" s="13">
        <f t="shared" si="288"/>
        <v>10.740248556004616</v>
      </c>
      <c r="Q1533">
        <v>13.681151628930509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27.816912952992361</v>
      </c>
      <c r="G1534" s="13">
        <f t="shared" si="282"/>
        <v>5.5266820968053756E-2</v>
      </c>
      <c r="H1534" s="13">
        <f t="shared" si="283"/>
        <v>27.761646132024307</v>
      </c>
      <c r="I1534" s="16">
        <f t="shared" si="290"/>
        <v>38.834443428918014</v>
      </c>
      <c r="J1534" s="13">
        <f t="shared" si="284"/>
        <v>31.111051276832789</v>
      </c>
      <c r="K1534" s="13">
        <f t="shared" si="285"/>
        <v>7.7233921520852249</v>
      </c>
      <c r="L1534" s="13">
        <f t="shared" si="286"/>
        <v>0</v>
      </c>
      <c r="M1534" s="13">
        <f t="shared" si="291"/>
        <v>4.84717991625247</v>
      </c>
      <c r="N1534" s="13">
        <f t="shared" si="287"/>
        <v>3.0052515480765316</v>
      </c>
      <c r="O1534" s="13">
        <f t="shared" si="288"/>
        <v>3.0605183690445852</v>
      </c>
      <c r="Q1534">
        <v>13.15284009354839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41.685269476963427</v>
      </c>
      <c r="G1535" s="13">
        <f t="shared" si="282"/>
        <v>1.6057879767095609</v>
      </c>
      <c r="H1535" s="13">
        <f t="shared" si="283"/>
        <v>40.079481500253863</v>
      </c>
      <c r="I1535" s="16">
        <f t="shared" si="290"/>
        <v>47.802873652339088</v>
      </c>
      <c r="J1535" s="13">
        <f t="shared" si="284"/>
        <v>36.969937203233776</v>
      </c>
      <c r="K1535" s="13">
        <f t="shared" si="285"/>
        <v>10.832936449105311</v>
      </c>
      <c r="L1535" s="13">
        <f t="shared" si="286"/>
        <v>0</v>
      </c>
      <c r="M1535" s="13">
        <f t="shared" si="291"/>
        <v>1.8419283681759384</v>
      </c>
      <c r="N1535" s="13">
        <f t="shared" si="287"/>
        <v>1.1419955882690818</v>
      </c>
      <c r="O1535" s="13">
        <f t="shared" si="288"/>
        <v>2.7477835649786426</v>
      </c>
      <c r="Q1535">
        <v>14.81765612003589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104.18158750152629</v>
      </c>
      <c r="G1536" s="13">
        <f t="shared" si="282"/>
        <v>8.5930516142964546</v>
      </c>
      <c r="H1536" s="13">
        <f t="shared" si="283"/>
        <v>95.588535887229838</v>
      </c>
      <c r="I1536" s="16">
        <f t="shared" si="290"/>
        <v>106.42147233633514</v>
      </c>
      <c r="J1536" s="13">
        <f t="shared" si="284"/>
        <v>51.003032484665276</v>
      </c>
      <c r="K1536" s="13">
        <f t="shared" si="285"/>
        <v>55.418439851669866</v>
      </c>
      <c r="L1536" s="13">
        <f t="shared" si="286"/>
        <v>44.602140534161052</v>
      </c>
      <c r="M1536" s="13">
        <f t="shared" si="291"/>
        <v>45.302073314067904</v>
      </c>
      <c r="N1536" s="13">
        <f t="shared" si="287"/>
        <v>28.0872854547221</v>
      </c>
      <c r="O1536" s="13">
        <f t="shared" si="288"/>
        <v>36.680337069018556</v>
      </c>
      <c r="Q1536">
        <v>14.76667511168346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41.968923796223208</v>
      </c>
      <c r="G1537" s="13">
        <f t="shared" si="282"/>
        <v>1.6375013251636148</v>
      </c>
      <c r="H1537" s="13">
        <f t="shared" si="283"/>
        <v>40.331422471059597</v>
      </c>
      <c r="I1537" s="16">
        <f t="shared" si="290"/>
        <v>51.147721788568404</v>
      </c>
      <c r="J1537" s="13">
        <f t="shared" si="284"/>
        <v>38.450410077534926</v>
      </c>
      <c r="K1537" s="13">
        <f t="shared" si="285"/>
        <v>12.697311711033478</v>
      </c>
      <c r="L1537" s="13">
        <f t="shared" si="286"/>
        <v>1.5668932157045106</v>
      </c>
      <c r="M1537" s="13">
        <f t="shared" si="291"/>
        <v>18.781681075050315</v>
      </c>
      <c r="N1537" s="13">
        <f t="shared" si="287"/>
        <v>11.644642266531195</v>
      </c>
      <c r="O1537" s="13">
        <f t="shared" si="288"/>
        <v>13.28214359169481</v>
      </c>
      <c r="Q1537">
        <v>14.81502615717018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3.5281030909073401</v>
      </c>
      <c r="G1538" s="13">
        <f t="shared" si="282"/>
        <v>0</v>
      </c>
      <c r="H1538" s="13">
        <f t="shared" si="283"/>
        <v>3.5281030909073401</v>
      </c>
      <c r="I1538" s="16">
        <f t="shared" si="290"/>
        <v>14.658521586236308</v>
      </c>
      <c r="J1538" s="13">
        <f t="shared" si="284"/>
        <v>14.488393280750621</v>
      </c>
      <c r="K1538" s="13">
        <f t="shared" si="285"/>
        <v>0.17012830548568658</v>
      </c>
      <c r="L1538" s="13">
        <f t="shared" si="286"/>
        <v>0</v>
      </c>
      <c r="M1538" s="13">
        <f t="shared" si="291"/>
        <v>7.1370388085191205</v>
      </c>
      <c r="N1538" s="13">
        <f t="shared" si="287"/>
        <v>4.4249640612818544</v>
      </c>
      <c r="O1538" s="13">
        <f t="shared" si="288"/>
        <v>4.4249640612818544</v>
      </c>
      <c r="Q1538">
        <v>21.794400882490109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0.21071428452262941</v>
      </c>
      <c r="G1539" s="13">
        <f t="shared" si="282"/>
        <v>0</v>
      </c>
      <c r="H1539" s="13">
        <f t="shared" si="283"/>
        <v>0.21071428452262941</v>
      </c>
      <c r="I1539" s="16">
        <f t="shared" si="290"/>
        <v>0.380842590008316</v>
      </c>
      <c r="J1539" s="13">
        <f t="shared" si="284"/>
        <v>0.38083931766453111</v>
      </c>
      <c r="K1539" s="13">
        <f t="shared" si="285"/>
        <v>3.2723437848880543E-6</v>
      </c>
      <c r="L1539" s="13">
        <f t="shared" si="286"/>
        <v>0</v>
      </c>
      <c r="M1539" s="13">
        <f t="shared" si="291"/>
        <v>2.7120747472372662</v>
      </c>
      <c r="N1539" s="13">
        <f t="shared" si="287"/>
        <v>1.681486343287105</v>
      </c>
      <c r="O1539" s="13">
        <f t="shared" si="288"/>
        <v>1.681486343287105</v>
      </c>
      <c r="Q1539">
        <v>21.264929913315569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0.257142857</v>
      </c>
      <c r="G1540" s="13">
        <f t="shared" si="282"/>
        <v>0</v>
      </c>
      <c r="H1540" s="13">
        <f t="shared" si="283"/>
        <v>0.257142857</v>
      </c>
      <c r="I1540" s="16">
        <f t="shared" si="290"/>
        <v>0.25714612934378489</v>
      </c>
      <c r="J1540" s="13">
        <f t="shared" si="284"/>
        <v>0.25714548173373608</v>
      </c>
      <c r="K1540" s="13">
        <f t="shared" si="285"/>
        <v>6.4761004880953266E-7</v>
      </c>
      <c r="L1540" s="13">
        <f t="shared" si="286"/>
        <v>0</v>
      </c>
      <c r="M1540" s="13">
        <f t="shared" si="291"/>
        <v>1.0305884039501612</v>
      </c>
      <c r="N1540" s="13">
        <f t="shared" si="287"/>
        <v>0.63896481044909992</v>
      </c>
      <c r="O1540" s="13">
        <f t="shared" si="288"/>
        <v>0.63896481044909992</v>
      </c>
      <c r="Q1540">
        <v>24.40415356950524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2.734905440965508</v>
      </c>
      <c r="G1541" s="13">
        <f t="shared" si="282"/>
        <v>0</v>
      </c>
      <c r="H1541" s="13">
        <f t="shared" si="283"/>
        <v>2.734905440965508</v>
      </c>
      <c r="I1541" s="16">
        <f t="shared" si="290"/>
        <v>2.7349060885755567</v>
      </c>
      <c r="J1541" s="13">
        <f t="shared" si="284"/>
        <v>2.7341661938341142</v>
      </c>
      <c r="K1541" s="13">
        <f t="shared" si="285"/>
        <v>7.398947414425372E-4</v>
      </c>
      <c r="L1541" s="13">
        <f t="shared" si="286"/>
        <v>0</v>
      </c>
      <c r="M1541" s="13">
        <f t="shared" si="291"/>
        <v>0.39162359350106124</v>
      </c>
      <c r="N1541" s="13">
        <f t="shared" si="287"/>
        <v>0.24280662797065797</v>
      </c>
      <c r="O1541" s="13">
        <f t="shared" si="288"/>
        <v>0.24280662797065797</v>
      </c>
      <c r="Q1541">
        <v>24.771381000000009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64.730738963690484</v>
      </c>
      <c r="G1542" s="13">
        <f t="shared" ref="G1542:G1605" si="293">IF((F1542-$J$2)&gt;0,$I$2*(F1542-$J$2),0)</f>
        <v>4.1823361005916571</v>
      </c>
      <c r="H1542" s="13">
        <f t="shared" ref="H1542:H1605" si="294">F1542-G1542</f>
        <v>60.548402863098829</v>
      </c>
      <c r="I1542" s="16">
        <f t="shared" si="290"/>
        <v>60.549142757840272</v>
      </c>
      <c r="J1542" s="13">
        <f t="shared" ref="J1542:J1605" si="295">I1542/SQRT(1+(I1542/($K$2*(300+(25*Q1542)+0.05*(Q1542)^3)))^2)</f>
        <v>53.505282013914396</v>
      </c>
      <c r="K1542" s="13">
        <f t="shared" ref="K1542:K1605" si="296">I1542-J1542</f>
        <v>7.043860743925876</v>
      </c>
      <c r="L1542" s="13">
        <f t="shared" ref="L1542:L1605" si="297">IF(K1542&gt;$N$2,(K1542-$N$2)/$L$2,0)</f>
        <v>0</v>
      </c>
      <c r="M1542" s="13">
        <f t="shared" si="291"/>
        <v>0.14881696553040327</v>
      </c>
      <c r="N1542" s="13">
        <f t="shared" ref="N1542:N1605" si="298">$M$2*M1542</f>
        <v>9.2266518628850033E-2</v>
      </c>
      <c r="O1542" s="13">
        <f t="shared" ref="O1542:O1605" si="299">N1542+G1542</f>
        <v>4.2746026192205067</v>
      </c>
      <c r="Q1542">
        <v>24.369407450108611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35.724957199731428</v>
      </c>
      <c r="G1543" s="13">
        <f t="shared" si="293"/>
        <v>0.93940834732087131</v>
      </c>
      <c r="H1543" s="13">
        <f t="shared" si="294"/>
        <v>34.785548852410557</v>
      </c>
      <c r="I1543" s="16">
        <f t="shared" ref="I1543:I1606" si="301">H1543+K1542-L1542</f>
        <v>41.829409596336433</v>
      </c>
      <c r="J1543" s="13">
        <f t="shared" si="295"/>
        <v>37.74111140159858</v>
      </c>
      <c r="K1543" s="13">
        <f t="shared" si="296"/>
        <v>4.0882981947378525</v>
      </c>
      <c r="L1543" s="13">
        <f t="shared" si="297"/>
        <v>0</v>
      </c>
      <c r="M1543" s="13">
        <f t="shared" ref="M1543:M1606" si="302">L1543+M1542-N1542</f>
        <v>5.6550446901553239E-2</v>
      </c>
      <c r="N1543" s="13">
        <f t="shared" si="298"/>
        <v>3.5061277078963005E-2</v>
      </c>
      <c r="O1543" s="13">
        <f t="shared" si="299"/>
        <v>0.97446962439983431</v>
      </c>
      <c r="Q1543">
        <v>20.580981474078332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7.219439818634938</v>
      </c>
      <c r="G1544" s="13">
        <f t="shared" si="293"/>
        <v>0</v>
      </c>
      <c r="H1544" s="13">
        <f t="shared" si="294"/>
        <v>7.219439818634938</v>
      </c>
      <c r="I1544" s="16">
        <f t="shared" si="301"/>
        <v>11.307738013372791</v>
      </c>
      <c r="J1544" s="13">
        <f t="shared" si="295"/>
        <v>11.179214552864959</v>
      </c>
      <c r="K1544" s="13">
        <f t="shared" si="296"/>
        <v>0.12852346050783225</v>
      </c>
      <c r="L1544" s="13">
        <f t="shared" si="297"/>
        <v>0</v>
      </c>
      <c r="M1544" s="13">
        <f t="shared" si="302"/>
        <v>2.1489169822590234E-2</v>
      </c>
      <c r="N1544" s="13">
        <f t="shared" si="298"/>
        <v>1.3323285290005945E-2</v>
      </c>
      <c r="O1544" s="13">
        <f t="shared" si="299"/>
        <v>1.3323285290005945E-2</v>
      </c>
      <c r="Q1544">
        <v>18.277913517151941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27.318494535869089</v>
      </c>
      <c r="G1545" s="13">
        <f t="shared" si="293"/>
        <v>0</v>
      </c>
      <c r="H1545" s="13">
        <f t="shared" si="294"/>
        <v>27.318494535869089</v>
      </c>
      <c r="I1545" s="16">
        <f t="shared" si="301"/>
        <v>27.447017996376921</v>
      </c>
      <c r="J1545" s="13">
        <f t="shared" si="295"/>
        <v>24.634302915408778</v>
      </c>
      <c r="K1545" s="13">
        <f t="shared" si="296"/>
        <v>2.8127150809681432</v>
      </c>
      <c r="L1545" s="13">
        <f t="shared" si="297"/>
        <v>0</v>
      </c>
      <c r="M1545" s="13">
        <f t="shared" si="302"/>
        <v>8.1658845325842892E-3</v>
      </c>
      <c r="N1545" s="13">
        <f t="shared" si="298"/>
        <v>5.0628484102022593E-3</v>
      </c>
      <c r="O1545" s="13">
        <f t="shared" si="299"/>
        <v>5.0628484102022593E-3</v>
      </c>
      <c r="Q1545">
        <v>14.19804341610563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1.768515946756253</v>
      </c>
      <c r="G1546" s="13">
        <f t="shared" si="293"/>
        <v>0</v>
      </c>
      <c r="H1546" s="13">
        <f t="shared" si="294"/>
        <v>1.768515946756253</v>
      </c>
      <c r="I1546" s="16">
        <f t="shared" si="301"/>
        <v>4.5812310277243959</v>
      </c>
      <c r="J1546" s="13">
        <f t="shared" si="295"/>
        <v>4.5610194994957025</v>
      </c>
      <c r="K1546" s="13">
        <f t="shared" si="296"/>
        <v>2.0211528228693432E-2</v>
      </c>
      <c r="L1546" s="13">
        <f t="shared" si="297"/>
        <v>0</v>
      </c>
      <c r="M1546" s="13">
        <f t="shared" si="302"/>
        <v>3.1030361223820298E-3</v>
      </c>
      <c r="N1546" s="13">
        <f t="shared" si="298"/>
        <v>1.9238823958768584E-3</v>
      </c>
      <c r="O1546" s="13">
        <f t="shared" si="299"/>
        <v>1.9238823958768584E-3</v>
      </c>
      <c r="Q1546">
        <v>12.17089159354839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1.9396786368780701</v>
      </c>
      <c r="G1547" s="13">
        <f t="shared" si="293"/>
        <v>0</v>
      </c>
      <c r="H1547" s="13">
        <f t="shared" si="294"/>
        <v>1.9396786368780701</v>
      </c>
      <c r="I1547" s="16">
        <f t="shared" si="301"/>
        <v>1.9598901651067635</v>
      </c>
      <c r="J1547" s="13">
        <f t="shared" si="295"/>
        <v>1.9589830097567489</v>
      </c>
      <c r="K1547" s="13">
        <f t="shared" si="296"/>
        <v>9.0715535001462122E-4</v>
      </c>
      <c r="L1547" s="13">
        <f t="shared" si="297"/>
        <v>0</v>
      </c>
      <c r="M1547" s="13">
        <f t="shared" si="302"/>
        <v>1.1791537265051714E-3</v>
      </c>
      <c r="N1547" s="13">
        <f t="shared" si="298"/>
        <v>7.3107531043320624E-4</v>
      </c>
      <c r="O1547" s="13">
        <f t="shared" si="299"/>
        <v>7.3107531043320624E-4</v>
      </c>
      <c r="Q1547">
        <v>16.23612640140615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6.733545170345085</v>
      </c>
      <c r="G1548" s="13">
        <f t="shared" si="293"/>
        <v>0</v>
      </c>
      <c r="H1548" s="13">
        <f t="shared" si="294"/>
        <v>6.733545170345085</v>
      </c>
      <c r="I1548" s="16">
        <f t="shared" si="301"/>
        <v>6.7344523256950994</v>
      </c>
      <c r="J1548" s="13">
        <f t="shared" si="295"/>
        <v>6.6998367677188151</v>
      </c>
      <c r="K1548" s="13">
        <f t="shared" si="296"/>
        <v>3.461555797628435E-2</v>
      </c>
      <c r="L1548" s="13">
        <f t="shared" si="297"/>
        <v>0</v>
      </c>
      <c r="M1548" s="13">
        <f t="shared" si="302"/>
        <v>4.4807841607196516E-4</v>
      </c>
      <c r="N1548" s="13">
        <f t="shared" si="298"/>
        <v>2.7780861796461838E-4</v>
      </c>
      <c r="O1548" s="13">
        <f t="shared" si="299"/>
        <v>2.7780861796461838E-4</v>
      </c>
      <c r="Q1548">
        <v>16.622427877850701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16.265771086966769</v>
      </c>
      <c r="G1549" s="13">
        <f t="shared" si="293"/>
        <v>0</v>
      </c>
      <c r="H1549" s="13">
        <f t="shared" si="294"/>
        <v>16.265771086966769</v>
      </c>
      <c r="I1549" s="16">
        <f t="shared" si="301"/>
        <v>16.300386644943053</v>
      </c>
      <c r="J1549" s="13">
        <f t="shared" si="295"/>
        <v>15.807760788021893</v>
      </c>
      <c r="K1549" s="13">
        <f t="shared" si="296"/>
        <v>0.49262585692116012</v>
      </c>
      <c r="L1549" s="13">
        <f t="shared" si="297"/>
        <v>0</v>
      </c>
      <c r="M1549" s="13">
        <f t="shared" si="302"/>
        <v>1.7026979810734678E-4</v>
      </c>
      <c r="N1549" s="13">
        <f t="shared" si="298"/>
        <v>1.05567274826555E-4</v>
      </c>
      <c r="O1549" s="13">
        <f t="shared" si="299"/>
        <v>1.05567274826555E-4</v>
      </c>
      <c r="Q1549">
        <v>16.32343845329201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37.452707821762488</v>
      </c>
      <c r="G1550" s="13">
        <f t="shared" si="293"/>
        <v>1.1325757126589544</v>
      </c>
      <c r="H1550" s="13">
        <f t="shared" si="294"/>
        <v>36.320132109103533</v>
      </c>
      <c r="I1550" s="16">
        <f t="shared" si="301"/>
        <v>36.812757966024691</v>
      </c>
      <c r="J1550" s="13">
        <f t="shared" si="295"/>
        <v>32.717989782617273</v>
      </c>
      <c r="K1550" s="13">
        <f t="shared" si="296"/>
        <v>4.0947681834074174</v>
      </c>
      <c r="L1550" s="13">
        <f t="shared" si="297"/>
        <v>0</v>
      </c>
      <c r="M1550" s="13">
        <f t="shared" si="302"/>
        <v>6.4702523280791777E-5</v>
      </c>
      <c r="N1550" s="13">
        <f t="shared" si="298"/>
        <v>4.0115564434090902E-5</v>
      </c>
      <c r="O1550" s="13">
        <f t="shared" si="299"/>
        <v>1.1326158282233885</v>
      </c>
      <c r="Q1550">
        <v>17.699515414171039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0.2092357358631339</v>
      </c>
      <c r="G1551" s="13">
        <f t="shared" si="293"/>
        <v>0</v>
      </c>
      <c r="H1551" s="13">
        <f t="shared" si="294"/>
        <v>0.2092357358631339</v>
      </c>
      <c r="I1551" s="16">
        <f t="shared" si="301"/>
        <v>4.304003919270551</v>
      </c>
      <c r="J1551" s="13">
        <f t="shared" si="295"/>
        <v>4.3008580388318931</v>
      </c>
      <c r="K1551" s="13">
        <f t="shared" si="296"/>
        <v>3.1458804386579331E-3</v>
      </c>
      <c r="L1551" s="13">
        <f t="shared" si="297"/>
        <v>0</v>
      </c>
      <c r="M1551" s="13">
        <f t="shared" si="302"/>
        <v>2.4586958846700875E-5</v>
      </c>
      <c r="N1551" s="13">
        <f t="shared" si="298"/>
        <v>1.5243914484954543E-5</v>
      </c>
      <c r="O1551" s="13">
        <f t="shared" si="299"/>
        <v>1.5243914484954543E-5</v>
      </c>
      <c r="Q1551">
        <v>24.14351581465576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0.57626123015735486</v>
      </c>
      <c r="G1552" s="13">
        <f t="shared" si="293"/>
        <v>0</v>
      </c>
      <c r="H1552" s="13">
        <f t="shared" si="294"/>
        <v>0.57626123015735486</v>
      </c>
      <c r="I1552" s="16">
        <f t="shared" si="301"/>
        <v>0.5794071105960128</v>
      </c>
      <c r="J1552" s="13">
        <f t="shared" si="295"/>
        <v>0.57939969140823622</v>
      </c>
      <c r="K1552" s="13">
        <f t="shared" si="296"/>
        <v>7.4191877765805714E-6</v>
      </c>
      <c r="L1552" s="13">
        <f t="shared" si="297"/>
        <v>0</v>
      </c>
      <c r="M1552" s="13">
        <f t="shared" si="302"/>
        <v>9.3430443617463322E-6</v>
      </c>
      <c r="N1552" s="13">
        <f t="shared" si="298"/>
        <v>5.7926875042827261E-6</v>
      </c>
      <c r="O1552" s="13">
        <f t="shared" si="299"/>
        <v>5.7926875042827261E-6</v>
      </c>
      <c r="Q1552">
        <v>24.393638455449992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0.257142857</v>
      </c>
      <c r="G1553" s="13">
        <f t="shared" si="293"/>
        <v>0</v>
      </c>
      <c r="H1553" s="13">
        <f t="shared" si="294"/>
        <v>0.257142857</v>
      </c>
      <c r="I1553" s="16">
        <f t="shared" si="301"/>
        <v>0.25715027618777658</v>
      </c>
      <c r="J1553" s="13">
        <f t="shared" si="295"/>
        <v>0.25714959846408136</v>
      </c>
      <c r="K1553" s="13">
        <f t="shared" si="296"/>
        <v>6.777236952193455E-7</v>
      </c>
      <c r="L1553" s="13">
        <f t="shared" si="297"/>
        <v>0</v>
      </c>
      <c r="M1553" s="13">
        <f t="shared" si="302"/>
        <v>3.5503568574636061E-6</v>
      </c>
      <c r="N1553" s="13">
        <f t="shared" si="298"/>
        <v>2.2012212516274357E-6</v>
      </c>
      <c r="O1553" s="13">
        <f t="shared" si="299"/>
        <v>2.2012212516274357E-6</v>
      </c>
      <c r="Q1553">
        <v>24.079461000000009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1.7101302382707011</v>
      </c>
      <c r="G1554" s="13">
        <f t="shared" si="293"/>
        <v>0</v>
      </c>
      <c r="H1554" s="13">
        <f t="shared" si="294"/>
        <v>1.7101302382707011</v>
      </c>
      <c r="I1554" s="16">
        <f t="shared" si="301"/>
        <v>1.7101309159943963</v>
      </c>
      <c r="J1554" s="13">
        <f t="shared" si="295"/>
        <v>1.7099413218263313</v>
      </c>
      <c r="K1554" s="13">
        <f t="shared" si="296"/>
        <v>1.8959416806496598E-4</v>
      </c>
      <c r="L1554" s="13">
        <f t="shared" si="297"/>
        <v>0</v>
      </c>
      <c r="M1554" s="13">
        <f t="shared" si="302"/>
        <v>1.3491356058361704E-6</v>
      </c>
      <c r="N1554" s="13">
        <f t="shared" si="298"/>
        <v>8.3646407561842561E-7</v>
      </c>
      <c r="O1554" s="13">
        <f t="shared" si="299"/>
        <v>8.3646407561842561E-7</v>
      </c>
      <c r="Q1554">
        <v>24.436562062077911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20.70090685800573</v>
      </c>
      <c r="G1555" s="13">
        <f t="shared" si="293"/>
        <v>0</v>
      </c>
      <c r="H1555" s="13">
        <f t="shared" si="294"/>
        <v>20.70090685800573</v>
      </c>
      <c r="I1555" s="16">
        <f t="shared" si="301"/>
        <v>20.701096452173797</v>
      </c>
      <c r="J1555" s="13">
        <f t="shared" si="295"/>
        <v>20.045257481862201</v>
      </c>
      <c r="K1555" s="13">
        <f t="shared" si="296"/>
        <v>0.65583897031159566</v>
      </c>
      <c r="L1555" s="13">
        <f t="shared" si="297"/>
        <v>0</v>
      </c>
      <c r="M1555" s="13">
        <f t="shared" si="302"/>
        <v>5.1267153021774479E-7</v>
      </c>
      <c r="N1555" s="13">
        <f t="shared" si="298"/>
        <v>3.1785634873500178E-7</v>
      </c>
      <c r="O1555" s="13">
        <f t="shared" si="299"/>
        <v>3.1785634873500178E-7</v>
      </c>
      <c r="Q1555">
        <v>19.359035532291891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21.993127734989951</v>
      </c>
      <c r="G1556" s="13">
        <f t="shared" si="293"/>
        <v>0</v>
      </c>
      <c r="H1556" s="13">
        <f t="shared" si="294"/>
        <v>21.993127734989951</v>
      </c>
      <c r="I1556" s="16">
        <f t="shared" si="301"/>
        <v>22.648966705301547</v>
      </c>
      <c r="J1556" s="13">
        <f t="shared" si="295"/>
        <v>21.287061872772377</v>
      </c>
      <c r="K1556" s="13">
        <f t="shared" si="296"/>
        <v>1.3619048325291701</v>
      </c>
      <c r="L1556" s="13">
        <f t="shared" si="297"/>
        <v>0</v>
      </c>
      <c r="M1556" s="13">
        <f t="shared" si="302"/>
        <v>1.9481518148274301E-7</v>
      </c>
      <c r="N1556" s="13">
        <f t="shared" si="298"/>
        <v>1.2078541251930067E-7</v>
      </c>
      <c r="O1556" s="13">
        <f t="shared" si="299"/>
        <v>1.2078541251930067E-7</v>
      </c>
      <c r="Q1556">
        <v>15.770799202938001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78.053650661486927</v>
      </c>
      <c r="G1557" s="13">
        <f t="shared" si="293"/>
        <v>5.671874994966311</v>
      </c>
      <c r="H1557" s="13">
        <f t="shared" si="294"/>
        <v>72.38177566652061</v>
      </c>
      <c r="I1557" s="16">
        <f t="shared" si="301"/>
        <v>73.743680499049788</v>
      </c>
      <c r="J1557" s="13">
        <f t="shared" si="295"/>
        <v>41.284031596182913</v>
      </c>
      <c r="K1557" s="13">
        <f t="shared" si="296"/>
        <v>32.459648902866874</v>
      </c>
      <c r="L1557" s="13">
        <f t="shared" si="297"/>
        <v>21.474538581284342</v>
      </c>
      <c r="M1557" s="13">
        <f t="shared" si="302"/>
        <v>21.474538655314113</v>
      </c>
      <c r="N1557" s="13">
        <f t="shared" si="298"/>
        <v>13.31421396629475</v>
      </c>
      <c r="O1557" s="13">
        <f t="shared" si="299"/>
        <v>18.986088961261061</v>
      </c>
      <c r="Q1557">
        <v>12.53313965238867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105.25236852552619</v>
      </c>
      <c r="G1558" s="13">
        <f t="shared" si="293"/>
        <v>8.7127679359823489</v>
      </c>
      <c r="H1558" s="13">
        <f t="shared" si="294"/>
        <v>96.539600589543852</v>
      </c>
      <c r="I1558" s="16">
        <f t="shared" si="301"/>
        <v>107.52471091112639</v>
      </c>
      <c r="J1558" s="13">
        <f t="shared" si="295"/>
        <v>43.70291536308445</v>
      </c>
      <c r="K1558" s="13">
        <f t="shared" si="296"/>
        <v>63.821795548041941</v>
      </c>
      <c r="L1558" s="13">
        <f t="shared" si="297"/>
        <v>53.067284280080528</v>
      </c>
      <c r="M1558" s="13">
        <f t="shared" si="302"/>
        <v>61.227608969099883</v>
      </c>
      <c r="N1558" s="13">
        <f t="shared" si="298"/>
        <v>37.961117560841927</v>
      </c>
      <c r="O1558" s="13">
        <f t="shared" si="299"/>
        <v>46.673885496824276</v>
      </c>
      <c r="Q1558">
        <v>11.933615593548391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56.916175442042892</v>
      </c>
      <c r="G1559" s="13">
        <f t="shared" si="293"/>
        <v>3.3086459814879858</v>
      </c>
      <c r="H1559" s="13">
        <f t="shared" si="294"/>
        <v>53.607529460554908</v>
      </c>
      <c r="I1559" s="16">
        <f t="shared" si="301"/>
        <v>64.36204072851632</v>
      </c>
      <c r="J1559" s="13">
        <f t="shared" si="295"/>
        <v>40.852492701107508</v>
      </c>
      <c r="K1559" s="13">
        <f t="shared" si="296"/>
        <v>23.509548027408812</v>
      </c>
      <c r="L1559" s="13">
        <f t="shared" si="297"/>
        <v>12.458629557709232</v>
      </c>
      <c r="M1559" s="13">
        <f t="shared" si="302"/>
        <v>35.725120965967193</v>
      </c>
      <c r="N1559" s="13">
        <f t="shared" si="298"/>
        <v>22.149574998899659</v>
      </c>
      <c r="O1559" s="13">
        <f t="shared" si="299"/>
        <v>25.458220980387644</v>
      </c>
      <c r="Q1559">
        <v>13.398923210653161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28.518390450467109</v>
      </c>
      <c r="G1560" s="13">
        <f t="shared" si="293"/>
        <v>0.13369397260864102</v>
      </c>
      <c r="H1560" s="13">
        <f t="shared" si="294"/>
        <v>28.384696477858469</v>
      </c>
      <c r="I1560" s="16">
        <f t="shared" si="301"/>
        <v>39.435614947558051</v>
      </c>
      <c r="J1560" s="13">
        <f t="shared" si="295"/>
        <v>32.405776060772929</v>
      </c>
      <c r="K1560" s="13">
        <f t="shared" si="296"/>
        <v>7.0298388867851216</v>
      </c>
      <c r="L1560" s="13">
        <f t="shared" si="297"/>
        <v>0</v>
      </c>
      <c r="M1560" s="13">
        <f t="shared" si="302"/>
        <v>13.575545967067534</v>
      </c>
      <c r="N1560" s="13">
        <f t="shared" si="298"/>
        <v>8.4168384995818712</v>
      </c>
      <c r="O1560" s="13">
        <f t="shared" si="299"/>
        <v>8.5505324721905129</v>
      </c>
      <c r="Q1560">
        <v>14.454588347347579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21.160156547639058</v>
      </c>
      <c r="G1561" s="13">
        <f t="shared" si="293"/>
        <v>0</v>
      </c>
      <c r="H1561" s="13">
        <f t="shared" si="294"/>
        <v>21.160156547639058</v>
      </c>
      <c r="I1561" s="16">
        <f t="shared" si="301"/>
        <v>28.18999543442418</v>
      </c>
      <c r="J1561" s="13">
        <f t="shared" si="295"/>
        <v>25.672032583685613</v>
      </c>
      <c r="K1561" s="13">
        <f t="shared" si="296"/>
        <v>2.5179628507385665</v>
      </c>
      <c r="L1561" s="13">
        <f t="shared" si="297"/>
        <v>0</v>
      </c>
      <c r="M1561" s="13">
        <f t="shared" si="302"/>
        <v>5.1587074674856623</v>
      </c>
      <c r="N1561" s="13">
        <f t="shared" si="298"/>
        <v>3.1983986298411105</v>
      </c>
      <c r="O1561" s="13">
        <f t="shared" si="299"/>
        <v>3.1983986298411105</v>
      </c>
      <c r="Q1561">
        <v>15.728311205819541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7.2156874682009464</v>
      </c>
      <c r="G1562" s="13">
        <f t="shared" si="293"/>
        <v>0</v>
      </c>
      <c r="H1562" s="13">
        <f t="shared" si="294"/>
        <v>7.2156874682009464</v>
      </c>
      <c r="I1562" s="16">
        <f t="shared" si="301"/>
        <v>9.7336503189395138</v>
      </c>
      <c r="J1562" s="13">
        <f t="shared" si="295"/>
        <v>9.6441401556601338</v>
      </c>
      <c r="K1562" s="13">
        <f t="shared" si="296"/>
        <v>8.9510163279379995E-2</v>
      </c>
      <c r="L1562" s="13">
        <f t="shared" si="297"/>
        <v>0</v>
      </c>
      <c r="M1562" s="13">
        <f t="shared" si="302"/>
        <v>1.9603088376445519</v>
      </c>
      <c r="N1562" s="13">
        <f t="shared" si="298"/>
        <v>1.2153914793396221</v>
      </c>
      <c r="O1562" s="13">
        <f t="shared" si="299"/>
        <v>1.2153914793396221</v>
      </c>
      <c r="Q1562">
        <v>17.678937504292271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5.1543028457365061</v>
      </c>
      <c r="G1563" s="13">
        <f t="shared" si="293"/>
        <v>0</v>
      </c>
      <c r="H1563" s="13">
        <f t="shared" si="294"/>
        <v>5.1543028457365061</v>
      </c>
      <c r="I1563" s="16">
        <f t="shared" si="301"/>
        <v>5.2438130090158861</v>
      </c>
      <c r="J1563" s="13">
        <f t="shared" si="295"/>
        <v>5.2351925316784147</v>
      </c>
      <c r="K1563" s="13">
        <f t="shared" si="296"/>
        <v>8.6204773374713994E-3</v>
      </c>
      <c r="L1563" s="13">
        <f t="shared" si="297"/>
        <v>0</v>
      </c>
      <c r="M1563" s="13">
        <f t="shared" si="302"/>
        <v>0.74491735830492978</v>
      </c>
      <c r="N1563" s="13">
        <f t="shared" si="298"/>
        <v>0.46184876214905646</v>
      </c>
      <c r="O1563" s="13">
        <f t="shared" si="299"/>
        <v>0.46184876214905646</v>
      </c>
      <c r="Q1563">
        <v>21.18300358441223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4.4332562447331796</v>
      </c>
      <c r="G1564" s="13">
        <f t="shared" si="293"/>
        <v>0</v>
      </c>
      <c r="H1564" s="13">
        <f t="shared" si="294"/>
        <v>4.4332562447331796</v>
      </c>
      <c r="I1564" s="16">
        <f t="shared" si="301"/>
        <v>4.441876722070651</v>
      </c>
      <c r="J1564" s="13">
        <f t="shared" si="295"/>
        <v>4.4374795654763313</v>
      </c>
      <c r="K1564" s="13">
        <f t="shared" si="296"/>
        <v>4.3971565943197177E-3</v>
      </c>
      <c r="L1564" s="13">
        <f t="shared" si="297"/>
        <v>0</v>
      </c>
      <c r="M1564" s="13">
        <f t="shared" si="302"/>
        <v>0.28306859615587332</v>
      </c>
      <c r="N1564" s="13">
        <f t="shared" si="298"/>
        <v>0.17550252961664145</v>
      </c>
      <c r="O1564" s="13">
        <f t="shared" si="299"/>
        <v>0.17550252961664145</v>
      </c>
      <c r="Q1564">
        <v>22.43061063497797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11.413197889910251</v>
      </c>
      <c r="G1565" s="13">
        <f t="shared" si="293"/>
        <v>0</v>
      </c>
      <c r="H1565" s="13">
        <f t="shared" si="294"/>
        <v>11.413197889910251</v>
      </c>
      <c r="I1565" s="16">
        <f t="shared" si="301"/>
        <v>11.417595046504569</v>
      </c>
      <c r="J1565" s="13">
        <f t="shared" si="295"/>
        <v>11.343878760183276</v>
      </c>
      <c r="K1565" s="13">
        <f t="shared" si="296"/>
        <v>7.3716286321293012E-2</v>
      </c>
      <c r="L1565" s="13">
        <f t="shared" si="297"/>
        <v>0</v>
      </c>
      <c r="M1565" s="13">
        <f t="shared" si="302"/>
        <v>0.10756606653923187</v>
      </c>
      <c r="N1565" s="13">
        <f t="shared" si="298"/>
        <v>6.6690961254323763E-2</v>
      </c>
      <c r="O1565" s="13">
        <f t="shared" si="299"/>
        <v>6.6690961254323763E-2</v>
      </c>
      <c r="Q1565">
        <v>22.46419100000001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5.5005412149304389</v>
      </c>
      <c r="G1566" s="13">
        <f t="shared" si="293"/>
        <v>0</v>
      </c>
      <c r="H1566" s="13">
        <f t="shared" si="294"/>
        <v>5.5005412149304389</v>
      </c>
      <c r="I1566" s="16">
        <f t="shared" si="301"/>
        <v>5.5742575012517319</v>
      </c>
      <c r="J1566" s="13">
        <f t="shared" si="295"/>
        <v>5.5634971982183741</v>
      </c>
      <c r="K1566" s="13">
        <f t="shared" si="296"/>
        <v>1.0760303033357843E-2</v>
      </c>
      <c r="L1566" s="13">
        <f t="shared" si="297"/>
        <v>0</v>
      </c>
      <c r="M1566" s="13">
        <f t="shared" si="302"/>
        <v>4.0875105284908106E-2</v>
      </c>
      <c r="N1566" s="13">
        <f t="shared" si="298"/>
        <v>2.5342565276643025E-2</v>
      </c>
      <c r="O1566" s="13">
        <f t="shared" si="299"/>
        <v>2.5342565276643025E-2</v>
      </c>
      <c r="Q1566">
        <v>20.90867440923903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3.545128367104633</v>
      </c>
      <c r="G1567" s="13">
        <f t="shared" si="293"/>
        <v>0</v>
      </c>
      <c r="H1567" s="13">
        <f t="shared" si="294"/>
        <v>3.545128367104633</v>
      </c>
      <c r="I1567" s="16">
        <f t="shared" si="301"/>
        <v>3.5558886701379908</v>
      </c>
      <c r="J1567" s="13">
        <f t="shared" si="295"/>
        <v>3.5522440997972571</v>
      </c>
      <c r="K1567" s="13">
        <f t="shared" si="296"/>
        <v>3.6445703407337326E-3</v>
      </c>
      <c r="L1567" s="13">
        <f t="shared" si="297"/>
        <v>0</v>
      </c>
      <c r="M1567" s="13">
        <f t="shared" si="302"/>
        <v>1.5532540008265081E-2</v>
      </c>
      <c r="N1567" s="13">
        <f t="shared" si="298"/>
        <v>9.6301748051243492E-3</v>
      </c>
      <c r="O1567" s="13">
        <f t="shared" si="299"/>
        <v>9.6301748051243492E-3</v>
      </c>
      <c r="Q1567">
        <v>19.039989095601381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46.386769715150628</v>
      </c>
      <c r="G1568" s="13">
        <f t="shared" si="293"/>
        <v>2.1314288895627036</v>
      </c>
      <c r="H1568" s="13">
        <f t="shared" si="294"/>
        <v>44.255340825587922</v>
      </c>
      <c r="I1568" s="16">
        <f t="shared" si="301"/>
        <v>44.258985395928654</v>
      </c>
      <c r="J1568" s="13">
        <f t="shared" si="295"/>
        <v>36.018056052608635</v>
      </c>
      <c r="K1568" s="13">
        <f t="shared" si="296"/>
        <v>8.240929343320019</v>
      </c>
      <c r="L1568" s="13">
        <f t="shared" si="297"/>
        <v>0</v>
      </c>
      <c r="M1568" s="13">
        <f t="shared" si="302"/>
        <v>5.9023652031407314E-3</v>
      </c>
      <c r="N1568" s="13">
        <f t="shared" si="298"/>
        <v>3.6594664259472533E-3</v>
      </c>
      <c r="O1568" s="13">
        <f t="shared" si="299"/>
        <v>2.1350883559886507</v>
      </c>
      <c r="Q1568">
        <v>15.690414149115179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31.78122658346437</v>
      </c>
      <c r="G1569" s="13">
        <f t="shared" si="293"/>
        <v>0.49848820350294754</v>
      </c>
      <c r="H1569" s="13">
        <f t="shared" si="294"/>
        <v>31.282738379961422</v>
      </c>
      <c r="I1569" s="16">
        <f t="shared" si="301"/>
        <v>39.523667723281442</v>
      </c>
      <c r="J1569" s="13">
        <f t="shared" si="295"/>
        <v>31.129457561911686</v>
      </c>
      <c r="K1569" s="13">
        <f t="shared" si="296"/>
        <v>8.394210161369756</v>
      </c>
      <c r="L1569" s="13">
        <f t="shared" si="297"/>
        <v>0</v>
      </c>
      <c r="M1569" s="13">
        <f t="shared" si="302"/>
        <v>2.2428987771934781E-3</v>
      </c>
      <c r="N1569" s="13">
        <f t="shared" si="298"/>
        <v>1.3905972418599565E-3</v>
      </c>
      <c r="O1569" s="13">
        <f t="shared" si="299"/>
        <v>0.49987880074480751</v>
      </c>
      <c r="Q1569">
        <v>12.736771416623631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5.2762135835364692</v>
      </c>
      <c r="G1570" s="13">
        <f t="shared" si="293"/>
        <v>0</v>
      </c>
      <c r="H1570" s="13">
        <f t="shared" si="294"/>
        <v>5.2762135835364692</v>
      </c>
      <c r="I1570" s="16">
        <f t="shared" si="301"/>
        <v>13.670423744906225</v>
      </c>
      <c r="J1570" s="13">
        <f t="shared" si="295"/>
        <v>12.988039615658261</v>
      </c>
      <c r="K1570" s="13">
        <f t="shared" si="296"/>
        <v>0.68238412924796421</v>
      </c>
      <c r="L1570" s="13">
        <f t="shared" si="297"/>
        <v>0</v>
      </c>
      <c r="M1570" s="13">
        <f t="shared" si="302"/>
        <v>8.5230153533352162E-4</v>
      </c>
      <c r="N1570" s="13">
        <f t="shared" si="298"/>
        <v>5.2842695190678335E-4</v>
      </c>
      <c r="O1570" s="13">
        <f t="shared" si="299"/>
        <v>5.2842695190678335E-4</v>
      </c>
      <c r="Q1570">
        <v>9.8667545935483894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35.718834882335791</v>
      </c>
      <c r="G1571" s="13">
        <f t="shared" si="293"/>
        <v>0.93872385506487177</v>
      </c>
      <c r="H1571" s="13">
        <f t="shared" si="294"/>
        <v>34.78011102727092</v>
      </c>
      <c r="I1571" s="16">
        <f t="shared" si="301"/>
        <v>35.462495156518884</v>
      </c>
      <c r="J1571" s="13">
        <f t="shared" si="295"/>
        <v>28.376404223464188</v>
      </c>
      <c r="K1571" s="13">
        <f t="shared" si="296"/>
        <v>7.0860909330546953</v>
      </c>
      <c r="L1571" s="13">
        <f t="shared" si="297"/>
        <v>0</v>
      </c>
      <c r="M1571" s="13">
        <f t="shared" si="302"/>
        <v>3.2387458342673827E-4</v>
      </c>
      <c r="N1571" s="13">
        <f t="shared" si="298"/>
        <v>2.0080224172457772E-4</v>
      </c>
      <c r="O1571" s="13">
        <f t="shared" si="299"/>
        <v>0.93892465730659636</v>
      </c>
      <c r="Q1571">
        <v>11.77269867578585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52.613168497277719</v>
      </c>
      <c r="G1572" s="13">
        <f t="shared" si="293"/>
        <v>2.8275577364873019</v>
      </c>
      <c r="H1572" s="13">
        <f t="shared" si="294"/>
        <v>49.785610760790419</v>
      </c>
      <c r="I1572" s="16">
        <f t="shared" si="301"/>
        <v>56.871701693845111</v>
      </c>
      <c r="J1572" s="13">
        <f t="shared" si="295"/>
        <v>43.694612978595558</v>
      </c>
      <c r="K1572" s="13">
        <f t="shared" si="296"/>
        <v>13.177088715249553</v>
      </c>
      <c r="L1572" s="13">
        <f t="shared" si="297"/>
        <v>2.0501979160433388</v>
      </c>
      <c r="M1572" s="13">
        <f t="shared" si="302"/>
        <v>2.0503209883850411</v>
      </c>
      <c r="N1572" s="13">
        <f t="shared" si="298"/>
        <v>1.2711990127987254</v>
      </c>
      <c r="O1572" s="13">
        <f t="shared" si="299"/>
        <v>4.0987567492860268</v>
      </c>
      <c r="Q1572">
        <v>17.066286227627771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22.31012115524393</v>
      </c>
      <c r="G1573" s="13">
        <f t="shared" si="293"/>
        <v>0</v>
      </c>
      <c r="H1573" s="13">
        <f t="shared" si="294"/>
        <v>22.31012115524393</v>
      </c>
      <c r="I1573" s="16">
        <f t="shared" si="301"/>
        <v>33.437011954450149</v>
      </c>
      <c r="J1573" s="13">
        <f t="shared" si="295"/>
        <v>29.85702811170929</v>
      </c>
      <c r="K1573" s="13">
        <f t="shared" si="296"/>
        <v>3.5799838427408588</v>
      </c>
      <c r="L1573" s="13">
        <f t="shared" si="297"/>
        <v>0</v>
      </c>
      <c r="M1573" s="13">
        <f t="shared" si="302"/>
        <v>0.77912197558631568</v>
      </c>
      <c r="N1573" s="13">
        <f t="shared" si="298"/>
        <v>0.48305562486351572</v>
      </c>
      <c r="O1573" s="13">
        <f t="shared" si="299"/>
        <v>0.48305562486351572</v>
      </c>
      <c r="Q1573">
        <v>16.65611681541473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22.726808028073989</v>
      </c>
      <c r="G1574" s="13">
        <f t="shared" si="293"/>
        <v>0</v>
      </c>
      <c r="H1574" s="13">
        <f t="shared" si="294"/>
        <v>22.726808028073989</v>
      </c>
      <c r="I1574" s="16">
        <f t="shared" si="301"/>
        <v>26.306791870814848</v>
      </c>
      <c r="J1574" s="13">
        <f t="shared" si="295"/>
        <v>24.483072086877311</v>
      </c>
      <c r="K1574" s="13">
        <f t="shared" si="296"/>
        <v>1.8237197839375376</v>
      </c>
      <c r="L1574" s="13">
        <f t="shared" si="297"/>
        <v>0</v>
      </c>
      <c r="M1574" s="13">
        <f t="shared" si="302"/>
        <v>0.29606635072279996</v>
      </c>
      <c r="N1574" s="13">
        <f t="shared" si="298"/>
        <v>0.18356113744813599</v>
      </c>
      <c r="O1574" s="13">
        <f t="shared" si="299"/>
        <v>0.18356113744813599</v>
      </c>
      <c r="Q1574">
        <v>16.78426434533127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1.888374940332072</v>
      </c>
      <c r="G1575" s="13">
        <f t="shared" si="293"/>
        <v>0</v>
      </c>
      <c r="H1575" s="13">
        <f t="shared" si="294"/>
        <v>1.888374940332072</v>
      </c>
      <c r="I1575" s="16">
        <f t="shared" si="301"/>
        <v>3.7120947242696096</v>
      </c>
      <c r="J1575" s="13">
        <f t="shared" si="295"/>
        <v>3.7092885646612808</v>
      </c>
      <c r="K1575" s="13">
        <f t="shared" si="296"/>
        <v>2.806159608328862E-3</v>
      </c>
      <c r="L1575" s="13">
        <f t="shared" si="297"/>
        <v>0</v>
      </c>
      <c r="M1575" s="13">
        <f t="shared" si="302"/>
        <v>0.11250521327466398</v>
      </c>
      <c r="N1575" s="13">
        <f t="shared" si="298"/>
        <v>6.9753232230291673E-2</v>
      </c>
      <c r="O1575" s="13">
        <f t="shared" si="299"/>
        <v>6.9753232230291673E-2</v>
      </c>
      <c r="Q1575">
        <v>21.80043882899653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0.28571428599999998</v>
      </c>
      <c r="G1576" s="13">
        <f t="shared" si="293"/>
        <v>0</v>
      </c>
      <c r="H1576" s="13">
        <f t="shared" si="294"/>
        <v>0.28571428599999998</v>
      </c>
      <c r="I1576" s="16">
        <f t="shared" si="301"/>
        <v>0.28852044560832885</v>
      </c>
      <c r="J1576" s="13">
        <f t="shared" si="295"/>
        <v>0.2885194673312112</v>
      </c>
      <c r="K1576" s="13">
        <f t="shared" si="296"/>
        <v>9.7827711764697511E-7</v>
      </c>
      <c r="L1576" s="13">
        <f t="shared" si="297"/>
        <v>0</v>
      </c>
      <c r="M1576" s="13">
        <f t="shared" si="302"/>
        <v>4.2751981044372306E-2</v>
      </c>
      <c r="N1576" s="13">
        <f t="shared" si="298"/>
        <v>2.6506228247510831E-2</v>
      </c>
      <c r="O1576" s="13">
        <f t="shared" si="299"/>
        <v>2.6506228247510831E-2</v>
      </c>
      <c r="Q1576">
        <v>23.92420645378219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16.639351257042939</v>
      </c>
      <c r="G1577" s="13">
        <f t="shared" si="293"/>
        <v>0</v>
      </c>
      <c r="H1577" s="13">
        <f t="shared" si="294"/>
        <v>16.639351257042939</v>
      </c>
      <c r="I1577" s="16">
        <f t="shared" si="301"/>
        <v>16.639352235320057</v>
      </c>
      <c r="J1577" s="13">
        <f t="shared" si="295"/>
        <v>16.419375415645288</v>
      </c>
      <c r="K1577" s="13">
        <f t="shared" si="296"/>
        <v>0.21997681967476979</v>
      </c>
      <c r="L1577" s="13">
        <f t="shared" si="297"/>
        <v>0</v>
      </c>
      <c r="M1577" s="13">
        <f t="shared" si="302"/>
        <v>1.6245752796861475E-2</v>
      </c>
      <c r="N1577" s="13">
        <f t="shared" si="298"/>
        <v>1.0072366734054114E-2</v>
      </c>
      <c r="O1577" s="13">
        <f t="shared" si="299"/>
        <v>1.0072366734054114E-2</v>
      </c>
      <c r="Q1577">
        <v>22.65067100000001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3.6197391710625202</v>
      </c>
      <c r="G1578" s="13">
        <f t="shared" si="293"/>
        <v>0</v>
      </c>
      <c r="H1578" s="13">
        <f t="shared" si="294"/>
        <v>3.6197391710625202</v>
      </c>
      <c r="I1578" s="16">
        <f t="shared" si="301"/>
        <v>3.83971599073729</v>
      </c>
      <c r="J1578" s="13">
        <f t="shared" si="295"/>
        <v>3.8373609408470242</v>
      </c>
      <c r="K1578" s="13">
        <f t="shared" si="296"/>
        <v>2.3550498902658035E-3</v>
      </c>
      <c r="L1578" s="13">
        <f t="shared" si="297"/>
        <v>0</v>
      </c>
      <c r="M1578" s="13">
        <f t="shared" si="302"/>
        <v>6.1733860628073612E-3</v>
      </c>
      <c r="N1578" s="13">
        <f t="shared" si="298"/>
        <v>3.8274993589405637E-3</v>
      </c>
      <c r="O1578" s="13">
        <f t="shared" si="299"/>
        <v>3.8274993589405637E-3</v>
      </c>
      <c r="Q1578">
        <v>23.766989172820288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4.2191643001879013</v>
      </c>
      <c r="G1579" s="13">
        <f t="shared" si="293"/>
        <v>0</v>
      </c>
      <c r="H1579" s="13">
        <f t="shared" si="294"/>
        <v>4.2191643001879013</v>
      </c>
      <c r="I1579" s="16">
        <f t="shared" si="301"/>
        <v>4.2215193500781671</v>
      </c>
      <c r="J1579" s="13">
        <f t="shared" si="295"/>
        <v>4.2150244741413223</v>
      </c>
      <c r="K1579" s="13">
        <f t="shared" si="296"/>
        <v>6.494875936844835E-3</v>
      </c>
      <c r="L1579" s="13">
        <f t="shared" si="297"/>
        <v>0</v>
      </c>
      <c r="M1579" s="13">
        <f t="shared" si="302"/>
        <v>2.3458867038667975E-3</v>
      </c>
      <c r="N1579" s="13">
        <f t="shared" si="298"/>
        <v>1.4544497563974143E-3</v>
      </c>
      <c r="O1579" s="13">
        <f t="shared" si="299"/>
        <v>1.4544497563974143E-3</v>
      </c>
      <c r="Q1579">
        <v>18.589467869969869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6.2992620772683976</v>
      </c>
      <c r="G1580" s="13">
        <f t="shared" si="293"/>
        <v>0</v>
      </c>
      <c r="H1580" s="13">
        <f t="shared" si="294"/>
        <v>6.2992620772683976</v>
      </c>
      <c r="I1580" s="16">
        <f t="shared" si="301"/>
        <v>6.3057569532052424</v>
      </c>
      <c r="J1580" s="13">
        <f t="shared" si="295"/>
        <v>6.2701775777123343</v>
      </c>
      <c r="K1580" s="13">
        <f t="shared" si="296"/>
        <v>3.5579375492908127E-2</v>
      </c>
      <c r="L1580" s="13">
        <f t="shared" si="297"/>
        <v>0</v>
      </c>
      <c r="M1580" s="13">
        <f t="shared" si="302"/>
        <v>8.9143694746938312E-4</v>
      </c>
      <c r="N1580" s="13">
        <f t="shared" si="298"/>
        <v>5.5269090743101758E-4</v>
      </c>
      <c r="O1580" s="13">
        <f t="shared" si="299"/>
        <v>5.5269090743101758E-4</v>
      </c>
      <c r="Q1580">
        <v>15.011109046035729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12.58193076972834</v>
      </c>
      <c r="G1581" s="13">
        <f t="shared" si="293"/>
        <v>0</v>
      </c>
      <c r="H1581" s="13">
        <f t="shared" si="294"/>
        <v>12.58193076972834</v>
      </c>
      <c r="I1581" s="16">
        <f t="shared" si="301"/>
        <v>12.617510145221248</v>
      </c>
      <c r="J1581" s="13">
        <f t="shared" si="295"/>
        <v>12.131286679505916</v>
      </c>
      <c r="K1581" s="13">
        <f t="shared" si="296"/>
        <v>0.48622346571533193</v>
      </c>
      <c r="L1581" s="13">
        <f t="shared" si="297"/>
        <v>0</v>
      </c>
      <c r="M1581" s="13">
        <f t="shared" si="302"/>
        <v>3.3874604003836554E-4</v>
      </c>
      <c r="N1581" s="13">
        <f t="shared" si="298"/>
        <v>2.1002254482378662E-4</v>
      </c>
      <c r="O1581" s="13">
        <f t="shared" si="299"/>
        <v>2.1002254482378662E-4</v>
      </c>
      <c r="Q1581">
        <v>10.73802959354839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66.188920110664114</v>
      </c>
      <c r="G1582" s="13">
        <f t="shared" si="293"/>
        <v>4.3453648425610503</v>
      </c>
      <c r="H1582" s="13">
        <f t="shared" si="294"/>
        <v>61.84355526810306</v>
      </c>
      <c r="I1582" s="16">
        <f t="shared" si="301"/>
        <v>62.329778733818394</v>
      </c>
      <c r="J1582" s="13">
        <f t="shared" si="295"/>
        <v>37.239320407412464</v>
      </c>
      <c r="K1582" s="13">
        <f t="shared" si="296"/>
        <v>25.09045832640593</v>
      </c>
      <c r="L1582" s="13">
        <f t="shared" si="297"/>
        <v>14.051163946821518</v>
      </c>
      <c r="M1582" s="13">
        <f t="shared" si="302"/>
        <v>14.051292670316732</v>
      </c>
      <c r="N1582" s="13">
        <f t="shared" si="298"/>
        <v>8.7118014555963743</v>
      </c>
      <c r="O1582" s="13">
        <f t="shared" si="299"/>
        <v>13.057166298157425</v>
      </c>
      <c r="Q1582">
        <v>11.497040248057891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119.66425857369281</v>
      </c>
      <c r="G1583" s="13">
        <f t="shared" si="293"/>
        <v>10.32405766416885</v>
      </c>
      <c r="H1583" s="13">
        <f t="shared" si="294"/>
        <v>109.34020090952396</v>
      </c>
      <c r="I1583" s="16">
        <f t="shared" si="301"/>
        <v>120.37949528910836</v>
      </c>
      <c r="J1583" s="13">
        <f t="shared" si="295"/>
        <v>52.12760244626854</v>
      </c>
      <c r="K1583" s="13">
        <f t="shared" si="296"/>
        <v>68.251892842839823</v>
      </c>
      <c r="L1583" s="13">
        <f t="shared" si="297"/>
        <v>57.529955118239059</v>
      </c>
      <c r="M1583" s="13">
        <f t="shared" si="302"/>
        <v>62.869446332959413</v>
      </c>
      <c r="N1583" s="13">
        <f t="shared" si="298"/>
        <v>38.979056726434834</v>
      </c>
      <c r="O1583" s="13">
        <f t="shared" si="299"/>
        <v>49.303114390603682</v>
      </c>
      <c r="Q1583">
        <v>14.697013964234269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23.206402977632582</v>
      </c>
      <c r="G1584" s="13">
        <f t="shared" si="293"/>
        <v>0</v>
      </c>
      <c r="H1584" s="13">
        <f t="shared" si="294"/>
        <v>23.206402977632582</v>
      </c>
      <c r="I1584" s="16">
        <f t="shared" si="301"/>
        <v>33.928340702233342</v>
      </c>
      <c r="J1584" s="13">
        <f t="shared" si="295"/>
        <v>30.622681274228754</v>
      </c>
      <c r="K1584" s="13">
        <f t="shared" si="296"/>
        <v>3.3056594280045886</v>
      </c>
      <c r="L1584" s="13">
        <f t="shared" si="297"/>
        <v>0</v>
      </c>
      <c r="M1584" s="13">
        <f t="shared" si="302"/>
        <v>23.890389606524579</v>
      </c>
      <c r="N1584" s="13">
        <f t="shared" si="298"/>
        <v>14.812041556045239</v>
      </c>
      <c r="O1584" s="13">
        <f t="shared" si="299"/>
        <v>14.812041556045239</v>
      </c>
      <c r="Q1584">
        <v>17.64874104819933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47.923262629666617</v>
      </c>
      <c r="G1585" s="13">
        <f t="shared" si="293"/>
        <v>2.3032131067831161</v>
      </c>
      <c r="H1585" s="13">
        <f t="shared" si="294"/>
        <v>45.620049522883498</v>
      </c>
      <c r="I1585" s="16">
        <f t="shared" si="301"/>
        <v>48.925708950888087</v>
      </c>
      <c r="J1585" s="13">
        <f t="shared" si="295"/>
        <v>40.064519444391493</v>
      </c>
      <c r="K1585" s="13">
        <f t="shared" si="296"/>
        <v>8.8611895064965935</v>
      </c>
      <c r="L1585" s="13">
        <f t="shared" si="297"/>
        <v>0</v>
      </c>
      <c r="M1585" s="13">
        <f t="shared" si="302"/>
        <v>9.0783480504793399</v>
      </c>
      <c r="N1585" s="13">
        <f t="shared" si="298"/>
        <v>5.628575791297191</v>
      </c>
      <c r="O1585" s="13">
        <f t="shared" si="299"/>
        <v>7.9317888980803071</v>
      </c>
      <c r="Q1585">
        <v>17.382916466879099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22.679683866916779</v>
      </c>
      <c r="G1586" s="13">
        <f t="shared" si="293"/>
        <v>0</v>
      </c>
      <c r="H1586" s="13">
        <f t="shared" si="294"/>
        <v>22.679683866916779</v>
      </c>
      <c r="I1586" s="16">
        <f t="shared" si="301"/>
        <v>31.540873373413373</v>
      </c>
      <c r="J1586" s="13">
        <f t="shared" si="295"/>
        <v>29.012134661754793</v>
      </c>
      <c r="K1586" s="13">
        <f t="shared" si="296"/>
        <v>2.5287387116585798</v>
      </c>
      <c r="L1586" s="13">
        <f t="shared" si="297"/>
        <v>0</v>
      </c>
      <c r="M1586" s="13">
        <f t="shared" si="302"/>
        <v>3.4497722591821489</v>
      </c>
      <c r="N1586" s="13">
        <f t="shared" si="298"/>
        <v>2.1388588006929323</v>
      </c>
      <c r="O1586" s="13">
        <f t="shared" si="299"/>
        <v>2.1388588006929323</v>
      </c>
      <c r="Q1586">
        <v>18.199851873230418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1.656906166983539</v>
      </c>
      <c r="G1587" s="13">
        <f t="shared" si="293"/>
        <v>0</v>
      </c>
      <c r="H1587" s="13">
        <f t="shared" si="294"/>
        <v>1.656906166983539</v>
      </c>
      <c r="I1587" s="16">
        <f t="shared" si="301"/>
        <v>4.185644878642119</v>
      </c>
      <c r="J1587" s="13">
        <f t="shared" si="295"/>
        <v>4.1822801060032004</v>
      </c>
      <c r="K1587" s="13">
        <f t="shared" si="296"/>
        <v>3.3647726389185451E-3</v>
      </c>
      <c r="L1587" s="13">
        <f t="shared" si="297"/>
        <v>0</v>
      </c>
      <c r="M1587" s="13">
        <f t="shared" si="302"/>
        <v>1.3109134584892166</v>
      </c>
      <c r="N1587" s="13">
        <f t="shared" si="298"/>
        <v>0.81276634426331429</v>
      </c>
      <c r="O1587" s="13">
        <f t="shared" si="299"/>
        <v>0.81276634426331429</v>
      </c>
      <c r="Q1587">
        <v>23.067013296685019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0.36719705545118192</v>
      </c>
      <c r="G1588" s="13">
        <f t="shared" si="293"/>
        <v>0</v>
      </c>
      <c r="H1588" s="13">
        <f t="shared" si="294"/>
        <v>0.36719705545118192</v>
      </c>
      <c r="I1588" s="16">
        <f t="shared" si="301"/>
        <v>0.37056182809010046</v>
      </c>
      <c r="J1588" s="13">
        <f t="shared" si="295"/>
        <v>0.37055938457956861</v>
      </c>
      <c r="K1588" s="13">
        <f t="shared" si="296"/>
        <v>2.4435105318576511E-6</v>
      </c>
      <c r="L1588" s="13">
        <f t="shared" si="297"/>
        <v>0</v>
      </c>
      <c r="M1588" s="13">
        <f t="shared" si="302"/>
        <v>0.4981471142259023</v>
      </c>
      <c r="N1588" s="13">
        <f t="shared" si="298"/>
        <v>0.3088512108200594</v>
      </c>
      <c r="O1588" s="13">
        <f t="shared" si="299"/>
        <v>0.3088512108200594</v>
      </c>
      <c r="Q1588">
        <v>22.752188000000011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0.20874288598417851</v>
      </c>
      <c r="G1589" s="13">
        <f t="shared" si="293"/>
        <v>0</v>
      </c>
      <c r="H1589" s="13">
        <f t="shared" si="294"/>
        <v>0.20874288598417851</v>
      </c>
      <c r="I1589" s="16">
        <f t="shared" si="301"/>
        <v>0.20874532949471036</v>
      </c>
      <c r="J1589" s="13">
        <f t="shared" si="295"/>
        <v>0.20874492240102266</v>
      </c>
      <c r="K1589" s="13">
        <f t="shared" si="296"/>
        <v>4.0709368770430743E-7</v>
      </c>
      <c r="L1589" s="13">
        <f t="shared" si="297"/>
        <v>0</v>
      </c>
      <c r="M1589" s="13">
        <f t="shared" si="302"/>
        <v>0.1892959034058429</v>
      </c>
      <c r="N1589" s="13">
        <f t="shared" si="298"/>
        <v>0.1173634601116226</v>
      </c>
      <c r="O1589" s="13">
        <f t="shared" si="299"/>
        <v>0.1173634601116226</v>
      </c>
      <c r="Q1589">
        <v>23.25284745699274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6.5943133122277207</v>
      </c>
      <c r="G1590" s="13">
        <f t="shared" si="293"/>
        <v>0</v>
      </c>
      <c r="H1590" s="13">
        <f t="shared" si="294"/>
        <v>6.5943133122277207</v>
      </c>
      <c r="I1590" s="16">
        <f t="shared" si="301"/>
        <v>6.5943137193214083</v>
      </c>
      <c r="J1590" s="13">
        <f t="shared" si="295"/>
        <v>6.5807522785169352</v>
      </c>
      <c r="K1590" s="13">
        <f t="shared" si="296"/>
        <v>1.3561440804473079E-2</v>
      </c>
      <c r="L1590" s="13">
        <f t="shared" si="297"/>
        <v>0</v>
      </c>
      <c r="M1590" s="13">
        <f t="shared" si="302"/>
        <v>7.19324432942203E-2</v>
      </c>
      <c r="N1590" s="13">
        <f t="shared" si="298"/>
        <v>4.4598114842416582E-2</v>
      </c>
      <c r="O1590" s="13">
        <f t="shared" si="299"/>
        <v>4.4598114842416582E-2</v>
      </c>
      <c r="Q1590">
        <v>22.838823394778711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0.485714286</v>
      </c>
      <c r="G1591" s="13">
        <f t="shared" si="293"/>
        <v>0</v>
      </c>
      <c r="H1591" s="13">
        <f t="shared" si="294"/>
        <v>0.485714286</v>
      </c>
      <c r="I1591" s="16">
        <f t="shared" si="301"/>
        <v>0.49927572680447307</v>
      </c>
      <c r="J1591" s="13">
        <f t="shared" si="295"/>
        <v>0.49926859268283286</v>
      </c>
      <c r="K1591" s="13">
        <f t="shared" si="296"/>
        <v>7.1341216402176499E-6</v>
      </c>
      <c r="L1591" s="13">
        <f t="shared" si="297"/>
        <v>0</v>
      </c>
      <c r="M1591" s="13">
        <f t="shared" si="302"/>
        <v>2.7334328451803717E-2</v>
      </c>
      <c r="N1591" s="13">
        <f t="shared" si="298"/>
        <v>1.6947283640118306E-2</v>
      </c>
      <c r="O1591" s="13">
        <f t="shared" si="299"/>
        <v>1.6947283640118306E-2</v>
      </c>
      <c r="Q1591">
        <v>21.497739491426589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44.719243606032883</v>
      </c>
      <c r="G1592" s="13">
        <f t="shared" si="293"/>
        <v>1.9449947936790739</v>
      </c>
      <c r="H1592" s="13">
        <f t="shared" si="294"/>
        <v>42.774248812353811</v>
      </c>
      <c r="I1592" s="16">
        <f t="shared" si="301"/>
        <v>42.774255946475449</v>
      </c>
      <c r="J1592" s="13">
        <f t="shared" si="295"/>
        <v>35.492762160749955</v>
      </c>
      <c r="K1592" s="13">
        <f t="shared" si="296"/>
        <v>7.2814937857254947</v>
      </c>
      <c r="L1592" s="13">
        <f t="shared" si="297"/>
        <v>0</v>
      </c>
      <c r="M1592" s="13">
        <f t="shared" si="302"/>
        <v>1.0387044811685411E-2</v>
      </c>
      <c r="N1592" s="13">
        <f t="shared" si="298"/>
        <v>6.4399677832449554E-3</v>
      </c>
      <c r="O1592" s="13">
        <f t="shared" si="299"/>
        <v>1.9514347614623189</v>
      </c>
      <c r="Q1592">
        <v>16.058219784373009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64.602465045741127</v>
      </c>
      <c r="G1593" s="13">
        <f t="shared" si="293"/>
        <v>4.167994716797077</v>
      </c>
      <c r="H1593" s="13">
        <f t="shared" si="294"/>
        <v>60.434470328944052</v>
      </c>
      <c r="I1593" s="16">
        <f t="shared" si="301"/>
        <v>67.715964114669546</v>
      </c>
      <c r="J1593" s="13">
        <f t="shared" si="295"/>
        <v>41.301702791469971</v>
      </c>
      <c r="K1593" s="13">
        <f t="shared" si="296"/>
        <v>26.414261323199575</v>
      </c>
      <c r="L1593" s="13">
        <f t="shared" si="297"/>
        <v>15.384700579571119</v>
      </c>
      <c r="M1593" s="13">
        <f t="shared" si="302"/>
        <v>15.388647656599559</v>
      </c>
      <c r="N1593" s="13">
        <f t="shared" si="298"/>
        <v>9.5409615470917259</v>
      </c>
      <c r="O1593" s="13">
        <f t="shared" si="299"/>
        <v>13.708956263888803</v>
      </c>
      <c r="Q1593">
        <v>13.191209413159299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22.313270758329221</v>
      </c>
      <c r="G1594" s="13">
        <f t="shared" si="293"/>
        <v>0</v>
      </c>
      <c r="H1594" s="13">
        <f t="shared" si="294"/>
        <v>22.313270758329221</v>
      </c>
      <c r="I1594" s="16">
        <f t="shared" si="301"/>
        <v>33.342831501957676</v>
      </c>
      <c r="J1594" s="13">
        <f t="shared" si="295"/>
        <v>28.275079947407441</v>
      </c>
      <c r="K1594" s="13">
        <f t="shared" si="296"/>
        <v>5.0677515545502345</v>
      </c>
      <c r="L1594" s="13">
        <f t="shared" si="297"/>
        <v>0</v>
      </c>
      <c r="M1594" s="13">
        <f t="shared" si="302"/>
        <v>5.8476861095078334</v>
      </c>
      <c r="N1594" s="13">
        <f t="shared" si="298"/>
        <v>3.6255653878948566</v>
      </c>
      <c r="O1594" s="13">
        <f t="shared" si="299"/>
        <v>3.6255653878948566</v>
      </c>
      <c r="Q1594">
        <v>13.531353844591081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32.488238212658011</v>
      </c>
      <c r="G1595" s="13">
        <f t="shared" si="293"/>
        <v>0.5775340865911992</v>
      </c>
      <c r="H1595" s="13">
        <f t="shared" si="294"/>
        <v>31.910704126066811</v>
      </c>
      <c r="I1595" s="16">
        <f t="shared" si="301"/>
        <v>36.978455680617046</v>
      </c>
      <c r="J1595" s="13">
        <f t="shared" si="295"/>
        <v>29.896638262273026</v>
      </c>
      <c r="K1595" s="13">
        <f t="shared" si="296"/>
        <v>7.0818174183440199</v>
      </c>
      <c r="L1595" s="13">
        <f t="shared" si="297"/>
        <v>0</v>
      </c>
      <c r="M1595" s="13">
        <f t="shared" si="302"/>
        <v>2.2221207216129768</v>
      </c>
      <c r="N1595" s="13">
        <f t="shared" si="298"/>
        <v>1.3777148474000456</v>
      </c>
      <c r="O1595" s="13">
        <f t="shared" si="299"/>
        <v>1.9552489339912449</v>
      </c>
      <c r="Q1595">
        <v>12.81736459354839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56.761328422802038</v>
      </c>
      <c r="G1596" s="13">
        <f t="shared" si="293"/>
        <v>3.2913336504398578</v>
      </c>
      <c r="H1596" s="13">
        <f t="shared" si="294"/>
        <v>53.469994772362178</v>
      </c>
      <c r="I1596" s="16">
        <f t="shared" si="301"/>
        <v>60.551812190706201</v>
      </c>
      <c r="J1596" s="13">
        <f t="shared" si="295"/>
        <v>41.720755735580383</v>
      </c>
      <c r="K1596" s="13">
        <f t="shared" si="296"/>
        <v>18.831056455125818</v>
      </c>
      <c r="L1596" s="13">
        <f t="shared" si="297"/>
        <v>7.7457380528849882</v>
      </c>
      <c r="M1596" s="13">
        <f t="shared" si="302"/>
        <v>8.5901439270979196</v>
      </c>
      <c r="N1596" s="13">
        <f t="shared" si="298"/>
        <v>5.3258892348007105</v>
      </c>
      <c r="O1596" s="13">
        <f t="shared" si="299"/>
        <v>8.6172228852405688</v>
      </c>
      <c r="Q1596">
        <v>14.630814209416689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18.95087360067982</v>
      </c>
      <c r="G1597" s="13">
        <f t="shared" si="293"/>
        <v>0</v>
      </c>
      <c r="H1597" s="13">
        <f t="shared" si="294"/>
        <v>18.95087360067982</v>
      </c>
      <c r="I1597" s="16">
        <f t="shared" si="301"/>
        <v>30.03619200292065</v>
      </c>
      <c r="J1597" s="13">
        <f t="shared" si="295"/>
        <v>27.289623976798726</v>
      </c>
      <c r="K1597" s="13">
        <f t="shared" si="296"/>
        <v>2.7465680261219241</v>
      </c>
      <c r="L1597" s="13">
        <f t="shared" si="297"/>
        <v>0</v>
      </c>
      <c r="M1597" s="13">
        <f t="shared" si="302"/>
        <v>3.2642546922972091</v>
      </c>
      <c r="N1597" s="13">
        <f t="shared" si="298"/>
        <v>2.0238379092242695</v>
      </c>
      <c r="O1597" s="13">
        <f t="shared" si="299"/>
        <v>2.0238379092242695</v>
      </c>
      <c r="Q1597">
        <v>16.44051425690083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2.1347356467574672</v>
      </c>
      <c r="G1598" s="13">
        <f t="shared" si="293"/>
        <v>0</v>
      </c>
      <c r="H1598" s="13">
        <f t="shared" si="294"/>
        <v>2.1347356467574672</v>
      </c>
      <c r="I1598" s="16">
        <f t="shared" si="301"/>
        <v>4.8813036728793913</v>
      </c>
      <c r="J1598" s="13">
        <f t="shared" si="295"/>
        <v>4.875845560467055</v>
      </c>
      <c r="K1598" s="13">
        <f t="shared" si="296"/>
        <v>5.4581124123362912E-3</v>
      </c>
      <c r="L1598" s="13">
        <f t="shared" si="297"/>
        <v>0</v>
      </c>
      <c r="M1598" s="13">
        <f t="shared" si="302"/>
        <v>1.2404167830729396</v>
      </c>
      <c r="N1598" s="13">
        <f t="shared" si="298"/>
        <v>0.76905840550522253</v>
      </c>
      <c r="O1598" s="13">
        <f t="shared" si="299"/>
        <v>0.76905840550522253</v>
      </c>
      <c r="Q1598">
        <v>22.903833703802992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97.311974824879172</v>
      </c>
      <c r="G1599" s="13">
        <f t="shared" si="293"/>
        <v>7.8250096499526176</v>
      </c>
      <c r="H1599" s="13">
        <f t="shared" si="294"/>
        <v>89.486965174926553</v>
      </c>
      <c r="I1599" s="16">
        <f t="shared" si="301"/>
        <v>89.492423287338895</v>
      </c>
      <c r="J1599" s="13">
        <f t="shared" si="295"/>
        <v>66.777404821521358</v>
      </c>
      <c r="K1599" s="13">
        <f t="shared" si="296"/>
        <v>22.715018465817536</v>
      </c>
      <c r="L1599" s="13">
        <f t="shared" si="297"/>
        <v>11.658257992793063</v>
      </c>
      <c r="M1599" s="13">
        <f t="shared" si="302"/>
        <v>12.129616370360779</v>
      </c>
      <c r="N1599" s="13">
        <f t="shared" si="298"/>
        <v>7.5203621496236828</v>
      </c>
      <c r="O1599" s="13">
        <f t="shared" si="299"/>
        <v>15.3453717995763</v>
      </c>
      <c r="Q1599">
        <v>22.50885810810593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12.85880623697382</v>
      </c>
      <c r="G1600" s="13">
        <f t="shared" si="293"/>
        <v>0</v>
      </c>
      <c r="H1600" s="13">
        <f t="shared" si="294"/>
        <v>12.85880623697382</v>
      </c>
      <c r="I1600" s="16">
        <f t="shared" si="301"/>
        <v>23.915566709998295</v>
      </c>
      <c r="J1600" s="13">
        <f t="shared" si="295"/>
        <v>23.489564080153773</v>
      </c>
      <c r="K1600" s="13">
        <f t="shared" si="296"/>
        <v>0.42600262984452186</v>
      </c>
      <c r="L1600" s="13">
        <f t="shared" si="297"/>
        <v>0</v>
      </c>
      <c r="M1600" s="13">
        <f t="shared" si="302"/>
        <v>4.6092542207370961</v>
      </c>
      <c r="N1600" s="13">
        <f t="shared" si="298"/>
        <v>2.8577376168569995</v>
      </c>
      <c r="O1600" s="13">
        <f t="shared" si="299"/>
        <v>2.8577376168569995</v>
      </c>
      <c r="Q1600">
        <v>25.656376884191531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5.49280160775794</v>
      </c>
      <c r="G1601" s="13">
        <f t="shared" si="293"/>
        <v>0</v>
      </c>
      <c r="H1601" s="13">
        <f t="shared" si="294"/>
        <v>5.49280160775794</v>
      </c>
      <c r="I1601" s="16">
        <f t="shared" si="301"/>
        <v>5.9188042376024619</v>
      </c>
      <c r="J1601" s="13">
        <f t="shared" si="295"/>
        <v>5.911813028178023</v>
      </c>
      <c r="K1601" s="13">
        <f t="shared" si="296"/>
        <v>6.9912094244388712E-3</v>
      </c>
      <c r="L1601" s="13">
        <f t="shared" si="297"/>
        <v>0</v>
      </c>
      <c r="M1601" s="13">
        <f t="shared" si="302"/>
        <v>1.7515166038800967</v>
      </c>
      <c r="N1601" s="13">
        <f t="shared" si="298"/>
        <v>1.08594029440566</v>
      </c>
      <c r="O1601" s="13">
        <f t="shared" si="299"/>
        <v>1.08594029440566</v>
      </c>
      <c r="Q1601">
        <v>25.266035296878002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25.55755915227898</v>
      </c>
      <c r="G1602" s="13">
        <f t="shared" si="293"/>
        <v>0</v>
      </c>
      <c r="H1602" s="13">
        <f t="shared" si="294"/>
        <v>25.55755915227898</v>
      </c>
      <c r="I1602" s="16">
        <f t="shared" si="301"/>
        <v>25.564550361703418</v>
      </c>
      <c r="J1602" s="13">
        <f t="shared" si="295"/>
        <v>24.921237646637426</v>
      </c>
      <c r="K1602" s="13">
        <f t="shared" si="296"/>
        <v>0.64331271506599208</v>
      </c>
      <c r="L1602" s="13">
        <f t="shared" si="297"/>
        <v>0</v>
      </c>
      <c r="M1602" s="13">
        <f t="shared" si="302"/>
        <v>0.66557630947443669</v>
      </c>
      <c r="N1602" s="13">
        <f t="shared" si="298"/>
        <v>0.41265731187415072</v>
      </c>
      <c r="O1602" s="13">
        <f t="shared" si="299"/>
        <v>0.41265731187415072</v>
      </c>
      <c r="Q1602">
        <v>24.052279000000009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31.332728103211291</v>
      </c>
      <c r="G1603" s="13">
        <f t="shared" si="293"/>
        <v>0.44834481551401584</v>
      </c>
      <c r="H1603" s="13">
        <f t="shared" si="294"/>
        <v>30.884383287697275</v>
      </c>
      <c r="I1603" s="16">
        <f t="shared" si="301"/>
        <v>31.527696002763268</v>
      </c>
      <c r="J1603" s="13">
        <f t="shared" si="295"/>
        <v>29.876278945062442</v>
      </c>
      <c r="K1603" s="13">
        <f t="shared" si="296"/>
        <v>1.6514170577008258</v>
      </c>
      <c r="L1603" s="13">
        <f t="shared" si="297"/>
        <v>0</v>
      </c>
      <c r="M1603" s="13">
        <f t="shared" si="302"/>
        <v>0.25291899760028597</v>
      </c>
      <c r="N1603" s="13">
        <f t="shared" si="298"/>
        <v>0.15680977851217731</v>
      </c>
      <c r="O1603" s="13">
        <f t="shared" si="299"/>
        <v>0.60515459402619309</v>
      </c>
      <c r="Q1603">
        <v>21.519605836648271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27.867910507381279</v>
      </c>
      <c r="G1604" s="13">
        <f t="shared" si="293"/>
        <v>6.0968490580773894E-2</v>
      </c>
      <c r="H1604" s="13">
        <f t="shared" si="294"/>
        <v>27.806942016800505</v>
      </c>
      <c r="I1604" s="16">
        <f t="shared" si="301"/>
        <v>29.458359074501331</v>
      </c>
      <c r="J1604" s="13">
        <f t="shared" si="295"/>
        <v>26.977906635660826</v>
      </c>
      <c r="K1604" s="13">
        <f t="shared" si="296"/>
        <v>2.4804524388405049</v>
      </c>
      <c r="L1604" s="13">
        <f t="shared" si="297"/>
        <v>0</v>
      </c>
      <c r="M1604" s="13">
        <f t="shared" si="302"/>
        <v>9.6109219088108655E-2</v>
      </c>
      <c r="N1604" s="13">
        <f t="shared" si="298"/>
        <v>5.9587715834627367E-2</v>
      </c>
      <c r="O1604" s="13">
        <f t="shared" si="299"/>
        <v>0.12055620641540127</v>
      </c>
      <c r="Q1604">
        <v>16.836822499528509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9.4595712708986355</v>
      </c>
      <c r="G1605" s="13">
        <f t="shared" si="293"/>
        <v>0</v>
      </c>
      <c r="H1605" s="13">
        <f t="shared" si="294"/>
        <v>9.4595712708986355</v>
      </c>
      <c r="I1605" s="16">
        <f t="shared" si="301"/>
        <v>11.94002370973914</v>
      </c>
      <c r="J1605" s="13">
        <f t="shared" si="295"/>
        <v>11.633477037333822</v>
      </c>
      <c r="K1605" s="13">
        <f t="shared" si="296"/>
        <v>0.30654667240531808</v>
      </c>
      <c r="L1605" s="13">
        <f t="shared" si="297"/>
        <v>0</v>
      </c>
      <c r="M1605" s="13">
        <f t="shared" si="302"/>
        <v>3.6521503253481288E-2</v>
      </c>
      <c r="N1605" s="13">
        <f t="shared" si="298"/>
        <v>2.2643332017158398E-2</v>
      </c>
      <c r="O1605" s="13">
        <f t="shared" si="299"/>
        <v>2.2643332017158398E-2</v>
      </c>
      <c r="Q1605">
        <v>13.065768977627959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64.663164223915913</v>
      </c>
      <c r="G1606" s="13">
        <f t="shared" ref="G1606:G1669" si="304">IF((F1606-$J$2)&gt;0,$I$2*(F1606-$J$2),0)</f>
        <v>4.1747810551590492</v>
      </c>
      <c r="H1606" s="13">
        <f t="shared" ref="H1606:H1669" si="305">F1606-G1606</f>
        <v>60.488383168756862</v>
      </c>
      <c r="I1606" s="16">
        <f t="shared" si="301"/>
        <v>60.79492984116218</v>
      </c>
      <c r="J1606" s="13">
        <f t="shared" ref="J1606:J1669" si="306">I1606/SQRT(1+(I1606/($K$2*(300+(25*Q1606)+0.05*(Q1606)^3)))^2)</f>
        <v>38.574550504695964</v>
      </c>
      <c r="K1606" s="13">
        <f t="shared" ref="K1606:K1669" si="307">I1606-J1606</f>
        <v>22.220379336466216</v>
      </c>
      <c r="L1606" s="13">
        <f t="shared" ref="L1606:L1669" si="308">IF(K1606&gt;$N$2,(K1606-$N$2)/$L$2,0)</f>
        <v>11.159981889340356</v>
      </c>
      <c r="M1606" s="13">
        <f t="shared" si="302"/>
        <v>11.173860060576679</v>
      </c>
      <c r="N1606" s="13">
        <f t="shared" ref="N1606:N1669" si="309">$M$2*M1606</f>
        <v>6.9277932375575411</v>
      </c>
      <c r="O1606" s="13">
        <f t="shared" ref="O1606:O1669" si="310">N1606+G1606</f>
        <v>11.102574292716589</v>
      </c>
      <c r="Q1606">
        <v>12.557848593548391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82.620021746204344</v>
      </c>
      <c r="G1607" s="13">
        <f t="shared" si="304"/>
        <v>6.1824080894669189</v>
      </c>
      <c r="H1607" s="13">
        <f t="shared" si="305"/>
        <v>76.437613656737426</v>
      </c>
      <c r="I1607" s="16">
        <f t="shared" ref="I1607:I1670" si="312">H1607+K1606-L1606</f>
        <v>87.498011103863277</v>
      </c>
      <c r="J1607" s="13">
        <f t="shared" si="306"/>
        <v>47.627505834181491</v>
      </c>
      <c r="K1607" s="13">
        <f t="shared" si="307"/>
        <v>39.870505269681786</v>
      </c>
      <c r="L1607" s="13">
        <f t="shared" si="308"/>
        <v>28.939885365609385</v>
      </c>
      <c r="M1607" s="13">
        <f t="shared" ref="M1607:M1670" si="313">L1607+M1606-N1606</f>
        <v>33.185952188628519</v>
      </c>
      <c r="N1607" s="13">
        <f t="shared" si="309"/>
        <v>20.575290356949683</v>
      </c>
      <c r="O1607" s="13">
        <f t="shared" si="310"/>
        <v>26.757698446416601</v>
      </c>
      <c r="Q1607">
        <v>14.431693489520169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2.7766818650352092</v>
      </c>
      <c r="G1608" s="13">
        <f t="shared" si="304"/>
        <v>0</v>
      </c>
      <c r="H1608" s="13">
        <f t="shared" si="305"/>
        <v>2.7766818650352092</v>
      </c>
      <c r="I1608" s="16">
        <f t="shared" si="312"/>
        <v>13.707301769107609</v>
      </c>
      <c r="J1608" s="13">
        <f t="shared" si="306"/>
        <v>13.453779029246105</v>
      </c>
      <c r="K1608" s="13">
        <f t="shared" si="307"/>
        <v>0.25352273986150387</v>
      </c>
      <c r="L1608" s="13">
        <f t="shared" si="308"/>
        <v>0</v>
      </c>
      <c r="M1608" s="13">
        <f t="shared" si="313"/>
        <v>12.610661831678836</v>
      </c>
      <c r="N1608" s="13">
        <f t="shared" si="309"/>
        <v>7.8186103356408783</v>
      </c>
      <c r="O1608" s="13">
        <f t="shared" si="310"/>
        <v>7.8186103356408783</v>
      </c>
      <c r="Q1608">
        <v>17.478708997156119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51.575724307213179</v>
      </c>
      <c r="G1609" s="13">
        <f t="shared" si="304"/>
        <v>2.7115685663346745</v>
      </c>
      <c r="H1609" s="13">
        <f t="shared" si="305"/>
        <v>48.864155740878502</v>
      </c>
      <c r="I1609" s="16">
        <f t="shared" si="312"/>
        <v>49.117678480740004</v>
      </c>
      <c r="J1609" s="13">
        <f t="shared" si="306"/>
        <v>39.22683018170617</v>
      </c>
      <c r="K1609" s="13">
        <f t="shared" si="307"/>
        <v>9.8908482990338342</v>
      </c>
      <c r="L1609" s="13">
        <f t="shared" si="308"/>
        <v>0</v>
      </c>
      <c r="M1609" s="13">
        <f t="shared" si="313"/>
        <v>4.7920514960379581</v>
      </c>
      <c r="N1609" s="13">
        <f t="shared" si="309"/>
        <v>2.9710719275435342</v>
      </c>
      <c r="O1609" s="13">
        <f t="shared" si="310"/>
        <v>5.6826404938782087</v>
      </c>
      <c r="Q1609">
        <v>16.409117203825328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13.70153361544936</v>
      </c>
      <c r="G1610" s="13">
        <f t="shared" si="304"/>
        <v>0</v>
      </c>
      <c r="H1610" s="13">
        <f t="shared" si="305"/>
        <v>13.70153361544936</v>
      </c>
      <c r="I1610" s="16">
        <f t="shared" si="312"/>
        <v>23.592381914483195</v>
      </c>
      <c r="J1610" s="13">
        <f t="shared" si="306"/>
        <v>22.527460700635171</v>
      </c>
      <c r="K1610" s="13">
        <f t="shared" si="307"/>
        <v>1.0649212138480237</v>
      </c>
      <c r="L1610" s="13">
        <f t="shared" si="308"/>
        <v>0</v>
      </c>
      <c r="M1610" s="13">
        <f t="shared" si="313"/>
        <v>1.8209795684944239</v>
      </c>
      <c r="N1610" s="13">
        <f t="shared" si="309"/>
        <v>1.1290073324665428</v>
      </c>
      <c r="O1610" s="13">
        <f t="shared" si="310"/>
        <v>1.1290073324665428</v>
      </c>
      <c r="Q1610">
        <v>18.556279821035311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3.7202529263004498E-3</v>
      </c>
      <c r="G1611" s="13">
        <f t="shared" si="304"/>
        <v>0</v>
      </c>
      <c r="H1611" s="13">
        <f t="shared" si="305"/>
        <v>3.7202529263004498E-3</v>
      </c>
      <c r="I1611" s="16">
        <f t="shared" si="312"/>
        <v>1.0686414667743243</v>
      </c>
      <c r="J1611" s="13">
        <f t="shared" si="306"/>
        <v>1.0685776521282708</v>
      </c>
      <c r="K1611" s="13">
        <f t="shared" si="307"/>
        <v>6.3814646053428348E-5</v>
      </c>
      <c r="L1611" s="13">
        <f t="shared" si="308"/>
        <v>0</v>
      </c>
      <c r="M1611" s="13">
        <f t="shared" si="313"/>
        <v>0.69197223602788105</v>
      </c>
      <c r="N1611" s="13">
        <f t="shared" si="309"/>
        <v>0.42902278633728624</v>
      </c>
      <c r="O1611" s="13">
        <f t="shared" si="310"/>
        <v>0.42902278633728624</v>
      </c>
      <c r="Q1611">
        <v>22.14750022683884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0.257142857</v>
      </c>
      <c r="G1612" s="13">
        <f t="shared" si="304"/>
        <v>0</v>
      </c>
      <c r="H1612" s="13">
        <f t="shared" si="305"/>
        <v>0.257142857</v>
      </c>
      <c r="I1612" s="16">
        <f t="shared" si="312"/>
        <v>0.25720667164605343</v>
      </c>
      <c r="J1612" s="13">
        <f t="shared" si="306"/>
        <v>0.25720595617416453</v>
      </c>
      <c r="K1612" s="13">
        <f t="shared" si="307"/>
        <v>7.1547188890130897E-7</v>
      </c>
      <c r="L1612" s="13">
        <f t="shared" si="308"/>
        <v>0</v>
      </c>
      <c r="M1612" s="13">
        <f t="shared" si="313"/>
        <v>0.26294944969059481</v>
      </c>
      <c r="N1612" s="13">
        <f t="shared" si="309"/>
        <v>0.16302865880816877</v>
      </c>
      <c r="O1612" s="13">
        <f t="shared" si="310"/>
        <v>0.16302865880816877</v>
      </c>
      <c r="Q1612">
        <v>23.697276000000009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0.81064458888341917</v>
      </c>
      <c r="G1613" s="13">
        <f t="shared" si="304"/>
        <v>0</v>
      </c>
      <c r="H1613" s="13">
        <f t="shared" si="305"/>
        <v>0.81064458888341917</v>
      </c>
      <c r="I1613" s="16">
        <f t="shared" si="312"/>
        <v>0.81064530435530813</v>
      </c>
      <c r="J1613" s="13">
        <f t="shared" si="306"/>
        <v>0.81062305215802233</v>
      </c>
      <c r="K1613" s="13">
        <f t="shared" si="307"/>
        <v>2.2252197285799191E-5</v>
      </c>
      <c r="L1613" s="13">
        <f t="shared" si="308"/>
        <v>0</v>
      </c>
      <c r="M1613" s="13">
        <f t="shared" si="313"/>
        <v>9.992079088242603E-2</v>
      </c>
      <c r="N1613" s="13">
        <f t="shared" si="309"/>
        <v>6.1950890347104139E-2</v>
      </c>
      <c r="O1613" s="13">
        <f t="shared" si="310"/>
        <v>6.1950890347104139E-2</v>
      </c>
      <c r="Q1613">
        <v>23.744067270763018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10.524895928242611</v>
      </c>
      <c r="G1614" s="13">
        <f t="shared" si="304"/>
        <v>0</v>
      </c>
      <c r="H1614" s="13">
        <f t="shared" si="305"/>
        <v>10.524895928242611</v>
      </c>
      <c r="I1614" s="16">
        <f t="shared" si="312"/>
        <v>10.524918180439897</v>
      </c>
      <c r="J1614" s="13">
        <f t="shared" si="306"/>
        <v>10.475290286690921</v>
      </c>
      <c r="K1614" s="13">
        <f t="shared" si="307"/>
        <v>4.9627893748976248E-2</v>
      </c>
      <c r="L1614" s="13">
        <f t="shared" si="308"/>
        <v>0</v>
      </c>
      <c r="M1614" s="13">
        <f t="shared" si="313"/>
        <v>3.7969900535321892E-2</v>
      </c>
      <c r="N1614" s="13">
        <f t="shared" si="309"/>
        <v>2.3541338331899572E-2</v>
      </c>
      <c r="O1614" s="13">
        <f t="shared" si="310"/>
        <v>2.3541338331899572E-2</v>
      </c>
      <c r="Q1614">
        <v>23.559370262406329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48.982643817914173</v>
      </c>
      <c r="G1615" s="13">
        <f t="shared" si="304"/>
        <v>2.4216548948589587</v>
      </c>
      <c r="H1615" s="13">
        <f t="shared" si="305"/>
        <v>46.560988923055213</v>
      </c>
      <c r="I1615" s="16">
        <f t="shared" si="312"/>
        <v>46.610616816804189</v>
      </c>
      <c r="J1615" s="13">
        <f t="shared" si="306"/>
        <v>39.126460653813474</v>
      </c>
      <c r="K1615" s="13">
        <f t="shared" si="307"/>
        <v>7.4841561629907147</v>
      </c>
      <c r="L1615" s="13">
        <f t="shared" si="308"/>
        <v>0</v>
      </c>
      <c r="M1615" s="13">
        <f t="shared" si="313"/>
        <v>1.442856220342232E-2</v>
      </c>
      <c r="N1615" s="13">
        <f t="shared" si="309"/>
        <v>8.9457085661218388E-3</v>
      </c>
      <c r="O1615" s="13">
        <f t="shared" si="310"/>
        <v>2.4306006034250807</v>
      </c>
      <c r="Q1615">
        <v>17.820749833642552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66.752566497552394</v>
      </c>
      <c r="G1616" s="13">
        <f t="shared" si="304"/>
        <v>4.408382089465321</v>
      </c>
      <c r="H1616" s="13">
        <f t="shared" si="305"/>
        <v>62.344184408087074</v>
      </c>
      <c r="I1616" s="16">
        <f t="shared" si="312"/>
        <v>69.828340571077788</v>
      </c>
      <c r="J1616" s="13">
        <f t="shared" si="306"/>
        <v>43.084914728457342</v>
      </c>
      <c r="K1616" s="13">
        <f t="shared" si="307"/>
        <v>26.743425842620447</v>
      </c>
      <c r="L1616" s="13">
        <f t="shared" si="308"/>
        <v>15.716285374221325</v>
      </c>
      <c r="M1616" s="13">
        <f t="shared" si="313"/>
        <v>15.721768227858625</v>
      </c>
      <c r="N1616" s="13">
        <f t="shared" si="309"/>
        <v>9.7474963012723475</v>
      </c>
      <c r="O1616" s="13">
        <f t="shared" si="310"/>
        <v>14.155878390737669</v>
      </c>
      <c r="Q1616">
        <v>13.90643083595849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0.71849194762300195</v>
      </c>
      <c r="G1617" s="13">
        <f t="shared" si="304"/>
        <v>0</v>
      </c>
      <c r="H1617" s="13">
        <f t="shared" si="305"/>
        <v>0.71849194762300195</v>
      </c>
      <c r="I1617" s="16">
        <f t="shared" si="312"/>
        <v>11.745632416022122</v>
      </c>
      <c r="J1617" s="13">
        <f t="shared" si="306"/>
        <v>11.368761774194168</v>
      </c>
      <c r="K1617" s="13">
        <f t="shared" si="307"/>
        <v>0.3768706418279546</v>
      </c>
      <c r="L1617" s="13">
        <f t="shared" si="308"/>
        <v>0</v>
      </c>
      <c r="M1617" s="13">
        <f t="shared" si="313"/>
        <v>5.9742719265862778</v>
      </c>
      <c r="N1617" s="13">
        <f t="shared" si="309"/>
        <v>3.7040485944834924</v>
      </c>
      <c r="O1617" s="13">
        <f t="shared" si="310"/>
        <v>3.7040485944834924</v>
      </c>
      <c r="Q1617">
        <v>11.110302861008581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43.441646446053063</v>
      </c>
      <c r="G1618" s="13">
        <f t="shared" si="304"/>
        <v>1.8021558479366584</v>
      </c>
      <c r="H1618" s="13">
        <f t="shared" si="305"/>
        <v>41.639490598116403</v>
      </c>
      <c r="I1618" s="16">
        <f t="shared" si="312"/>
        <v>42.016361239944359</v>
      </c>
      <c r="J1618" s="13">
        <f t="shared" si="306"/>
        <v>30.136510704619624</v>
      </c>
      <c r="K1618" s="13">
        <f t="shared" si="307"/>
        <v>11.879850535324735</v>
      </c>
      <c r="L1618" s="13">
        <f t="shared" si="308"/>
        <v>0.74342142549213786</v>
      </c>
      <c r="M1618" s="13">
        <f t="shared" si="313"/>
        <v>3.0136447575949235</v>
      </c>
      <c r="N1618" s="13">
        <f t="shared" si="309"/>
        <v>1.8684597497088524</v>
      </c>
      <c r="O1618" s="13">
        <f t="shared" si="310"/>
        <v>3.6706155976455106</v>
      </c>
      <c r="Q1618">
        <v>10.438851593548391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27.315114205382411</v>
      </c>
      <c r="G1619" s="13">
        <f t="shared" si="304"/>
        <v>0</v>
      </c>
      <c r="H1619" s="13">
        <f t="shared" si="305"/>
        <v>27.315114205382411</v>
      </c>
      <c r="I1619" s="16">
        <f t="shared" si="312"/>
        <v>38.451543315215012</v>
      </c>
      <c r="J1619" s="13">
        <f t="shared" si="306"/>
        <v>32.290451170081958</v>
      </c>
      <c r="K1619" s="13">
        <f t="shared" si="307"/>
        <v>6.161092145133054</v>
      </c>
      <c r="L1619" s="13">
        <f t="shared" si="308"/>
        <v>0</v>
      </c>
      <c r="M1619" s="13">
        <f t="shared" si="313"/>
        <v>1.145185007886071</v>
      </c>
      <c r="N1619" s="13">
        <f t="shared" si="309"/>
        <v>0.71001470488936402</v>
      </c>
      <c r="O1619" s="13">
        <f t="shared" si="310"/>
        <v>0.71001470488936402</v>
      </c>
      <c r="Q1619">
        <v>15.09945596491292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64.654916225894667</v>
      </c>
      <c r="G1620" s="13">
        <f t="shared" si="304"/>
        <v>4.1738589058472435</v>
      </c>
      <c r="H1620" s="13">
        <f t="shared" si="305"/>
        <v>60.481057320047427</v>
      </c>
      <c r="I1620" s="16">
        <f t="shared" si="312"/>
        <v>66.642149465180481</v>
      </c>
      <c r="J1620" s="13">
        <f t="shared" si="306"/>
        <v>44.427238573578975</v>
      </c>
      <c r="K1620" s="13">
        <f t="shared" si="307"/>
        <v>22.214910891601505</v>
      </c>
      <c r="L1620" s="13">
        <f t="shared" si="308"/>
        <v>11.154473236188092</v>
      </c>
      <c r="M1620" s="13">
        <f t="shared" si="313"/>
        <v>11.589643539184799</v>
      </c>
      <c r="N1620" s="13">
        <f t="shared" si="309"/>
        <v>7.1855789942945751</v>
      </c>
      <c r="O1620" s="13">
        <f t="shared" si="310"/>
        <v>11.359437900141819</v>
      </c>
      <c r="Q1620">
        <v>15.131125886284879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44.614087631920754</v>
      </c>
      <c r="G1621" s="13">
        <f t="shared" si="304"/>
        <v>1.93323806084403</v>
      </c>
      <c r="H1621" s="13">
        <f t="shared" si="305"/>
        <v>42.68084957107672</v>
      </c>
      <c r="I1621" s="16">
        <f t="shared" si="312"/>
        <v>53.74128722649013</v>
      </c>
      <c r="J1621" s="13">
        <f t="shared" si="306"/>
        <v>40.88623458299918</v>
      </c>
      <c r="K1621" s="13">
        <f t="shared" si="307"/>
        <v>12.85505264349095</v>
      </c>
      <c r="L1621" s="13">
        <f t="shared" si="308"/>
        <v>1.725793982983034</v>
      </c>
      <c r="M1621" s="13">
        <f t="shared" si="313"/>
        <v>6.1298585278732585</v>
      </c>
      <c r="N1621" s="13">
        <f t="shared" si="309"/>
        <v>3.8005122872814203</v>
      </c>
      <c r="O1621" s="13">
        <f t="shared" si="310"/>
        <v>5.7337503481254508</v>
      </c>
      <c r="Q1621">
        <v>15.924038410008921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0.36428571399999998</v>
      </c>
      <c r="G1622" s="13">
        <f t="shared" si="304"/>
        <v>0</v>
      </c>
      <c r="H1622" s="13">
        <f t="shared" si="305"/>
        <v>0.36428571399999998</v>
      </c>
      <c r="I1622" s="16">
        <f t="shared" si="312"/>
        <v>11.493544374507916</v>
      </c>
      <c r="J1622" s="13">
        <f t="shared" si="306"/>
        <v>11.359421515534562</v>
      </c>
      <c r="K1622" s="13">
        <f t="shared" si="307"/>
        <v>0.1341228589733543</v>
      </c>
      <c r="L1622" s="13">
        <f t="shared" si="308"/>
        <v>0</v>
      </c>
      <c r="M1622" s="13">
        <f t="shared" si="313"/>
        <v>2.3293462405918381</v>
      </c>
      <c r="N1622" s="13">
        <f t="shared" si="309"/>
        <v>1.4441946691669396</v>
      </c>
      <c r="O1622" s="13">
        <f t="shared" si="310"/>
        <v>1.4441946691669396</v>
      </c>
      <c r="Q1622">
        <v>18.318843948260739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1.8737565092446089</v>
      </c>
      <c r="G1623" s="13">
        <f t="shared" si="304"/>
        <v>0</v>
      </c>
      <c r="H1623" s="13">
        <f t="shared" si="305"/>
        <v>1.8737565092446089</v>
      </c>
      <c r="I1623" s="16">
        <f t="shared" si="312"/>
        <v>2.0078793682179632</v>
      </c>
      <c r="J1623" s="13">
        <f t="shared" si="306"/>
        <v>2.0074563366373526</v>
      </c>
      <c r="K1623" s="13">
        <f t="shared" si="307"/>
        <v>4.2303158061063328E-4</v>
      </c>
      <c r="L1623" s="13">
        <f t="shared" si="308"/>
        <v>0</v>
      </c>
      <c r="M1623" s="13">
        <f t="shared" si="313"/>
        <v>0.88515157142489853</v>
      </c>
      <c r="N1623" s="13">
        <f t="shared" si="309"/>
        <v>0.54879397428343712</v>
      </c>
      <c r="O1623" s="13">
        <f t="shared" si="310"/>
        <v>0.54879397428343712</v>
      </c>
      <c r="Q1623">
        <v>22.150208334376629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18.631331834699399</v>
      </c>
      <c r="G1624" s="13">
        <f t="shared" si="304"/>
        <v>0</v>
      </c>
      <c r="H1624" s="13">
        <f t="shared" si="305"/>
        <v>18.631331834699399</v>
      </c>
      <c r="I1624" s="16">
        <f t="shared" si="312"/>
        <v>18.631754866280009</v>
      </c>
      <c r="J1624" s="13">
        <f t="shared" si="306"/>
        <v>18.356828243133478</v>
      </c>
      <c r="K1624" s="13">
        <f t="shared" si="307"/>
        <v>0.2749266231465306</v>
      </c>
      <c r="L1624" s="13">
        <f t="shared" si="308"/>
        <v>0</v>
      </c>
      <c r="M1624" s="13">
        <f t="shared" si="313"/>
        <v>0.33635759714146141</v>
      </c>
      <c r="N1624" s="13">
        <f t="shared" si="309"/>
        <v>0.20854171022770607</v>
      </c>
      <c r="O1624" s="13">
        <f t="shared" si="310"/>
        <v>0.20854171022770607</v>
      </c>
      <c r="Q1624">
        <v>23.460918628441011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0.1005019579349795</v>
      </c>
      <c r="G1625" s="13">
        <f t="shared" si="304"/>
        <v>0</v>
      </c>
      <c r="H1625" s="13">
        <f t="shared" si="305"/>
        <v>0.1005019579349795</v>
      </c>
      <c r="I1625" s="16">
        <f t="shared" si="312"/>
        <v>0.37542858108151012</v>
      </c>
      <c r="J1625" s="13">
        <f t="shared" si="306"/>
        <v>0.37542635844406996</v>
      </c>
      <c r="K1625" s="13">
        <f t="shared" si="307"/>
        <v>2.2226374401523863E-6</v>
      </c>
      <c r="L1625" s="13">
        <f t="shared" si="308"/>
        <v>0</v>
      </c>
      <c r="M1625" s="13">
        <f t="shared" si="313"/>
        <v>0.12781588691375534</v>
      </c>
      <c r="N1625" s="13">
        <f t="shared" si="309"/>
        <v>7.9245849886528316E-2</v>
      </c>
      <c r="O1625" s="13">
        <f t="shared" si="310"/>
        <v>7.9245849886528316E-2</v>
      </c>
      <c r="Q1625">
        <v>23.70478300000001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1.9974085342685091</v>
      </c>
      <c r="G1626" s="13">
        <f t="shared" si="304"/>
        <v>0</v>
      </c>
      <c r="H1626" s="13">
        <f t="shared" si="305"/>
        <v>1.9974085342685091</v>
      </c>
      <c r="I1626" s="16">
        <f t="shared" si="312"/>
        <v>1.9974107569059492</v>
      </c>
      <c r="J1626" s="13">
        <f t="shared" si="306"/>
        <v>1.9970990697451558</v>
      </c>
      <c r="K1626" s="13">
        <f t="shared" si="307"/>
        <v>3.1168716079332803E-4</v>
      </c>
      <c r="L1626" s="13">
        <f t="shared" si="308"/>
        <v>0</v>
      </c>
      <c r="M1626" s="13">
        <f t="shared" si="313"/>
        <v>4.8570037027227023E-2</v>
      </c>
      <c r="N1626" s="13">
        <f t="shared" si="309"/>
        <v>3.0113422956880753E-2</v>
      </c>
      <c r="O1626" s="13">
        <f t="shared" si="310"/>
        <v>3.0113422956880753E-2</v>
      </c>
      <c r="Q1626">
        <v>24.212357291863789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0.485714286</v>
      </c>
      <c r="G1627" s="13">
        <f t="shared" si="304"/>
        <v>0</v>
      </c>
      <c r="H1627" s="13">
        <f t="shared" si="305"/>
        <v>0.485714286</v>
      </c>
      <c r="I1627" s="16">
        <f t="shared" si="312"/>
        <v>0.48602597316079332</v>
      </c>
      <c r="J1627" s="13">
        <f t="shared" si="306"/>
        <v>0.486017051775053</v>
      </c>
      <c r="K1627" s="13">
        <f t="shared" si="307"/>
        <v>8.9213857403236396E-6</v>
      </c>
      <c r="L1627" s="13">
        <f t="shared" si="308"/>
        <v>0</v>
      </c>
      <c r="M1627" s="13">
        <f t="shared" si="313"/>
        <v>1.845661407034627E-2</v>
      </c>
      <c r="N1627" s="13">
        <f t="shared" si="309"/>
        <v>1.1443100723614687E-2</v>
      </c>
      <c r="O1627" s="13">
        <f t="shared" si="310"/>
        <v>1.1443100723614687E-2</v>
      </c>
      <c r="Q1627">
        <v>19.348959500717509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9.4400161604033883</v>
      </c>
      <c r="G1628" s="13">
        <f t="shared" si="304"/>
        <v>0</v>
      </c>
      <c r="H1628" s="13">
        <f t="shared" si="305"/>
        <v>9.4400161604033883</v>
      </c>
      <c r="I1628" s="16">
        <f t="shared" si="312"/>
        <v>9.4400250817891287</v>
      </c>
      <c r="J1628" s="13">
        <f t="shared" si="306"/>
        <v>9.3394500854181821</v>
      </c>
      <c r="K1628" s="13">
        <f t="shared" si="307"/>
        <v>0.10057499637094658</v>
      </c>
      <c r="L1628" s="13">
        <f t="shared" si="308"/>
        <v>0</v>
      </c>
      <c r="M1628" s="13">
        <f t="shared" si="313"/>
        <v>7.0135133467315834E-3</v>
      </c>
      <c r="N1628" s="13">
        <f t="shared" si="309"/>
        <v>4.3483782749735821E-3</v>
      </c>
      <c r="O1628" s="13">
        <f t="shared" si="310"/>
        <v>4.3483782749735821E-3</v>
      </c>
      <c r="Q1628">
        <v>16.182518043602428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132.8802453883016</v>
      </c>
      <c r="G1629" s="13">
        <f t="shared" si="304"/>
        <v>11.801642056712586</v>
      </c>
      <c r="H1629" s="13">
        <f t="shared" si="305"/>
        <v>121.07860333158902</v>
      </c>
      <c r="I1629" s="16">
        <f t="shared" si="312"/>
        <v>121.17917832795997</v>
      </c>
      <c r="J1629" s="13">
        <f t="shared" si="306"/>
        <v>52.675694297115172</v>
      </c>
      <c r="K1629" s="13">
        <f t="shared" si="307"/>
        <v>68.503484030844803</v>
      </c>
      <c r="L1629" s="13">
        <f t="shared" si="308"/>
        <v>57.783396201613442</v>
      </c>
      <c r="M1629" s="13">
        <f t="shared" si="313"/>
        <v>57.786061336685201</v>
      </c>
      <c r="N1629" s="13">
        <f t="shared" si="309"/>
        <v>35.827358028744825</v>
      </c>
      <c r="O1629" s="13">
        <f t="shared" si="310"/>
        <v>47.629000085457413</v>
      </c>
      <c r="Q1629">
        <v>14.860270396557169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134.565966263315</v>
      </c>
      <c r="G1630" s="13">
        <f t="shared" si="304"/>
        <v>11.990110378453924</v>
      </c>
      <c r="H1630" s="13">
        <f t="shared" si="305"/>
        <v>122.57585588486108</v>
      </c>
      <c r="I1630" s="16">
        <f t="shared" si="312"/>
        <v>133.29594371409243</v>
      </c>
      <c r="J1630" s="13">
        <f t="shared" si="306"/>
        <v>55.44833092731109</v>
      </c>
      <c r="K1630" s="13">
        <f t="shared" si="307"/>
        <v>77.84761278678134</v>
      </c>
      <c r="L1630" s="13">
        <f t="shared" si="308"/>
        <v>67.196230307104372</v>
      </c>
      <c r="M1630" s="13">
        <f t="shared" si="313"/>
        <v>89.154933615044754</v>
      </c>
      <c r="N1630" s="13">
        <f t="shared" si="309"/>
        <v>55.276058841327746</v>
      </c>
      <c r="O1630" s="13">
        <f t="shared" si="310"/>
        <v>67.266169219781673</v>
      </c>
      <c r="Q1630">
        <v>15.45677121528567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10.61576007689392</v>
      </c>
      <c r="G1631" s="13">
        <f t="shared" si="304"/>
        <v>0</v>
      </c>
      <c r="H1631" s="13">
        <f t="shared" si="305"/>
        <v>10.61576007689392</v>
      </c>
      <c r="I1631" s="16">
        <f t="shared" si="312"/>
        <v>21.267142556570889</v>
      </c>
      <c r="J1631" s="13">
        <f t="shared" si="306"/>
        <v>19.952377390712574</v>
      </c>
      <c r="K1631" s="13">
        <f t="shared" si="307"/>
        <v>1.314765165858315</v>
      </c>
      <c r="L1631" s="13">
        <f t="shared" si="308"/>
        <v>0</v>
      </c>
      <c r="M1631" s="13">
        <f t="shared" si="313"/>
        <v>33.878874773717008</v>
      </c>
      <c r="N1631" s="13">
        <f t="shared" si="309"/>
        <v>21.004902359704545</v>
      </c>
      <c r="O1631" s="13">
        <f t="shared" si="310"/>
        <v>21.004902359704545</v>
      </c>
      <c r="Q1631">
        <v>14.64957459354839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16.461641130336179</v>
      </c>
      <c r="G1632" s="13">
        <f t="shared" si="304"/>
        <v>0</v>
      </c>
      <c r="H1632" s="13">
        <f t="shared" si="305"/>
        <v>16.461641130336179</v>
      </c>
      <c r="I1632" s="16">
        <f t="shared" si="312"/>
        <v>17.776406296194494</v>
      </c>
      <c r="J1632" s="13">
        <f t="shared" si="306"/>
        <v>17.337574457866275</v>
      </c>
      <c r="K1632" s="13">
        <f t="shared" si="307"/>
        <v>0.4388318383282197</v>
      </c>
      <c r="L1632" s="13">
        <f t="shared" si="308"/>
        <v>0</v>
      </c>
      <c r="M1632" s="13">
        <f t="shared" si="313"/>
        <v>12.873972414012464</v>
      </c>
      <c r="N1632" s="13">
        <f t="shared" si="309"/>
        <v>7.9818628966877272</v>
      </c>
      <c r="O1632" s="13">
        <f t="shared" si="310"/>
        <v>7.9818628966877272</v>
      </c>
      <c r="Q1632">
        <v>19.046271716855411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11.551896625238809</v>
      </c>
      <c r="G1633" s="13">
        <f t="shared" si="304"/>
        <v>0</v>
      </c>
      <c r="H1633" s="13">
        <f t="shared" si="305"/>
        <v>11.551896625238809</v>
      </c>
      <c r="I1633" s="16">
        <f t="shared" si="312"/>
        <v>11.990728463567029</v>
      </c>
      <c r="J1633" s="13">
        <f t="shared" si="306"/>
        <v>11.868587035584172</v>
      </c>
      <c r="K1633" s="13">
        <f t="shared" si="307"/>
        <v>0.12214142798285721</v>
      </c>
      <c r="L1633" s="13">
        <f t="shared" si="308"/>
        <v>0</v>
      </c>
      <c r="M1633" s="13">
        <f t="shared" si="313"/>
        <v>4.8921095173247364</v>
      </c>
      <c r="N1633" s="13">
        <f t="shared" si="309"/>
        <v>3.0331079007413364</v>
      </c>
      <c r="O1633" s="13">
        <f t="shared" si="310"/>
        <v>3.0331079007413364</v>
      </c>
      <c r="Q1633">
        <v>19.892884243085511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21.659776903653441</v>
      </c>
      <c r="G1634" s="13">
        <f t="shared" si="304"/>
        <v>0</v>
      </c>
      <c r="H1634" s="13">
        <f t="shared" si="305"/>
        <v>21.659776903653441</v>
      </c>
      <c r="I1634" s="16">
        <f t="shared" si="312"/>
        <v>21.781918331636298</v>
      </c>
      <c r="J1634" s="13">
        <f t="shared" si="306"/>
        <v>21.058271165034583</v>
      </c>
      <c r="K1634" s="13">
        <f t="shared" si="307"/>
        <v>0.72364716660171524</v>
      </c>
      <c r="L1634" s="13">
        <f t="shared" si="308"/>
        <v>0</v>
      </c>
      <c r="M1634" s="13">
        <f t="shared" si="313"/>
        <v>1.8590016165834</v>
      </c>
      <c r="N1634" s="13">
        <f t="shared" si="309"/>
        <v>1.152581002281708</v>
      </c>
      <c r="O1634" s="13">
        <f t="shared" si="310"/>
        <v>1.152581002281708</v>
      </c>
      <c r="Q1634">
        <v>19.725333344336509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0.36109455187343431</v>
      </c>
      <c r="G1635" s="13">
        <f t="shared" si="304"/>
        <v>0</v>
      </c>
      <c r="H1635" s="13">
        <f t="shared" si="305"/>
        <v>0.36109455187343431</v>
      </c>
      <c r="I1635" s="16">
        <f t="shared" si="312"/>
        <v>1.0847417184751496</v>
      </c>
      <c r="J1635" s="13">
        <f t="shared" si="306"/>
        <v>1.0846956874130063</v>
      </c>
      <c r="K1635" s="13">
        <f t="shared" si="307"/>
        <v>4.6031062143292445E-5</v>
      </c>
      <c r="L1635" s="13">
        <f t="shared" si="308"/>
        <v>0</v>
      </c>
      <c r="M1635" s="13">
        <f t="shared" si="313"/>
        <v>0.70642061430169201</v>
      </c>
      <c r="N1635" s="13">
        <f t="shared" si="309"/>
        <v>0.43798078086704906</v>
      </c>
      <c r="O1635" s="13">
        <f t="shared" si="310"/>
        <v>0.43798078086704906</v>
      </c>
      <c r="Q1635">
        <v>24.7948279211748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0.257142857</v>
      </c>
      <c r="G1636" s="13">
        <f t="shared" si="304"/>
        <v>0</v>
      </c>
      <c r="H1636" s="13">
        <f t="shared" si="305"/>
        <v>0.257142857</v>
      </c>
      <c r="I1636" s="16">
        <f t="shared" si="312"/>
        <v>0.25718888806214329</v>
      </c>
      <c r="J1636" s="13">
        <f t="shared" si="306"/>
        <v>0.25718834220960912</v>
      </c>
      <c r="K1636" s="13">
        <f t="shared" si="307"/>
        <v>5.4585253417283042E-7</v>
      </c>
      <c r="L1636" s="13">
        <f t="shared" si="308"/>
        <v>0</v>
      </c>
      <c r="M1636" s="13">
        <f t="shared" si="313"/>
        <v>0.26843983343464295</v>
      </c>
      <c r="N1636" s="13">
        <f t="shared" si="309"/>
        <v>0.16643269672947864</v>
      </c>
      <c r="O1636" s="13">
        <f t="shared" si="310"/>
        <v>0.16643269672947864</v>
      </c>
      <c r="Q1636">
        <v>25.63604475139115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11.1675618169206</v>
      </c>
      <c r="G1637" s="13">
        <f t="shared" si="304"/>
        <v>0</v>
      </c>
      <c r="H1637" s="13">
        <f t="shared" si="305"/>
        <v>11.1675618169206</v>
      </c>
      <c r="I1637" s="16">
        <f t="shared" si="312"/>
        <v>11.167562362773134</v>
      </c>
      <c r="J1637" s="13">
        <f t="shared" si="306"/>
        <v>11.116208296285869</v>
      </c>
      <c r="K1637" s="13">
        <f t="shared" si="307"/>
        <v>5.1354066487265371E-2</v>
      </c>
      <c r="L1637" s="13">
        <f t="shared" si="308"/>
        <v>0</v>
      </c>
      <c r="M1637" s="13">
        <f t="shared" si="313"/>
        <v>0.10200713670516431</v>
      </c>
      <c r="N1637" s="13">
        <f t="shared" si="309"/>
        <v>6.3244424757201878E-2</v>
      </c>
      <c r="O1637" s="13">
        <f t="shared" si="310"/>
        <v>6.3244424757201878E-2</v>
      </c>
      <c r="Q1637">
        <v>24.58673700000001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0.22857142899999999</v>
      </c>
      <c r="G1638" s="13">
        <f t="shared" si="304"/>
        <v>0</v>
      </c>
      <c r="H1638" s="13">
        <f t="shared" si="305"/>
        <v>0.22857142899999999</v>
      </c>
      <c r="I1638" s="16">
        <f t="shared" si="312"/>
        <v>0.27992549548726536</v>
      </c>
      <c r="J1638" s="13">
        <f t="shared" si="306"/>
        <v>0.27992481139681141</v>
      </c>
      <c r="K1638" s="13">
        <f t="shared" si="307"/>
        <v>6.8409045395068091E-7</v>
      </c>
      <c r="L1638" s="13">
        <f t="shared" si="308"/>
        <v>0</v>
      </c>
      <c r="M1638" s="13">
        <f t="shared" si="313"/>
        <v>3.8762711947962436E-2</v>
      </c>
      <c r="N1638" s="13">
        <f t="shared" si="309"/>
        <v>2.4032881407736711E-2</v>
      </c>
      <c r="O1638" s="13">
        <f t="shared" si="310"/>
        <v>2.4032881407736711E-2</v>
      </c>
      <c r="Q1638">
        <v>25.84107800748588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51.544705260524488</v>
      </c>
      <c r="G1639" s="13">
        <f t="shared" si="304"/>
        <v>2.7081005499162458</v>
      </c>
      <c r="H1639" s="13">
        <f t="shared" si="305"/>
        <v>48.836604710608242</v>
      </c>
      <c r="I1639" s="16">
        <f t="shared" si="312"/>
        <v>48.836605394698694</v>
      </c>
      <c r="J1639" s="13">
        <f t="shared" si="306"/>
        <v>41.61392446668458</v>
      </c>
      <c r="K1639" s="13">
        <f t="shared" si="307"/>
        <v>7.222680928014114</v>
      </c>
      <c r="L1639" s="13">
        <f t="shared" si="308"/>
        <v>0</v>
      </c>
      <c r="M1639" s="13">
        <f t="shared" si="313"/>
        <v>1.4729830540225725E-2</v>
      </c>
      <c r="N1639" s="13">
        <f t="shared" si="309"/>
        <v>9.1324949349399498E-3</v>
      </c>
      <c r="O1639" s="13">
        <f t="shared" si="310"/>
        <v>2.7172330448511857</v>
      </c>
      <c r="Q1639">
        <v>19.22467011923051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22.03787116115841</v>
      </c>
      <c r="G1640" s="13">
        <f t="shared" si="304"/>
        <v>0</v>
      </c>
      <c r="H1640" s="13">
        <f t="shared" si="305"/>
        <v>22.03787116115841</v>
      </c>
      <c r="I1640" s="16">
        <f t="shared" si="312"/>
        <v>29.260552089172524</v>
      </c>
      <c r="J1640" s="13">
        <f t="shared" si="306"/>
        <v>26.526206862918372</v>
      </c>
      <c r="K1640" s="13">
        <f t="shared" si="307"/>
        <v>2.7343452262541525</v>
      </c>
      <c r="L1640" s="13">
        <f t="shared" si="308"/>
        <v>0</v>
      </c>
      <c r="M1640" s="13">
        <f t="shared" si="313"/>
        <v>5.5973356052857748E-3</v>
      </c>
      <c r="N1640" s="13">
        <f t="shared" si="309"/>
        <v>3.4703480752771802E-3</v>
      </c>
      <c r="O1640" s="13">
        <f t="shared" si="310"/>
        <v>3.4703480752771802E-3</v>
      </c>
      <c r="Q1640">
        <v>15.88872410147459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37.771690678866783</v>
      </c>
      <c r="G1641" s="13">
        <f t="shared" si="304"/>
        <v>1.1682388907294197</v>
      </c>
      <c r="H1641" s="13">
        <f t="shared" si="305"/>
        <v>36.603451788137363</v>
      </c>
      <c r="I1641" s="16">
        <f t="shared" si="312"/>
        <v>39.337797014391512</v>
      </c>
      <c r="J1641" s="13">
        <f t="shared" si="306"/>
        <v>31.25217891661401</v>
      </c>
      <c r="K1641" s="13">
        <f t="shared" si="307"/>
        <v>8.0856180977775018</v>
      </c>
      <c r="L1641" s="13">
        <f t="shared" si="308"/>
        <v>0</v>
      </c>
      <c r="M1641" s="13">
        <f t="shared" si="313"/>
        <v>2.1269875300085946E-3</v>
      </c>
      <c r="N1641" s="13">
        <f t="shared" si="309"/>
        <v>1.3187322686053287E-3</v>
      </c>
      <c r="O1641" s="13">
        <f t="shared" si="310"/>
        <v>1.1695576229980249</v>
      </c>
      <c r="Q1641">
        <v>13.00556059354839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56.239767861346849</v>
      </c>
      <c r="G1642" s="13">
        <f t="shared" si="304"/>
        <v>3.2330217168564594</v>
      </c>
      <c r="H1642" s="13">
        <f t="shared" si="305"/>
        <v>53.006746144490393</v>
      </c>
      <c r="I1642" s="16">
        <f t="shared" si="312"/>
        <v>61.092364242267891</v>
      </c>
      <c r="J1642" s="13">
        <f t="shared" si="306"/>
        <v>41.677003857996603</v>
      </c>
      <c r="K1642" s="13">
        <f t="shared" si="307"/>
        <v>19.415360384271288</v>
      </c>
      <c r="L1642" s="13">
        <f t="shared" si="308"/>
        <v>8.3343382419329597</v>
      </c>
      <c r="M1642" s="13">
        <f t="shared" si="313"/>
        <v>8.3351464971943621</v>
      </c>
      <c r="N1642" s="13">
        <f t="shared" si="309"/>
        <v>5.1677908282605047</v>
      </c>
      <c r="O1642" s="13">
        <f t="shared" si="310"/>
        <v>8.4008125451169633</v>
      </c>
      <c r="Q1642">
        <v>14.488709775681601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72.858992271006031</v>
      </c>
      <c r="G1643" s="13">
        <f t="shared" si="304"/>
        <v>5.0910976175338156</v>
      </c>
      <c r="H1643" s="13">
        <f t="shared" si="305"/>
        <v>67.767894653472212</v>
      </c>
      <c r="I1643" s="16">
        <f t="shared" si="312"/>
        <v>78.848916795810538</v>
      </c>
      <c r="J1643" s="13">
        <f t="shared" si="306"/>
        <v>47.388610137691366</v>
      </c>
      <c r="K1643" s="13">
        <f t="shared" si="307"/>
        <v>31.460306658119173</v>
      </c>
      <c r="L1643" s="13">
        <f t="shared" si="308"/>
        <v>20.467848390029989</v>
      </c>
      <c r="M1643" s="13">
        <f t="shared" si="313"/>
        <v>23.635204058963847</v>
      </c>
      <c r="N1643" s="13">
        <f t="shared" si="309"/>
        <v>14.653826516557585</v>
      </c>
      <c r="O1643" s="13">
        <f t="shared" si="310"/>
        <v>19.744924134091399</v>
      </c>
      <c r="Q1643">
        <v>15.055616757055519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0.1111679817097769</v>
      </c>
      <c r="G1644" s="13">
        <f t="shared" si="304"/>
        <v>0</v>
      </c>
      <c r="H1644" s="13">
        <f t="shared" si="305"/>
        <v>0.1111679817097769</v>
      </c>
      <c r="I1644" s="16">
        <f t="shared" si="312"/>
        <v>11.10362624979896</v>
      </c>
      <c r="J1644" s="13">
        <f t="shared" si="306"/>
        <v>10.961974252953848</v>
      </c>
      <c r="K1644" s="13">
        <f t="shared" si="307"/>
        <v>0.14165199684511265</v>
      </c>
      <c r="L1644" s="13">
        <f t="shared" si="308"/>
        <v>0</v>
      </c>
      <c r="M1644" s="13">
        <f t="shared" si="313"/>
        <v>8.9813775424062623</v>
      </c>
      <c r="N1644" s="13">
        <f t="shared" si="309"/>
        <v>5.5684540762918822</v>
      </c>
      <c r="O1644" s="13">
        <f t="shared" si="310"/>
        <v>5.5684540762918822</v>
      </c>
      <c r="Q1644">
        <v>17.187089273277319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16.58366595871134</v>
      </c>
      <c r="G1645" s="13">
        <f t="shared" si="304"/>
        <v>0</v>
      </c>
      <c r="H1645" s="13">
        <f t="shared" si="305"/>
        <v>16.58366595871134</v>
      </c>
      <c r="I1645" s="16">
        <f t="shared" si="312"/>
        <v>16.725317955556452</v>
      </c>
      <c r="J1645" s="13">
        <f t="shared" si="306"/>
        <v>16.371116241001609</v>
      </c>
      <c r="K1645" s="13">
        <f t="shared" si="307"/>
        <v>0.35420171455484351</v>
      </c>
      <c r="L1645" s="13">
        <f t="shared" si="308"/>
        <v>0</v>
      </c>
      <c r="M1645" s="13">
        <f t="shared" si="313"/>
        <v>3.4129234661143801</v>
      </c>
      <c r="N1645" s="13">
        <f t="shared" si="309"/>
        <v>2.1160125489909158</v>
      </c>
      <c r="O1645" s="13">
        <f t="shared" si="310"/>
        <v>2.1160125489909158</v>
      </c>
      <c r="Q1645">
        <v>19.306194687709141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2.9442577928744078</v>
      </c>
      <c r="G1646" s="13">
        <f t="shared" si="304"/>
        <v>0</v>
      </c>
      <c r="H1646" s="13">
        <f t="shared" si="305"/>
        <v>2.9442577928744078</v>
      </c>
      <c r="I1646" s="16">
        <f t="shared" si="312"/>
        <v>3.2984595074292513</v>
      </c>
      <c r="J1646" s="13">
        <f t="shared" si="306"/>
        <v>3.295658180208541</v>
      </c>
      <c r="K1646" s="13">
        <f t="shared" si="307"/>
        <v>2.801327220710359E-3</v>
      </c>
      <c r="L1646" s="13">
        <f t="shared" si="308"/>
        <v>0</v>
      </c>
      <c r="M1646" s="13">
        <f t="shared" si="313"/>
        <v>1.2969109171234643</v>
      </c>
      <c r="N1646" s="13">
        <f t="shared" si="309"/>
        <v>0.80408476861654787</v>
      </c>
      <c r="O1646" s="13">
        <f t="shared" si="310"/>
        <v>0.80408476861654787</v>
      </c>
      <c r="Q1646">
        <v>19.308025420086839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5.3112088848402212</v>
      </c>
      <c r="G1647" s="13">
        <f t="shared" si="304"/>
        <v>0</v>
      </c>
      <c r="H1647" s="13">
        <f t="shared" si="305"/>
        <v>5.3112088848402212</v>
      </c>
      <c r="I1647" s="16">
        <f t="shared" si="312"/>
        <v>5.314010212060932</v>
      </c>
      <c r="J1647" s="13">
        <f t="shared" si="306"/>
        <v>5.3081096986448149</v>
      </c>
      <c r="K1647" s="13">
        <f t="shared" si="307"/>
        <v>5.9005134161171924E-3</v>
      </c>
      <c r="L1647" s="13">
        <f t="shared" si="308"/>
        <v>0</v>
      </c>
      <c r="M1647" s="13">
        <f t="shared" si="313"/>
        <v>0.49282614850691642</v>
      </c>
      <c r="N1647" s="13">
        <f t="shared" si="309"/>
        <v>0.30555221207428818</v>
      </c>
      <c r="O1647" s="13">
        <f t="shared" si="310"/>
        <v>0.30555221207428818</v>
      </c>
      <c r="Q1647">
        <v>24.16415700000001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8.4563074637069526</v>
      </c>
      <c r="G1648" s="13">
        <f t="shared" si="304"/>
        <v>0</v>
      </c>
      <c r="H1648" s="13">
        <f t="shared" si="305"/>
        <v>8.4563074637069526</v>
      </c>
      <c r="I1648" s="16">
        <f t="shared" si="312"/>
        <v>8.4622079771230698</v>
      </c>
      <c r="J1648" s="13">
        <f t="shared" si="306"/>
        <v>8.4416623534373088</v>
      </c>
      <c r="K1648" s="13">
        <f t="shared" si="307"/>
        <v>2.0545623685761072E-2</v>
      </c>
      <c r="L1648" s="13">
        <f t="shared" si="308"/>
        <v>0</v>
      </c>
      <c r="M1648" s="13">
        <f t="shared" si="313"/>
        <v>0.18727393643262824</v>
      </c>
      <c r="N1648" s="13">
        <f t="shared" si="309"/>
        <v>0.11610984058822951</v>
      </c>
      <c r="O1648" s="13">
        <f t="shared" si="310"/>
        <v>0.11610984058822951</v>
      </c>
      <c r="Q1648">
        <v>25.212490824801169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0.257142857</v>
      </c>
      <c r="G1649" s="13">
        <f t="shared" si="304"/>
        <v>0</v>
      </c>
      <c r="H1649" s="13">
        <f t="shared" si="305"/>
        <v>0.257142857</v>
      </c>
      <c r="I1649" s="16">
        <f t="shared" si="312"/>
        <v>0.27768848068576107</v>
      </c>
      <c r="J1649" s="13">
        <f t="shared" si="306"/>
        <v>0.27768774186802359</v>
      </c>
      <c r="K1649" s="13">
        <f t="shared" si="307"/>
        <v>7.3881773748896151E-7</v>
      </c>
      <c r="L1649" s="13">
        <f t="shared" si="308"/>
        <v>0</v>
      </c>
      <c r="M1649" s="13">
        <f t="shared" si="313"/>
        <v>7.1164095844398728E-2</v>
      </c>
      <c r="N1649" s="13">
        <f t="shared" si="309"/>
        <v>4.4121739423527213E-2</v>
      </c>
      <c r="O1649" s="13">
        <f t="shared" si="310"/>
        <v>4.4121739423527213E-2</v>
      </c>
      <c r="Q1649">
        <v>25.11291144001936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2.2519789693405978</v>
      </c>
      <c r="G1650" s="13">
        <f t="shared" si="304"/>
        <v>0</v>
      </c>
      <c r="H1650" s="13">
        <f t="shared" si="305"/>
        <v>2.2519789693405978</v>
      </c>
      <c r="I1650" s="16">
        <f t="shared" si="312"/>
        <v>2.2519797081583355</v>
      </c>
      <c r="J1650" s="13">
        <f t="shared" si="306"/>
        <v>2.2515876076991765</v>
      </c>
      <c r="K1650" s="13">
        <f t="shared" si="307"/>
        <v>3.9210045915893943E-4</v>
      </c>
      <c r="L1650" s="13">
        <f t="shared" si="308"/>
        <v>0</v>
      </c>
      <c r="M1650" s="13">
        <f t="shared" si="313"/>
        <v>2.7042356420871515E-2</v>
      </c>
      <c r="N1650" s="13">
        <f t="shared" si="309"/>
        <v>1.6766260980940337E-2</v>
      </c>
      <c r="O1650" s="13">
        <f t="shared" si="310"/>
        <v>1.6766260980940337E-2</v>
      </c>
      <c r="Q1650">
        <v>25.14682002109269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18.33557940031228</v>
      </c>
      <c r="G1651" s="13">
        <f t="shared" si="304"/>
        <v>0</v>
      </c>
      <c r="H1651" s="13">
        <f t="shared" si="305"/>
        <v>18.33557940031228</v>
      </c>
      <c r="I1651" s="16">
        <f t="shared" si="312"/>
        <v>18.335971500771439</v>
      </c>
      <c r="J1651" s="13">
        <f t="shared" si="306"/>
        <v>17.962633263937708</v>
      </c>
      <c r="K1651" s="13">
        <f t="shared" si="307"/>
        <v>0.37333823683373168</v>
      </c>
      <c r="L1651" s="13">
        <f t="shared" si="308"/>
        <v>0</v>
      </c>
      <c r="M1651" s="13">
        <f t="shared" si="313"/>
        <v>1.0276095439931177E-2</v>
      </c>
      <c r="N1651" s="13">
        <f t="shared" si="309"/>
        <v>6.3711791727573295E-3</v>
      </c>
      <c r="O1651" s="13">
        <f t="shared" si="310"/>
        <v>6.3711791727573295E-3</v>
      </c>
      <c r="Q1651">
        <v>20.89090822182532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22.036061760698288</v>
      </c>
      <c r="G1652" s="13">
        <f t="shared" si="304"/>
        <v>0</v>
      </c>
      <c r="H1652" s="13">
        <f t="shared" si="305"/>
        <v>22.036061760698288</v>
      </c>
      <c r="I1652" s="16">
        <f t="shared" si="312"/>
        <v>22.40939999753202</v>
      </c>
      <c r="J1652" s="13">
        <f t="shared" si="306"/>
        <v>21.410440852413515</v>
      </c>
      <c r="K1652" s="13">
        <f t="shared" si="307"/>
        <v>0.99895914511850492</v>
      </c>
      <c r="L1652" s="13">
        <f t="shared" si="308"/>
        <v>0</v>
      </c>
      <c r="M1652" s="13">
        <f t="shared" si="313"/>
        <v>3.9049162671738477E-3</v>
      </c>
      <c r="N1652" s="13">
        <f t="shared" si="309"/>
        <v>2.4210480856477856E-3</v>
      </c>
      <c r="O1652" s="13">
        <f t="shared" si="310"/>
        <v>2.4210480856477856E-3</v>
      </c>
      <c r="Q1652">
        <v>17.92333412575509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0.37857142900000001</v>
      </c>
      <c r="G1653" s="13">
        <f t="shared" si="304"/>
        <v>0</v>
      </c>
      <c r="H1653" s="13">
        <f t="shared" si="305"/>
        <v>0.37857142900000001</v>
      </c>
      <c r="I1653" s="16">
        <f t="shared" si="312"/>
        <v>1.3775305741185049</v>
      </c>
      <c r="J1653" s="13">
        <f t="shared" si="306"/>
        <v>1.377053957645695</v>
      </c>
      <c r="K1653" s="13">
        <f t="shared" si="307"/>
        <v>4.766164728098321E-4</v>
      </c>
      <c r="L1653" s="13">
        <f t="shared" si="308"/>
        <v>0</v>
      </c>
      <c r="M1653" s="13">
        <f t="shared" si="313"/>
        <v>1.4838681815260621E-3</v>
      </c>
      <c r="N1653" s="13">
        <f t="shared" si="309"/>
        <v>9.1999827254615849E-4</v>
      </c>
      <c r="O1653" s="13">
        <f t="shared" si="310"/>
        <v>9.1999827254615849E-4</v>
      </c>
      <c r="Q1653">
        <v>13.25655328220946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7.2376824189935416</v>
      </c>
      <c r="G1654" s="13">
        <f t="shared" si="304"/>
        <v>0</v>
      </c>
      <c r="H1654" s="13">
        <f t="shared" si="305"/>
        <v>7.2376824189935416</v>
      </c>
      <c r="I1654" s="16">
        <f t="shared" si="312"/>
        <v>7.2381590354663512</v>
      </c>
      <c r="J1654" s="13">
        <f t="shared" si="306"/>
        <v>7.1616468597245548</v>
      </c>
      <c r="K1654" s="13">
        <f t="shared" si="307"/>
        <v>7.6512175741796362E-2</v>
      </c>
      <c r="L1654" s="13">
        <f t="shared" si="308"/>
        <v>0</v>
      </c>
      <c r="M1654" s="13">
        <f t="shared" si="313"/>
        <v>5.6386990897990365E-4</v>
      </c>
      <c r="N1654" s="13">
        <f t="shared" si="309"/>
        <v>3.4959934356754027E-4</v>
      </c>
      <c r="O1654" s="13">
        <f t="shared" si="310"/>
        <v>3.4959934356754027E-4</v>
      </c>
      <c r="Q1654">
        <v>12.40359159354839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33.161959995830877</v>
      </c>
      <c r="G1655" s="13">
        <f t="shared" si="304"/>
        <v>0.6528580715268204</v>
      </c>
      <c r="H1655" s="13">
        <f t="shared" si="305"/>
        <v>32.509101924304055</v>
      </c>
      <c r="I1655" s="16">
        <f t="shared" si="312"/>
        <v>32.585614100045852</v>
      </c>
      <c r="J1655" s="13">
        <f t="shared" si="306"/>
        <v>28.667003199097504</v>
      </c>
      <c r="K1655" s="13">
        <f t="shared" si="307"/>
        <v>3.9186109009483481</v>
      </c>
      <c r="L1655" s="13">
        <f t="shared" si="308"/>
        <v>0</v>
      </c>
      <c r="M1655" s="13">
        <f t="shared" si="313"/>
        <v>2.1427056541236338E-4</v>
      </c>
      <c r="N1655" s="13">
        <f t="shared" si="309"/>
        <v>1.3284775055566529E-4</v>
      </c>
      <c r="O1655" s="13">
        <f t="shared" si="310"/>
        <v>0.65299091927737607</v>
      </c>
      <c r="Q1655">
        <v>15.296262129248751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46.392687276047774</v>
      </c>
      <c r="G1656" s="13">
        <f t="shared" si="304"/>
        <v>2.1320904894678945</v>
      </c>
      <c r="H1656" s="13">
        <f t="shared" si="305"/>
        <v>44.260596786579882</v>
      </c>
      <c r="I1656" s="16">
        <f t="shared" si="312"/>
        <v>48.179207687528233</v>
      </c>
      <c r="J1656" s="13">
        <f t="shared" si="306"/>
        <v>38.720183308866233</v>
      </c>
      <c r="K1656" s="13">
        <f t="shared" si="307"/>
        <v>9.4590243786620007</v>
      </c>
      <c r="L1656" s="13">
        <f t="shared" si="308"/>
        <v>0</v>
      </c>
      <c r="M1656" s="13">
        <f t="shared" si="313"/>
        <v>8.1422814856698089E-5</v>
      </c>
      <c r="N1656" s="13">
        <f t="shared" si="309"/>
        <v>5.0482145211152817E-5</v>
      </c>
      <c r="O1656" s="13">
        <f t="shared" si="310"/>
        <v>2.1321409716131057</v>
      </c>
      <c r="Q1656">
        <v>16.384557446057279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37.173418230180083</v>
      </c>
      <c r="G1657" s="13">
        <f t="shared" si="304"/>
        <v>1.1013503530009143</v>
      </c>
      <c r="H1657" s="13">
        <f t="shared" si="305"/>
        <v>36.072067877179165</v>
      </c>
      <c r="I1657" s="16">
        <f t="shared" si="312"/>
        <v>45.531092255841166</v>
      </c>
      <c r="J1657" s="13">
        <f t="shared" si="306"/>
        <v>38.628191599118509</v>
      </c>
      <c r="K1657" s="13">
        <f t="shared" si="307"/>
        <v>6.9029006567226574</v>
      </c>
      <c r="L1657" s="13">
        <f t="shared" si="308"/>
        <v>0</v>
      </c>
      <c r="M1657" s="13">
        <f t="shared" si="313"/>
        <v>3.0940669645545271E-5</v>
      </c>
      <c r="N1657" s="13">
        <f t="shared" si="309"/>
        <v>1.9183215180238068E-5</v>
      </c>
      <c r="O1657" s="13">
        <f t="shared" si="310"/>
        <v>1.1013695362160945</v>
      </c>
      <c r="Q1657">
        <v>18.01129457259994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55.590897677979001</v>
      </c>
      <c r="G1658" s="13">
        <f t="shared" si="304"/>
        <v>3.1604762104799304</v>
      </c>
      <c r="H1658" s="13">
        <f t="shared" si="305"/>
        <v>52.430421467499073</v>
      </c>
      <c r="I1658" s="16">
        <f t="shared" si="312"/>
        <v>59.333322124221731</v>
      </c>
      <c r="J1658" s="13">
        <f t="shared" si="306"/>
        <v>46.120719337830245</v>
      </c>
      <c r="K1658" s="13">
        <f t="shared" si="307"/>
        <v>13.212602786391486</v>
      </c>
      <c r="L1658" s="13">
        <f t="shared" si="308"/>
        <v>2.0859731144380773</v>
      </c>
      <c r="M1658" s="13">
        <f t="shared" si="313"/>
        <v>2.0859848718925424</v>
      </c>
      <c r="N1658" s="13">
        <f t="shared" si="309"/>
        <v>1.2933106205733762</v>
      </c>
      <c r="O1658" s="13">
        <f t="shared" si="310"/>
        <v>4.4537868310533071</v>
      </c>
      <c r="Q1658">
        <v>18.077219731783931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15.54298339672668</v>
      </c>
      <c r="G1659" s="13">
        <f t="shared" si="304"/>
        <v>0</v>
      </c>
      <c r="H1659" s="13">
        <f t="shared" si="305"/>
        <v>15.54298339672668</v>
      </c>
      <c r="I1659" s="16">
        <f t="shared" si="312"/>
        <v>26.669613068680089</v>
      </c>
      <c r="J1659" s="13">
        <f t="shared" si="306"/>
        <v>25.595063742276832</v>
      </c>
      <c r="K1659" s="13">
        <f t="shared" si="307"/>
        <v>1.0745493264032575</v>
      </c>
      <c r="L1659" s="13">
        <f t="shared" si="308"/>
        <v>0</v>
      </c>
      <c r="M1659" s="13">
        <f t="shared" si="313"/>
        <v>0.79267425131916625</v>
      </c>
      <c r="N1659" s="13">
        <f t="shared" si="309"/>
        <v>0.49145803581788305</v>
      </c>
      <c r="O1659" s="13">
        <f t="shared" si="310"/>
        <v>0.49145803581788305</v>
      </c>
      <c r="Q1659">
        <v>21.143994019144461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0.257142857</v>
      </c>
      <c r="G1660" s="13">
        <f t="shared" si="304"/>
        <v>0</v>
      </c>
      <c r="H1660" s="13">
        <f t="shared" si="305"/>
        <v>0.257142857</v>
      </c>
      <c r="I1660" s="16">
        <f t="shared" si="312"/>
        <v>1.3316921834032576</v>
      </c>
      <c r="J1660" s="13">
        <f t="shared" si="306"/>
        <v>1.3315539343719029</v>
      </c>
      <c r="K1660" s="13">
        <f t="shared" si="307"/>
        <v>1.382490313546203E-4</v>
      </c>
      <c r="L1660" s="13">
        <f t="shared" si="308"/>
        <v>0</v>
      </c>
      <c r="M1660" s="13">
        <f t="shared" si="313"/>
        <v>0.30121621550128319</v>
      </c>
      <c r="N1660" s="13">
        <f t="shared" si="309"/>
        <v>0.18675405361079558</v>
      </c>
      <c r="O1660" s="13">
        <f t="shared" si="310"/>
        <v>0.18675405361079558</v>
      </c>
      <c r="Q1660">
        <v>21.348109000000012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0.28571428599999998</v>
      </c>
      <c r="G1661" s="13">
        <f t="shared" si="304"/>
        <v>0</v>
      </c>
      <c r="H1661" s="13">
        <f t="shared" si="305"/>
        <v>0.28571428599999998</v>
      </c>
      <c r="I1661" s="16">
        <f t="shared" si="312"/>
        <v>0.2858525350313546</v>
      </c>
      <c r="J1661" s="13">
        <f t="shared" si="306"/>
        <v>0.28585135253943783</v>
      </c>
      <c r="K1661" s="13">
        <f t="shared" si="307"/>
        <v>1.1824919167735537E-6</v>
      </c>
      <c r="L1661" s="13">
        <f t="shared" si="308"/>
        <v>0</v>
      </c>
      <c r="M1661" s="13">
        <f t="shared" si="313"/>
        <v>0.11446216189048761</v>
      </c>
      <c r="N1661" s="13">
        <f t="shared" si="309"/>
        <v>7.0966540372102316E-2</v>
      </c>
      <c r="O1661" s="13">
        <f t="shared" si="310"/>
        <v>7.0966540372102316E-2</v>
      </c>
      <c r="Q1661">
        <v>22.377429006189502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19.773364207355279</v>
      </c>
      <c r="G1662" s="13">
        <f t="shared" si="304"/>
        <v>0</v>
      </c>
      <c r="H1662" s="13">
        <f t="shared" si="305"/>
        <v>19.773364207355279</v>
      </c>
      <c r="I1662" s="16">
        <f t="shared" si="312"/>
        <v>19.773365389847196</v>
      </c>
      <c r="J1662" s="13">
        <f t="shared" si="306"/>
        <v>19.403264069719107</v>
      </c>
      <c r="K1662" s="13">
        <f t="shared" si="307"/>
        <v>0.37010132012808938</v>
      </c>
      <c r="L1662" s="13">
        <f t="shared" si="308"/>
        <v>0</v>
      </c>
      <c r="M1662" s="13">
        <f t="shared" si="313"/>
        <v>4.3495621518385291E-2</v>
      </c>
      <c r="N1662" s="13">
        <f t="shared" si="309"/>
        <v>2.6967285341398882E-2</v>
      </c>
      <c r="O1662" s="13">
        <f t="shared" si="310"/>
        <v>2.6967285341398882E-2</v>
      </c>
      <c r="Q1662">
        <v>22.572890794672109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19.458049501502071</v>
      </c>
      <c r="G1663" s="13">
        <f t="shared" si="304"/>
        <v>0</v>
      </c>
      <c r="H1663" s="13">
        <f t="shared" si="305"/>
        <v>19.458049501502071</v>
      </c>
      <c r="I1663" s="16">
        <f t="shared" si="312"/>
        <v>19.82815082163016</v>
      </c>
      <c r="J1663" s="13">
        <f t="shared" si="306"/>
        <v>19.396355743097789</v>
      </c>
      <c r="K1663" s="13">
        <f t="shared" si="307"/>
        <v>0.43179507853237098</v>
      </c>
      <c r="L1663" s="13">
        <f t="shared" si="308"/>
        <v>0</v>
      </c>
      <c r="M1663" s="13">
        <f t="shared" si="313"/>
        <v>1.6528336176986409E-2</v>
      </c>
      <c r="N1663" s="13">
        <f t="shared" si="309"/>
        <v>1.0247568429731574E-2</v>
      </c>
      <c r="O1663" s="13">
        <f t="shared" si="310"/>
        <v>1.0247568429731574E-2</v>
      </c>
      <c r="Q1663">
        <v>21.506337936041199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55.526802938627057</v>
      </c>
      <c r="G1664" s="13">
        <f t="shared" si="304"/>
        <v>3.1533102388548753</v>
      </c>
      <c r="H1664" s="13">
        <f t="shared" si="305"/>
        <v>52.373492699772179</v>
      </c>
      <c r="I1664" s="16">
        <f t="shared" si="312"/>
        <v>52.805287778304546</v>
      </c>
      <c r="J1664" s="13">
        <f t="shared" si="306"/>
        <v>41.454968454153637</v>
      </c>
      <c r="K1664" s="13">
        <f t="shared" si="307"/>
        <v>11.350319324150909</v>
      </c>
      <c r="L1664" s="13">
        <f t="shared" si="308"/>
        <v>0.20999668631651286</v>
      </c>
      <c r="M1664" s="13">
        <f t="shared" si="313"/>
        <v>0.21627745406376769</v>
      </c>
      <c r="N1664" s="13">
        <f t="shared" si="309"/>
        <v>0.13409202151953598</v>
      </c>
      <c r="O1664" s="13">
        <f t="shared" si="310"/>
        <v>3.2874022603744111</v>
      </c>
      <c r="Q1664">
        <v>16.78490042801068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83.448693236268682</v>
      </c>
      <c r="G1665" s="13">
        <f t="shared" si="304"/>
        <v>6.2750558862180146</v>
      </c>
      <c r="H1665" s="13">
        <f t="shared" si="305"/>
        <v>77.173637350050669</v>
      </c>
      <c r="I1665" s="16">
        <f t="shared" si="312"/>
        <v>88.313959987885056</v>
      </c>
      <c r="J1665" s="13">
        <f t="shared" si="306"/>
        <v>44.23811280765721</v>
      </c>
      <c r="K1665" s="13">
        <f t="shared" si="307"/>
        <v>44.075847180227846</v>
      </c>
      <c r="L1665" s="13">
        <f t="shared" si="308"/>
        <v>33.176148241983988</v>
      </c>
      <c r="M1665" s="13">
        <f t="shared" si="313"/>
        <v>33.258333674528217</v>
      </c>
      <c r="N1665" s="13">
        <f t="shared" si="309"/>
        <v>20.620166878207495</v>
      </c>
      <c r="O1665" s="13">
        <f t="shared" si="310"/>
        <v>26.895222764425512</v>
      </c>
      <c r="Q1665">
        <v>12.907061836797951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16.602757393251871</v>
      </c>
      <c r="G1666" s="13">
        <f t="shared" si="304"/>
        <v>0</v>
      </c>
      <c r="H1666" s="13">
        <f t="shared" si="305"/>
        <v>16.602757393251871</v>
      </c>
      <c r="I1666" s="16">
        <f t="shared" si="312"/>
        <v>27.502456331495729</v>
      </c>
      <c r="J1666" s="13">
        <f t="shared" si="306"/>
        <v>23.339671160333221</v>
      </c>
      <c r="K1666" s="13">
        <f t="shared" si="307"/>
        <v>4.1627851711625077</v>
      </c>
      <c r="L1666" s="13">
        <f t="shared" si="308"/>
        <v>0</v>
      </c>
      <c r="M1666" s="13">
        <f t="shared" si="313"/>
        <v>12.638166796320721</v>
      </c>
      <c r="N1666" s="13">
        <f t="shared" si="309"/>
        <v>7.835663413718847</v>
      </c>
      <c r="O1666" s="13">
        <f t="shared" si="310"/>
        <v>7.835663413718847</v>
      </c>
      <c r="Q1666">
        <v>10.73723459354839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64.657259623508239</v>
      </c>
      <c r="G1667" s="13">
        <f t="shared" si="304"/>
        <v>4.1741209042729315</v>
      </c>
      <c r="H1667" s="13">
        <f t="shared" si="305"/>
        <v>60.483138719235306</v>
      </c>
      <c r="I1667" s="16">
        <f t="shared" si="312"/>
        <v>64.64592389039781</v>
      </c>
      <c r="J1667" s="13">
        <f t="shared" si="306"/>
        <v>42.976294250303717</v>
      </c>
      <c r="K1667" s="13">
        <f t="shared" si="307"/>
        <v>21.669629640094094</v>
      </c>
      <c r="L1667" s="13">
        <f t="shared" si="308"/>
        <v>10.605182650052615</v>
      </c>
      <c r="M1667" s="13">
        <f t="shared" si="313"/>
        <v>15.407686032654489</v>
      </c>
      <c r="N1667" s="13">
        <f t="shared" si="309"/>
        <v>9.5527653402457826</v>
      </c>
      <c r="O1667" s="13">
        <f t="shared" si="310"/>
        <v>13.726886244518713</v>
      </c>
      <c r="Q1667">
        <v>14.621894972340939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104.30455019319839</v>
      </c>
      <c r="G1668" s="13">
        <f t="shared" si="304"/>
        <v>8.6067991880969235</v>
      </c>
      <c r="H1668" s="13">
        <f t="shared" si="305"/>
        <v>95.697751005101466</v>
      </c>
      <c r="I1668" s="16">
        <f t="shared" si="312"/>
        <v>106.76219799514296</v>
      </c>
      <c r="J1668" s="13">
        <f t="shared" si="306"/>
        <v>56.296901673001045</v>
      </c>
      <c r="K1668" s="13">
        <f t="shared" si="307"/>
        <v>50.46529632214191</v>
      </c>
      <c r="L1668" s="13">
        <f t="shared" si="308"/>
        <v>39.612577615894132</v>
      </c>
      <c r="M1668" s="13">
        <f t="shared" si="313"/>
        <v>45.467498308302837</v>
      </c>
      <c r="N1668" s="13">
        <f t="shared" si="309"/>
        <v>28.189848951147759</v>
      </c>
      <c r="O1668" s="13">
        <f t="shared" si="310"/>
        <v>36.796648139244681</v>
      </c>
      <c r="Q1668">
        <v>16.642393382426889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27.318676665904071</v>
      </c>
      <c r="G1669" s="13">
        <f t="shared" si="304"/>
        <v>0</v>
      </c>
      <c r="H1669" s="13">
        <f t="shared" si="305"/>
        <v>27.318676665904071</v>
      </c>
      <c r="I1669" s="16">
        <f t="shared" si="312"/>
        <v>38.171395372151842</v>
      </c>
      <c r="J1669" s="13">
        <f t="shared" si="306"/>
        <v>33.074231686292897</v>
      </c>
      <c r="K1669" s="13">
        <f t="shared" si="307"/>
        <v>5.0971636858589449</v>
      </c>
      <c r="L1669" s="13">
        <f t="shared" si="308"/>
        <v>0</v>
      </c>
      <c r="M1669" s="13">
        <f t="shared" si="313"/>
        <v>17.277649357155077</v>
      </c>
      <c r="N1669" s="13">
        <f t="shared" si="309"/>
        <v>10.712142601436147</v>
      </c>
      <c r="O1669" s="13">
        <f t="shared" si="310"/>
        <v>10.712142601436147</v>
      </c>
      <c r="Q1669">
        <v>16.640799591078899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0.20714285700000001</v>
      </c>
      <c r="G1670" s="13">
        <f t="shared" ref="G1670:G1733" si="315">IF((F1670-$J$2)&gt;0,$I$2*(F1670-$J$2),0)</f>
        <v>0</v>
      </c>
      <c r="H1670" s="13">
        <f t="shared" ref="H1670:H1733" si="316">F1670-G1670</f>
        <v>0.20714285700000001</v>
      </c>
      <c r="I1670" s="16">
        <f t="shared" si="312"/>
        <v>5.3043065428589449</v>
      </c>
      <c r="J1670" s="13">
        <f t="shared" ref="J1670:J1733" si="317">I1670/SQRT(1+(I1670/($K$2*(300+(25*Q1670)+0.05*(Q1670)^3)))^2)</f>
        <v>5.2947414958391468</v>
      </c>
      <c r="K1670" s="13">
        <f t="shared" ref="K1670:K1733" si="318">I1670-J1670</f>
        <v>9.5650470197981008E-3</v>
      </c>
      <c r="L1670" s="13">
        <f t="shared" ref="L1670:L1733" si="319">IF(K1670&gt;$N$2,(K1670-$N$2)/$L$2,0)</f>
        <v>0</v>
      </c>
      <c r="M1670" s="13">
        <f t="shared" si="313"/>
        <v>6.5655067557189302</v>
      </c>
      <c r="N1670" s="13">
        <f t="shared" ref="N1670:N1733" si="320">$M$2*M1670</f>
        <v>4.0706141885457363</v>
      </c>
      <c r="O1670" s="13">
        <f t="shared" ref="O1670:O1733" si="321">N1670+G1670</f>
        <v>4.0706141885457363</v>
      </c>
      <c r="Q1670">
        <v>20.68984250301526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0.22857142899999999</v>
      </c>
      <c r="G1671" s="13">
        <f t="shared" si="315"/>
        <v>0</v>
      </c>
      <c r="H1671" s="13">
        <f t="shared" si="316"/>
        <v>0.22857142899999999</v>
      </c>
      <c r="I1671" s="16">
        <f t="shared" ref="I1671:I1734" si="323">H1671+K1670-L1670</f>
        <v>0.23813647601979809</v>
      </c>
      <c r="J1671" s="13">
        <f t="shared" si="317"/>
        <v>0.23813593937112867</v>
      </c>
      <c r="K1671" s="13">
        <f t="shared" si="318"/>
        <v>5.3664866941915967E-7</v>
      </c>
      <c r="L1671" s="13">
        <f t="shared" si="319"/>
        <v>0</v>
      </c>
      <c r="M1671" s="13">
        <f t="shared" ref="M1671:M1734" si="324">L1671+M1670-N1670</f>
        <v>2.4948925671731939</v>
      </c>
      <c r="N1671" s="13">
        <f t="shared" si="320"/>
        <v>1.5468333916473802</v>
      </c>
      <c r="O1671" s="13">
        <f t="shared" si="321"/>
        <v>1.5468333916473802</v>
      </c>
      <c r="Q1671">
        <v>24.1005146174946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1.0354962847854801</v>
      </c>
      <c r="G1672" s="13">
        <f t="shared" si="315"/>
        <v>0</v>
      </c>
      <c r="H1672" s="13">
        <f t="shared" si="316"/>
        <v>1.0354962847854801</v>
      </c>
      <c r="I1672" s="16">
        <f t="shared" si="323"/>
        <v>1.0354968214341496</v>
      </c>
      <c r="J1672" s="13">
        <f t="shared" si="317"/>
        <v>1.0354427249383513</v>
      </c>
      <c r="K1672" s="13">
        <f t="shared" si="318"/>
        <v>5.4096495798239275E-5</v>
      </c>
      <c r="L1672" s="13">
        <f t="shared" si="319"/>
        <v>0</v>
      </c>
      <c r="M1672" s="13">
        <f t="shared" si="324"/>
        <v>0.94805917552581365</v>
      </c>
      <c r="N1672" s="13">
        <f t="shared" si="320"/>
        <v>0.58779668882600444</v>
      </c>
      <c r="O1672" s="13">
        <f t="shared" si="321"/>
        <v>0.58779668882600444</v>
      </c>
      <c r="Q1672">
        <v>22.648875000000011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35.697128469926433</v>
      </c>
      <c r="G1673" s="13">
        <f t="shared" si="315"/>
        <v>0.93629701727787185</v>
      </c>
      <c r="H1673" s="13">
        <f t="shared" si="316"/>
        <v>34.76083145264856</v>
      </c>
      <c r="I1673" s="16">
        <f t="shared" si="323"/>
        <v>34.760885549144355</v>
      </c>
      <c r="J1673" s="13">
        <f t="shared" si="317"/>
        <v>33.204382815214458</v>
      </c>
      <c r="K1673" s="13">
        <f t="shared" si="318"/>
        <v>1.5565027339298965</v>
      </c>
      <c r="L1673" s="13">
        <f t="shared" si="319"/>
        <v>0</v>
      </c>
      <c r="M1673" s="13">
        <f t="shared" si="324"/>
        <v>0.3602624866998092</v>
      </c>
      <c r="N1673" s="13">
        <f t="shared" si="320"/>
        <v>0.22336274175388171</v>
      </c>
      <c r="O1673" s="13">
        <f t="shared" si="321"/>
        <v>1.1596597590317534</v>
      </c>
      <c r="Q1673">
        <v>24.106755875831858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0.12857142899999999</v>
      </c>
      <c r="G1674" s="13">
        <f t="shared" si="315"/>
        <v>0</v>
      </c>
      <c r="H1674" s="13">
        <f t="shared" si="316"/>
        <v>0.12857142899999999</v>
      </c>
      <c r="I1674" s="16">
        <f t="shared" si="323"/>
        <v>1.6850741629298964</v>
      </c>
      <c r="J1674" s="13">
        <f t="shared" si="317"/>
        <v>1.6848779935071088</v>
      </c>
      <c r="K1674" s="13">
        <f t="shared" si="318"/>
        <v>1.9616942278766203E-4</v>
      </c>
      <c r="L1674" s="13">
        <f t="shared" si="319"/>
        <v>0</v>
      </c>
      <c r="M1674" s="13">
        <f t="shared" si="324"/>
        <v>0.13689974494592749</v>
      </c>
      <c r="N1674" s="13">
        <f t="shared" si="320"/>
        <v>8.487784186647504E-2</v>
      </c>
      <c r="O1674" s="13">
        <f t="shared" si="321"/>
        <v>8.487784186647504E-2</v>
      </c>
      <c r="Q1674">
        <v>23.876282894188119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27.926881609460011</v>
      </c>
      <c r="G1675" s="13">
        <f t="shared" si="315"/>
        <v>6.756162518849923E-2</v>
      </c>
      <c r="H1675" s="13">
        <f t="shared" si="316"/>
        <v>27.859319984271512</v>
      </c>
      <c r="I1675" s="16">
        <f t="shared" si="323"/>
        <v>27.859516153694301</v>
      </c>
      <c r="J1675" s="13">
        <f t="shared" si="317"/>
        <v>26.577192113141361</v>
      </c>
      <c r="K1675" s="13">
        <f t="shared" si="318"/>
        <v>1.2823240405529397</v>
      </c>
      <c r="L1675" s="13">
        <f t="shared" si="319"/>
        <v>0</v>
      </c>
      <c r="M1675" s="13">
        <f t="shared" si="324"/>
        <v>5.2021903079452453E-2</v>
      </c>
      <c r="N1675" s="13">
        <f t="shared" si="320"/>
        <v>3.2253579909260519E-2</v>
      </c>
      <c r="O1675" s="13">
        <f t="shared" si="321"/>
        <v>9.9815205097759749E-2</v>
      </c>
      <c r="Q1675">
        <v>20.756240658833999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34.177425162434837</v>
      </c>
      <c r="G1676" s="13">
        <f t="shared" si="315"/>
        <v>0.76638992521233351</v>
      </c>
      <c r="H1676" s="13">
        <f t="shared" si="316"/>
        <v>33.411035237222507</v>
      </c>
      <c r="I1676" s="16">
        <f t="shared" si="323"/>
        <v>34.693359277775443</v>
      </c>
      <c r="J1676" s="13">
        <f t="shared" si="317"/>
        <v>31.836021626993745</v>
      </c>
      <c r="K1676" s="13">
        <f t="shared" si="318"/>
        <v>2.8573376507816981</v>
      </c>
      <c r="L1676" s="13">
        <f t="shared" si="319"/>
        <v>0</v>
      </c>
      <c r="M1676" s="13">
        <f t="shared" si="324"/>
        <v>1.9768323170191934E-2</v>
      </c>
      <c r="N1676" s="13">
        <f t="shared" si="320"/>
        <v>1.2256360365519E-2</v>
      </c>
      <c r="O1676" s="13">
        <f t="shared" si="321"/>
        <v>0.77864628557785254</v>
      </c>
      <c r="Q1676">
        <v>19.330282591520621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3.773770656705747</v>
      </c>
      <c r="G1677" s="13">
        <f t="shared" si="315"/>
        <v>0</v>
      </c>
      <c r="H1677" s="13">
        <f t="shared" si="316"/>
        <v>3.773770656705747</v>
      </c>
      <c r="I1677" s="16">
        <f t="shared" si="323"/>
        <v>6.6311083074874446</v>
      </c>
      <c r="J1677" s="13">
        <f t="shared" si="317"/>
        <v>6.5813316077823147</v>
      </c>
      <c r="K1677" s="13">
        <f t="shared" si="318"/>
        <v>4.9776699705129879E-2</v>
      </c>
      <c r="L1677" s="13">
        <f t="shared" si="319"/>
        <v>0</v>
      </c>
      <c r="M1677" s="13">
        <f t="shared" si="324"/>
        <v>7.5119628046729347E-3</v>
      </c>
      <c r="N1677" s="13">
        <f t="shared" si="320"/>
        <v>4.6574169388972197E-3</v>
      </c>
      <c r="O1677" s="13">
        <f t="shared" si="321"/>
        <v>4.6574169388972197E-3</v>
      </c>
      <c r="Q1677">
        <v>13.65672983160918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166.39526003590009</v>
      </c>
      <c r="G1678" s="13">
        <f t="shared" si="315"/>
        <v>15.548714693348845</v>
      </c>
      <c r="H1678" s="13">
        <f t="shared" si="316"/>
        <v>150.84654534255125</v>
      </c>
      <c r="I1678" s="16">
        <f t="shared" si="323"/>
        <v>150.89632204225637</v>
      </c>
      <c r="J1678" s="13">
        <f t="shared" si="317"/>
        <v>56.164699246820788</v>
      </c>
      <c r="K1678" s="13">
        <f t="shared" si="318"/>
        <v>94.731622795435584</v>
      </c>
      <c r="L1678" s="13">
        <f t="shared" si="319"/>
        <v>84.204384774789901</v>
      </c>
      <c r="M1678" s="13">
        <f t="shared" si="324"/>
        <v>84.207239320655674</v>
      </c>
      <c r="N1678" s="13">
        <f t="shared" si="320"/>
        <v>52.208488378806514</v>
      </c>
      <c r="O1678" s="13">
        <f t="shared" si="321"/>
        <v>67.757203072155363</v>
      </c>
      <c r="Q1678">
        <v>15.34792301724368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104.8932351071057</v>
      </c>
      <c r="G1679" s="13">
        <f t="shared" si="315"/>
        <v>8.6726158125470842</v>
      </c>
      <c r="H1679" s="13">
        <f t="shared" si="316"/>
        <v>96.220619294558617</v>
      </c>
      <c r="I1679" s="16">
        <f t="shared" si="323"/>
        <v>106.7478573152043</v>
      </c>
      <c r="J1679" s="13">
        <f t="shared" si="317"/>
        <v>46.77325749832729</v>
      </c>
      <c r="K1679" s="13">
        <f t="shared" si="318"/>
        <v>59.97459981687701</v>
      </c>
      <c r="L1679" s="13">
        <f t="shared" si="319"/>
        <v>49.191800954168372</v>
      </c>
      <c r="M1679" s="13">
        <f t="shared" si="324"/>
        <v>81.190551896017524</v>
      </c>
      <c r="N1679" s="13">
        <f t="shared" si="320"/>
        <v>50.338142175530862</v>
      </c>
      <c r="O1679" s="13">
        <f t="shared" si="321"/>
        <v>59.010757988077948</v>
      </c>
      <c r="Q1679">
        <v>13.167645593548389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22.338293033230279</v>
      </c>
      <c r="G1680" s="13">
        <f t="shared" si="315"/>
        <v>0</v>
      </c>
      <c r="H1680" s="13">
        <f t="shared" si="316"/>
        <v>22.338293033230279</v>
      </c>
      <c r="I1680" s="16">
        <f t="shared" si="323"/>
        <v>33.121091895938918</v>
      </c>
      <c r="J1680" s="13">
        <f t="shared" si="317"/>
        <v>29.492674405886337</v>
      </c>
      <c r="K1680" s="13">
        <f t="shared" si="318"/>
        <v>3.6284174900525805</v>
      </c>
      <c r="L1680" s="13">
        <f t="shared" si="319"/>
        <v>0</v>
      </c>
      <c r="M1680" s="13">
        <f t="shared" si="324"/>
        <v>30.852409720486662</v>
      </c>
      <c r="N1680" s="13">
        <f t="shared" si="320"/>
        <v>19.12849402670173</v>
      </c>
      <c r="O1680" s="13">
        <f t="shared" si="321"/>
        <v>19.12849402670173</v>
      </c>
      <c r="Q1680">
        <v>16.327480667016001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19.182029279690799</v>
      </c>
      <c r="G1681" s="13">
        <f t="shared" si="315"/>
        <v>0</v>
      </c>
      <c r="H1681" s="13">
        <f t="shared" si="316"/>
        <v>19.182029279690799</v>
      </c>
      <c r="I1681" s="16">
        <f t="shared" si="323"/>
        <v>22.810446769743379</v>
      </c>
      <c r="J1681" s="13">
        <f t="shared" si="317"/>
        <v>21.397350602106929</v>
      </c>
      <c r="K1681" s="13">
        <f t="shared" si="318"/>
        <v>1.41309616763645</v>
      </c>
      <c r="L1681" s="13">
        <f t="shared" si="319"/>
        <v>0</v>
      </c>
      <c r="M1681" s="13">
        <f t="shared" si="324"/>
        <v>11.723915693784932</v>
      </c>
      <c r="N1681" s="13">
        <f t="shared" si="320"/>
        <v>7.2688277301466577</v>
      </c>
      <c r="O1681" s="13">
        <f t="shared" si="321"/>
        <v>7.2688277301466577</v>
      </c>
      <c r="Q1681">
        <v>15.63840960744345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11.056750349923259</v>
      </c>
      <c r="G1682" s="13">
        <f t="shared" si="315"/>
        <v>0</v>
      </c>
      <c r="H1682" s="13">
        <f t="shared" si="316"/>
        <v>11.056750349923259</v>
      </c>
      <c r="I1682" s="16">
        <f t="shared" si="323"/>
        <v>12.469846517559709</v>
      </c>
      <c r="J1682" s="13">
        <f t="shared" si="317"/>
        <v>12.344141920488065</v>
      </c>
      <c r="K1682" s="13">
        <f t="shared" si="318"/>
        <v>0.12570459707164439</v>
      </c>
      <c r="L1682" s="13">
        <f t="shared" si="319"/>
        <v>0</v>
      </c>
      <c r="M1682" s="13">
        <f t="shared" si="324"/>
        <v>4.4550879636382739</v>
      </c>
      <c r="N1682" s="13">
        <f t="shared" si="320"/>
        <v>2.7621545374557299</v>
      </c>
      <c r="O1682" s="13">
        <f t="shared" si="321"/>
        <v>2.7621545374557299</v>
      </c>
      <c r="Q1682">
        <v>20.520793284179909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0.257142857</v>
      </c>
      <c r="G1683" s="13">
        <f t="shared" si="315"/>
        <v>0</v>
      </c>
      <c r="H1683" s="13">
        <f t="shared" si="316"/>
        <v>0.257142857</v>
      </c>
      <c r="I1683" s="16">
        <f t="shared" si="323"/>
        <v>0.38284745407164439</v>
      </c>
      <c r="J1683" s="13">
        <f t="shared" si="317"/>
        <v>0.38284470644908214</v>
      </c>
      <c r="K1683" s="13">
        <f t="shared" si="318"/>
        <v>2.7476225622491413E-6</v>
      </c>
      <c r="L1683" s="13">
        <f t="shared" si="319"/>
        <v>0</v>
      </c>
      <c r="M1683" s="13">
        <f t="shared" si="324"/>
        <v>1.6929334261825439</v>
      </c>
      <c r="N1683" s="13">
        <f t="shared" si="320"/>
        <v>1.0496187242331771</v>
      </c>
      <c r="O1683" s="13">
        <f t="shared" si="321"/>
        <v>1.0496187242331771</v>
      </c>
      <c r="Q1683">
        <v>22.614106415803199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0.15194583669832909</v>
      </c>
      <c r="G1684" s="13">
        <f t="shared" si="315"/>
        <v>0</v>
      </c>
      <c r="H1684" s="13">
        <f t="shared" si="316"/>
        <v>0.15194583669832909</v>
      </c>
      <c r="I1684" s="16">
        <f t="shared" si="323"/>
        <v>0.15194858432089134</v>
      </c>
      <c r="J1684" s="13">
        <f t="shared" si="317"/>
        <v>0.15194844254963541</v>
      </c>
      <c r="K1684" s="13">
        <f t="shared" si="318"/>
        <v>1.4177125592929052E-7</v>
      </c>
      <c r="L1684" s="13">
        <f t="shared" si="319"/>
        <v>0</v>
      </c>
      <c r="M1684" s="13">
        <f t="shared" si="324"/>
        <v>0.6433147019493668</v>
      </c>
      <c r="N1684" s="13">
        <f t="shared" si="320"/>
        <v>0.39885511520860739</v>
      </c>
      <c r="O1684" s="13">
        <f t="shared" si="321"/>
        <v>0.39885511520860739</v>
      </c>
      <c r="Q1684">
        <v>23.98068778514881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0.36728407266196289</v>
      </c>
      <c r="G1685" s="13">
        <f t="shared" si="315"/>
        <v>0</v>
      </c>
      <c r="H1685" s="13">
        <f t="shared" si="316"/>
        <v>0.36728407266196289</v>
      </c>
      <c r="I1685" s="16">
        <f t="shared" si="323"/>
        <v>0.36728421443321879</v>
      </c>
      <c r="J1685" s="13">
        <f t="shared" si="317"/>
        <v>0.36728209198482653</v>
      </c>
      <c r="K1685" s="13">
        <f t="shared" si="318"/>
        <v>2.122448392261056E-6</v>
      </c>
      <c r="L1685" s="13">
        <f t="shared" si="319"/>
        <v>0</v>
      </c>
      <c r="M1685" s="13">
        <f t="shared" si="324"/>
        <v>0.2444595867407594</v>
      </c>
      <c r="N1685" s="13">
        <f t="shared" si="320"/>
        <v>0.15156494377927082</v>
      </c>
      <c r="O1685" s="13">
        <f t="shared" si="321"/>
        <v>0.15156494377927082</v>
      </c>
      <c r="Q1685">
        <v>23.564551000000009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7.877791156811246</v>
      </c>
      <c r="G1686" s="13">
        <f t="shared" si="315"/>
        <v>0</v>
      </c>
      <c r="H1686" s="13">
        <f t="shared" si="316"/>
        <v>7.877791156811246</v>
      </c>
      <c r="I1686" s="16">
        <f t="shared" si="323"/>
        <v>7.8777932792596381</v>
      </c>
      <c r="J1686" s="13">
        <f t="shared" si="317"/>
        <v>7.8562397998660867</v>
      </c>
      <c r="K1686" s="13">
        <f t="shared" si="318"/>
        <v>2.1553479393551456E-2</v>
      </c>
      <c r="L1686" s="13">
        <f t="shared" si="319"/>
        <v>0</v>
      </c>
      <c r="M1686" s="13">
        <f t="shared" si="324"/>
        <v>9.2894642961488583E-2</v>
      </c>
      <c r="N1686" s="13">
        <f t="shared" si="320"/>
        <v>5.7594678636122922E-2</v>
      </c>
      <c r="O1686" s="13">
        <f t="shared" si="321"/>
        <v>5.7594678636122922E-2</v>
      </c>
      <c r="Q1686">
        <v>23.330791439369548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10.567524591711051</v>
      </c>
      <c r="G1687" s="13">
        <f t="shared" si="315"/>
        <v>0</v>
      </c>
      <c r="H1687" s="13">
        <f t="shared" si="316"/>
        <v>10.567524591711051</v>
      </c>
      <c r="I1687" s="16">
        <f t="shared" si="323"/>
        <v>10.589078071104602</v>
      </c>
      <c r="J1687" s="13">
        <f t="shared" si="317"/>
        <v>10.532409314188378</v>
      </c>
      <c r="K1687" s="13">
        <f t="shared" si="318"/>
        <v>5.6668756916224083E-2</v>
      </c>
      <c r="L1687" s="13">
        <f t="shared" si="319"/>
        <v>0</v>
      </c>
      <c r="M1687" s="13">
        <f t="shared" si="324"/>
        <v>3.5299964325365661E-2</v>
      </c>
      <c r="N1687" s="13">
        <f t="shared" si="320"/>
        <v>2.188597788172671E-2</v>
      </c>
      <c r="O1687" s="13">
        <f t="shared" si="321"/>
        <v>2.188597788172671E-2</v>
      </c>
      <c r="Q1687">
        <v>22.738619106073681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27.925401299632139</v>
      </c>
      <c r="G1688" s="13">
        <f t="shared" si="315"/>
        <v>6.7396122397941363E-2</v>
      </c>
      <c r="H1688" s="13">
        <f t="shared" si="316"/>
        <v>27.858005177234197</v>
      </c>
      <c r="I1688" s="16">
        <f t="shared" si="323"/>
        <v>27.914673934150422</v>
      </c>
      <c r="J1688" s="13">
        <f t="shared" si="317"/>
        <v>26.075459566118646</v>
      </c>
      <c r="K1688" s="13">
        <f t="shared" si="318"/>
        <v>1.8392143680317758</v>
      </c>
      <c r="L1688" s="13">
        <f t="shared" si="319"/>
        <v>0</v>
      </c>
      <c r="M1688" s="13">
        <f t="shared" si="324"/>
        <v>1.3413986443638951E-2</v>
      </c>
      <c r="N1688" s="13">
        <f t="shared" si="320"/>
        <v>8.3166715950561496E-3</v>
      </c>
      <c r="O1688" s="13">
        <f t="shared" si="321"/>
        <v>7.5712793992997518E-2</v>
      </c>
      <c r="Q1688">
        <v>18.025812345555561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23.17183005476943</v>
      </c>
      <c r="G1689" s="13">
        <f t="shared" si="315"/>
        <v>0</v>
      </c>
      <c r="H1689" s="13">
        <f t="shared" si="316"/>
        <v>23.17183005476943</v>
      </c>
      <c r="I1689" s="16">
        <f t="shared" si="323"/>
        <v>25.011044422801206</v>
      </c>
      <c r="J1689" s="13">
        <f t="shared" si="317"/>
        <v>23.246918704258604</v>
      </c>
      <c r="K1689" s="13">
        <f t="shared" si="318"/>
        <v>1.7641257185426014</v>
      </c>
      <c r="L1689" s="13">
        <f t="shared" si="319"/>
        <v>0</v>
      </c>
      <c r="M1689" s="13">
        <f t="shared" si="324"/>
        <v>5.0973148485828016E-3</v>
      </c>
      <c r="N1689" s="13">
        <f t="shared" si="320"/>
        <v>3.1603352061213368E-3</v>
      </c>
      <c r="O1689" s="13">
        <f t="shared" si="321"/>
        <v>3.1603352061213368E-3</v>
      </c>
      <c r="Q1689">
        <v>15.92760359354839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2025-03-05T07:19:59Z</dcterms:modified>
</cp:coreProperties>
</file>